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pacr\Documents\NSNT\"/>
    </mc:Choice>
  </mc:AlternateContent>
  <bookViews>
    <workbookView xWindow="0" yWindow="0" windowWidth="24135" windowHeight="15525" firstSheet="4" activeTab="7"/>
  </bookViews>
  <sheets>
    <sheet name="PCR" sheetId="1" r:id="rId1"/>
    <sheet name="PCR_PT25" sheetId="10" r:id="rId2"/>
    <sheet name="PCRreruns" sheetId="9" r:id="rId3"/>
    <sheet name="layout_PT1-4" sheetId="2" r:id="rId4"/>
    <sheet name="layout_PT5-8" sheetId="3" r:id="rId5"/>
    <sheet name="layout_PT9-12" sheetId="4" r:id="rId6"/>
    <sheet name="layout_PT13-16" sheetId="5" r:id="rId7"/>
    <sheet name="NSP1reruns" sheetId="11" r:id="rId8"/>
    <sheet name="NSP2reruns" sheetId="8" r:id="rId9"/>
    <sheet name="NSP3reruns" sheetId="7" r:id="rId10"/>
    <sheet name="layout_Reruns" sheetId="12" r:id="rId11"/>
  </sheets>
  <externalReferences>
    <externalReference r:id="rId12"/>
  </externalReferences>
  <definedNames>
    <definedName name="_xlnm.Print_Area" localSheetId="6">'layout_PT13-16'!$O$1:$AN$25</definedName>
    <definedName name="_xlnm.Print_Area" localSheetId="3">'layout_PT1-4'!$O$1:$AN$25</definedName>
    <definedName name="_xlnm.Print_Area" localSheetId="4">'layout_PT5-8'!$O$1:$AN$25</definedName>
    <definedName name="_xlnm.Print_Area" localSheetId="5">'layout_PT9-12'!$O$1:$AN$25</definedName>
    <definedName name="_xlnm.Print_Area" localSheetId="10">layout_Reruns!$O$1:$AN$25</definedName>
    <definedName name="SMNUMBERLOOKUP">'[1]Sample Master'!$A$8:$K$9307</definedName>
    <definedName name="SMWELLTRAY">'[1]Sample Master'!$I$8:$I$9307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9" i="12" l="1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2" i="12"/>
  <c r="A2" i="12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2" i="11"/>
  <c r="A2" i="11"/>
  <c r="P9" i="10"/>
  <c r="P14" i="10"/>
  <c r="E28" i="10"/>
  <c r="L4" i="10"/>
  <c r="L15" i="10"/>
  <c r="L23" i="10"/>
  <c r="K47" i="10"/>
  <c r="D47" i="10"/>
  <c r="E47" i="10"/>
  <c r="K43" i="10"/>
  <c r="L43" i="10"/>
  <c r="E43" i="10"/>
  <c r="D43" i="10"/>
  <c r="K42" i="10"/>
  <c r="L42" i="10"/>
  <c r="D42" i="10"/>
  <c r="D41" i="10"/>
  <c r="K41" i="10"/>
  <c r="K48" i="10"/>
  <c r="L48" i="10"/>
  <c r="L39" i="10"/>
  <c r="L45" i="10"/>
  <c r="E39" i="10"/>
  <c r="E46" i="10"/>
  <c r="E36" i="10"/>
  <c r="D36" i="10"/>
  <c r="E35" i="10"/>
  <c r="E34" i="10"/>
  <c r="E33" i="10"/>
  <c r="D32" i="10"/>
  <c r="D31" i="10"/>
  <c r="D30" i="10"/>
  <c r="K23" i="10"/>
  <c r="D23" i="10"/>
  <c r="K19" i="10"/>
  <c r="D19" i="10"/>
  <c r="E19" i="10"/>
  <c r="K18" i="10"/>
  <c r="D18" i="10"/>
  <c r="D17" i="10"/>
  <c r="E15" i="10"/>
  <c r="E20" i="10"/>
  <c r="K12" i="10"/>
  <c r="E12" i="10"/>
  <c r="D12" i="10"/>
  <c r="L11" i="10"/>
  <c r="E11" i="10"/>
  <c r="E10" i="10"/>
  <c r="E9" i="10"/>
  <c r="K8" i="10"/>
  <c r="D8" i="10"/>
  <c r="E8" i="10"/>
  <c r="K7" i="10"/>
  <c r="L7" i="10"/>
  <c r="D7" i="10"/>
  <c r="E7" i="10"/>
  <c r="E32" i="10"/>
  <c r="L8" i="10"/>
  <c r="L9" i="10"/>
  <c r="L19" i="10"/>
  <c r="L12" i="10"/>
  <c r="L18" i="10"/>
  <c r="L10" i="10"/>
  <c r="E22" i="10"/>
  <c r="L46" i="10"/>
  <c r="E21" i="10"/>
  <c r="E17" i="10"/>
  <c r="F17" i="10"/>
  <c r="E18" i="10"/>
  <c r="E23" i="10"/>
  <c r="L47" i="10"/>
  <c r="E41" i="10"/>
  <c r="F41" i="10"/>
  <c r="D48" i="10"/>
  <c r="E48" i="10"/>
  <c r="E30" i="10"/>
  <c r="F30" i="10"/>
  <c r="D37" i="10"/>
  <c r="E37" i="10"/>
  <c r="L20" i="10"/>
  <c r="D6" i="10"/>
  <c r="D24" i="10"/>
  <c r="E24" i="10"/>
  <c r="E31" i="10"/>
  <c r="L41" i="10"/>
  <c r="M41" i="10"/>
  <c r="L21" i="10"/>
  <c r="E44" i="10"/>
  <c r="K6" i="10"/>
  <c r="K17" i="10"/>
  <c r="L22" i="10"/>
  <c r="E42" i="10"/>
  <c r="E45" i="10"/>
  <c r="L44" i="10"/>
  <c r="D13" i="10"/>
  <c r="E13" i="10"/>
  <c r="E6" i="10"/>
  <c r="F6" i="10"/>
  <c r="L6" i="10"/>
  <c r="M6" i="10"/>
  <c r="K13" i="10"/>
  <c r="L13" i="10"/>
  <c r="K24" i="10"/>
  <c r="L24" i="10"/>
  <c r="L17" i="10"/>
  <c r="M17" i="10"/>
  <c r="P11" i="9"/>
  <c r="P6" i="9"/>
  <c r="K47" i="9"/>
  <c r="L47" i="9"/>
  <c r="D47" i="9"/>
  <c r="K43" i="9"/>
  <c r="D43" i="9"/>
  <c r="K42" i="9"/>
  <c r="D42" i="9"/>
  <c r="L39" i="9"/>
  <c r="L46" i="9"/>
  <c r="D36" i="9"/>
  <c r="E36" i="9"/>
  <c r="E34" i="9"/>
  <c r="D32" i="9"/>
  <c r="E32" i="9"/>
  <c r="D31" i="9"/>
  <c r="E31" i="9"/>
  <c r="D30" i="9"/>
  <c r="E30" i="9"/>
  <c r="F30" i="9"/>
  <c r="E35" i="9"/>
  <c r="K23" i="9"/>
  <c r="D23" i="9"/>
  <c r="E23" i="9"/>
  <c r="K19" i="9"/>
  <c r="D19" i="9"/>
  <c r="K18" i="9"/>
  <c r="E18" i="9"/>
  <c r="D18" i="9"/>
  <c r="E15" i="9"/>
  <c r="E21" i="9"/>
  <c r="K12" i="9"/>
  <c r="K6" i="9"/>
  <c r="L6" i="9"/>
  <c r="M6" i="9"/>
  <c r="D12" i="9"/>
  <c r="E12" i="9"/>
  <c r="E11" i="9"/>
  <c r="E10" i="9"/>
  <c r="E9" i="9"/>
  <c r="K8" i="9"/>
  <c r="D8" i="9"/>
  <c r="E8" i="9"/>
  <c r="K7" i="9"/>
  <c r="L7" i="9"/>
  <c r="D7" i="9"/>
  <c r="E7" i="9"/>
  <c r="D6" i="9"/>
  <c r="E6" i="9"/>
  <c r="F6" i="9"/>
  <c r="L15" i="9"/>
  <c r="D17" i="9"/>
  <c r="K17" i="9"/>
  <c r="L43" i="9"/>
  <c r="K41" i="9"/>
  <c r="E22" i="9"/>
  <c r="D41" i="9"/>
  <c r="D48" i="9"/>
  <c r="K48" i="9"/>
  <c r="L48" i="9"/>
  <c r="L41" i="9"/>
  <c r="M41" i="9"/>
  <c r="D24" i="9"/>
  <c r="E24" i="9"/>
  <c r="E17" i="9"/>
  <c r="F17" i="9"/>
  <c r="L23" i="9"/>
  <c r="L20" i="9"/>
  <c r="L19" i="9"/>
  <c r="L22" i="9"/>
  <c r="L21" i="9"/>
  <c r="L18" i="9"/>
  <c r="L17" i="9"/>
  <c r="M17" i="9"/>
  <c r="K24" i="9"/>
  <c r="L24" i="9"/>
  <c r="L12" i="9"/>
  <c r="D37" i="9"/>
  <c r="E37" i="9"/>
  <c r="D13" i="9"/>
  <c r="E13" i="9"/>
  <c r="L10" i="9"/>
  <c r="E19" i="9"/>
  <c r="E39" i="9"/>
  <c r="L9" i="9"/>
  <c r="K13" i="9"/>
  <c r="L13" i="9"/>
  <c r="E33" i="9"/>
  <c r="L44" i="9"/>
  <c r="L11" i="9"/>
  <c r="E20" i="9"/>
  <c r="L42" i="9"/>
  <c r="L45" i="9"/>
  <c r="L8" i="9"/>
  <c r="E48" i="9"/>
  <c r="E46" i="9"/>
  <c r="E45" i="9"/>
  <c r="E44" i="9"/>
  <c r="E43" i="9"/>
  <c r="E41" i="9"/>
  <c r="F41" i="9"/>
  <c r="E47" i="9"/>
  <c r="E42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2" i="8"/>
  <c r="A2" i="8"/>
  <c r="A2" i="7"/>
  <c r="B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2" i="5"/>
  <c r="A2" i="5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2" i="4"/>
  <c r="A2" i="4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2" i="3"/>
  <c r="A2" i="3"/>
  <c r="L39" i="1"/>
  <c r="L4" i="1"/>
  <c r="L47" i="1"/>
  <c r="E28" i="1"/>
  <c r="E35" i="1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2" i="2"/>
  <c r="A2" i="2"/>
  <c r="K47" i="1"/>
  <c r="D47" i="1"/>
  <c r="L45" i="1"/>
  <c r="L44" i="1"/>
  <c r="K43" i="1"/>
  <c r="D43" i="1"/>
  <c r="K42" i="1"/>
  <c r="D42" i="1"/>
  <c r="K41" i="1"/>
  <c r="K48" i="1"/>
  <c r="L48" i="1"/>
  <c r="D41" i="1"/>
  <c r="D36" i="1"/>
  <c r="E36" i="1"/>
  <c r="D32" i="1"/>
  <c r="D31" i="1"/>
  <c r="K23" i="1"/>
  <c r="K17" i="1"/>
  <c r="D23" i="1"/>
  <c r="K19" i="1"/>
  <c r="D19" i="1"/>
  <c r="K18" i="1"/>
  <c r="D18" i="1"/>
  <c r="L15" i="1"/>
  <c r="L21" i="1"/>
  <c r="E15" i="1"/>
  <c r="E21" i="1"/>
  <c r="K12" i="1"/>
  <c r="L12" i="1"/>
  <c r="D12" i="1"/>
  <c r="E12" i="1"/>
  <c r="L11" i="1"/>
  <c r="E11" i="1"/>
  <c r="L10" i="1"/>
  <c r="E10" i="1"/>
  <c r="L9" i="1"/>
  <c r="E9" i="1"/>
  <c r="K8" i="1"/>
  <c r="L8" i="1"/>
  <c r="D8" i="1"/>
  <c r="E8" i="1"/>
  <c r="K7" i="1"/>
  <c r="K6" i="1"/>
  <c r="D7" i="1"/>
  <c r="E7" i="1"/>
  <c r="D6" i="1"/>
  <c r="E6" i="1"/>
  <c r="F6" i="1"/>
  <c r="L46" i="1"/>
  <c r="L42" i="1"/>
  <c r="L43" i="1"/>
  <c r="E39" i="1"/>
  <c r="E46" i="1"/>
  <c r="E32" i="1"/>
  <c r="E31" i="1"/>
  <c r="E33" i="1"/>
  <c r="E34" i="1"/>
  <c r="L18" i="1"/>
  <c r="L19" i="1"/>
  <c r="L22" i="1"/>
  <c r="E23" i="1"/>
  <c r="E18" i="1"/>
  <c r="E19" i="1"/>
  <c r="E22" i="1"/>
  <c r="L17" i="1"/>
  <c r="M17" i="1"/>
  <c r="K24" i="1"/>
  <c r="L24" i="1"/>
  <c r="L6" i="1"/>
  <c r="M6" i="1"/>
  <c r="K13" i="1"/>
  <c r="L13" i="1"/>
  <c r="E20" i="1"/>
  <c r="L20" i="1"/>
  <c r="L23" i="1"/>
  <c r="L41" i="1"/>
  <c r="M41" i="1"/>
  <c r="D17" i="1"/>
  <c r="D13" i="1"/>
  <c r="E13" i="1"/>
  <c r="D48" i="1"/>
  <c r="D30" i="1"/>
  <c r="L7" i="1"/>
  <c r="E45" i="1"/>
  <c r="E44" i="1"/>
  <c r="E41" i="1"/>
  <c r="F41" i="1"/>
  <c r="E42" i="1"/>
  <c r="E43" i="1"/>
  <c r="E48" i="1"/>
  <c r="E47" i="1"/>
  <c r="E30" i="1"/>
  <c r="F30" i="1"/>
  <c r="D37" i="1"/>
  <c r="E37" i="1"/>
  <c r="E17" i="1"/>
  <c r="F17" i="1"/>
  <c r="D24" i="1"/>
  <c r="E24" i="1"/>
</calcChain>
</file>

<file path=xl/sharedStrings.xml><?xml version="1.0" encoding="utf-8"?>
<sst xmlns="http://schemas.openxmlformats.org/spreadsheetml/2006/main" count="18546" uniqueCount="2114">
  <si>
    <t>Ots_NorthSantiam</t>
  </si>
  <si>
    <t>NSP_1</t>
  </si>
  <si>
    <t>NSP_2</t>
  </si>
  <si>
    <t>ul Rxn Vol</t>
  </si>
  <si>
    <t>multi mix</t>
  </si>
  <si>
    <t>N=</t>
  </si>
  <si>
    <t>Stock Reagent</t>
  </si>
  <si>
    <t>Final conc</t>
  </si>
  <si>
    <t>Vol./ Rxn</t>
  </si>
  <si>
    <t>For N reactions</t>
  </si>
  <si>
    <t>(*3)</t>
  </si>
  <si>
    <t>ddH20</t>
  </si>
  <si>
    <t>mM MgCl</t>
  </si>
  <si>
    <t>mM dNTPs</t>
  </si>
  <si>
    <t>20x</t>
  </si>
  <si>
    <t>Additive</t>
  </si>
  <si>
    <t>TD54-2</t>
  </si>
  <si>
    <t>Ots409,Ots515,Ots211</t>
  </si>
  <si>
    <t>TD52-3</t>
  </si>
  <si>
    <t>Ots201,Ots249</t>
  </si>
  <si>
    <t>NED</t>
  </si>
  <si>
    <t>10x buffer</t>
  </si>
  <si>
    <t>May</t>
  </si>
  <si>
    <t>PET/VIC</t>
  </si>
  <si>
    <t>MAY</t>
  </si>
  <si>
    <t>PET</t>
  </si>
  <si>
    <t>U/µl Taq</t>
  </si>
  <si>
    <t>FAM</t>
  </si>
  <si>
    <t>Total volume</t>
  </si>
  <si>
    <t>ul DNA</t>
  </si>
  <si>
    <t>57'30'20'</t>
  </si>
  <si>
    <t>Ots215</t>
  </si>
  <si>
    <t>DWR63</t>
  </si>
  <si>
    <t>Ogo2,Ssa408</t>
  </si>
  <si>
    <t>VIC</t>
  </si>
  <si>
    <t>5x buffer</t>
  </si>
  <si>
    <t>Promega</t>
  </si>
  <si>
    <t>NSP_3</t>
  </si>
  <si>
    <t>Ogo4,OtsG474,Ots212</t>
  </si>
  <si>
    <t>OtY-3</t>
  </si>
  <si>
    <t>gt.sex</t>
  </si>
  <si>
    <t>OtsG311</t>
  </si>
  <si>
    <t>Container Name</t>
  </si>
  <si>
    <t>Plate ID</t>
  </si>
  <si>
    <t>Description</t>
  </si>
  <si>
    <t>ContainerType</t>
  </si>
  <si>
    <t>AppType</t>
  </si>
  <si>
    <t>Owner</t>
  </si>
  <si>
    <t>Operator</t>
  </si>
  <si>
    <t>PlateSealing</t>
  </si>
  <si>
    <t>SchedulingPref</t>
  </si>
  <si>
    <t>Run name:</t>
  </si>
  <si>
    <t>Plate name:</t>
  </si>
  <si>
    <t>384-Well</t>
  </si>
  <si>
    <t>Regular</t>
  </si>
  <si>
    <t>DPJ</t>
  </si>
  <si>
    <t>Septa</t>
  </si>
  <si>
    <t>AppServer</t>
  </si>
  <si>
    <t>AppInstance</t>
  </si>
  <si>
    <t>GeneMapper</t>
  </si>
  <si>
    <t>GeneMapper_Generic_Instance</t>
  </si>
  <si>
    <t>Well</t>
  </si>
  <si>
    <t>Sample Name</t>
  </si>
  <si>
    <t>Comment</t>
  </si>
  <si>
    <t>Sample Type</t>
  </si>
  <si>
    <t>Snp Set</t>
  </si>
  <si>
    <t>Analysis Method</t>
  </si>
  <si>
    <t>Panel</t>
  </si>
  <si>
    <t>User-Defined 3</t>
  </si>
  <si>
    <t>Size Standard</t>
  </si>
  <si>
    <t>User-Defined 2</t>
  </si>
  <si>
    <t>User-Defined 1</t>
  </si>
  <si>
    <t>Results Group 1</t>
  </si>
  <si>
    <t>Instrument Protocol 1</t>
  </si>
  <si>
    <t>Q1</t>
  </si>
  <si>
    <t>Q3</t>
  </si>
  <si>
    <t>A01</t>
  </si>
  <si>
    <t>Sample</t>
  </si>
  <si>
    <t>Microsatellite Default</t>
  </si>
  <si>
    <t>none</t>
  </si>
  <si>
    <t>GS500LIZ_3730</t>
  </si>
  <si>
    <t>SB_Genotyping</t>
  </si>
  <si>
    <t>G5-RCT_50_GeneMapper</t>
  </si>
  <si>
    <t>B01</t>
  </si>
  <si>
    <t>A</t>
  </si>
  <si>
    <t>C01</t>
  </si>
  <si>
    <t>B</t>
  </si>
  <si>
    <t>D01</t>
  </si>
  <si>
    <t>C</t>
  </si>
  <si>
    <t>E01</t>
  </si>
  <si>
    <t>D</t>
  </si>
  <si>
    <t>F01</t>
  </si>
  <si>
    <t>E</t>
  </si>
  <si>
    <t>G01</t>
  </si>
  <si>
    <t>F</t>
  </si>
  <si>
    <t>H01</t>
  </si>
  <si>
    <t>G</t>
  </si>
  <si>
    <t>negative</t>
  </si>
  <si>
    <t>I01</t>
  </si>
  <si>
    <t>H</t>
  </si>
  <si>
    <t>positive</t>
  </si>
  <si>
    <t>J01</t>
  </si>
  <si>
    <t>K01</t>
  </si>
  <si>
    <t>Q2</t>
  </si>
  <si>
    <t>Q4</t>
  </si>
  <si>
    <t>L01</t>
  </si>
  <si>
    <t>M01</t>
  </si>
  <si>
    <t>N01</t>
  </si>
  <si>
    <t>O01</t>
  </si>
  <si>
    <t>P01</t>
  </si>
  <si>
    <t>A02</t>
  </si>
  <si>
    <t>B02</t>
  </si>
  <si>
    <t>C02</t>
  </si>
  <si>
    <t>D02</t>
  </si>
  <si>
    <t>E02</t>
  </si>
  <si>
    <t>F02</t>
  </si>
  <si>
    <t>G02</t>
  </si>
  <si>
    <t>H02</t>
  </si>
  <si>
    <t>I02</t>
  </si>
  <si>
    <t>J02</t>
  </si>
  <si>
    <t>K02</t>
  </si>
  <si>
    <t>L02</t>
  </si>
  <si>
    <t>M02</t>
  </si>
  <si>
    <t>N02</t>
  </si>
  <si>
    <t>O02</t>
  </si>
  <si>
    <t>P02</t>
  </si>
  <si>
    <t>A03</t>
  </si>
  <si>
    <t>B03</t>
  </si>
  <si>
    <t>C03</t>
  </si>
  <si>
    <t>D03</t>
  </si>
  <si>
    <t>E03</t>
  </si>
  <si>
    <t>F03</t>
  </si>
  <si>
    <t>G03</t>
  </si>
  <si>
    <t>H03</t>
  </si>
  <si>
    <t>I03</t>
  </si>
  <si>
    <t>J03</t>
  </si>
  <si>
    <t>K03</t>
  </si>
  <si>
    <t>L03</t>
  </si>
  <si>
    <t>M03</t>
  </si>
  <si>
    <t>N03</t>
  </si>
  <si>
    <t>O03</t>
  </si>
  <si>
    <t>P03</t>
  </si>
  <si>
    <t>A04</t>
  </si>
  <si>
    <t>B04</t>
  </si>
  <si>
    <t>C04</t>
  </si>
  <si>
    <t>D04</t>
  </si>
  <si>
    <t>E04</t>
  </si>
  <si>
    <t>F04</t>
  </si>
  <si>
    <t>G04</t>
  </si>
  <si>
    <t>H04</t>
  </si>
  <si>
    <t>I04</t>
  </si>
  <si>
    <t>J04</t>
  </si>
  <si>
    <t>K04</t>
  </si>
  <si>
    <t>L04</t>
  </si>
  <si>
    <t>M04</t>
  </si>
  <si>
    <t>N04</t>
  </si>
  <si>
    <t>O04</t>
  </si>
  <si>
    <t>P04</t>
  </si>
  <si>
    <t>A05</t>
  </si>
  <si>
    <t>B05</t>
  </si>
  <si>
    <t>C05</t>
  </si>
  <si>
    <t>D05</t>
  </si>
  <si>
    <t>E05</t>
  </si>
  <si>
    <t>F05</t>
  </si>
  <si>
    <t>G05</t>
  </si>
  <si>
    <t>H05</t>
  </si>
  <si>
    <t>I05</t>
  </si>
  <si>
    <t>J05</t>
  </si>
  <si>
    <t>K05</t>
  </si>
  <si>
    <t>L05</t>
  </si>
  <si>
    <t>M05</t>
  </si>
  <si>
    <t>N05</t>
  </si>
  <si>
    <t>O05</t>
  </si>
  <si>
    <t>P05</t>
  </si>
  <si>
    <t>A06</t>
  </si>
  <si>
    <t>B06</t>
  </si>
  <si>
    <t>C06</t>
  </si>
  <si>
    <t>D06</t>
  </si>
  <si>
    <t>E06</t>
  </si>
  <si>
    <t>F06</t>
  </si>
  <si>
    <t>G06</t>
  </si>
  <si>
    <t>H06</t>
  </si>
  <si>
    <t>I06</t>
  </si>
  <si>
    <t>J06</t>
  </si>
  <si>
    <t>K06</t>
  </si>
  <si>
    <t>L06</t>
  </si>
  <si>
    <t>M06</t>
  </si>
  <si>
    <t>N06</t>
  </si>
  <si>
    <t>O06</t>
  </si>
  <si>
    <t>P06</t>
  </si>
  <si>
    <t>A07</t>
  </si>
  <si>
    <t>B07</t>
  </si>
  <si>
    <t>C07</t>
  </si>
  <si>
    <t>D07</t>
  </si>
  <si>
    <t>E07</t>
  </si>
  <si>
    <t>F07</t>
  </si>
  <si>
    <t>G07</t>
  </si>
  <si>
    <t>H07</t>
  </si>
  <si>
    <t>I07</t>
  </si>
  <si>
    <t>J07</t>
  </si>
  <si>
    <t>K07</t>
  </si>
  <si>
    <t>L07</t>
  </si>
  <si>
    <t>M07</t>
  </si>
  <si>
    <t>N07</t>
  </si>
  <si>
    <t>O07</t>
  </si>
  <si>
    <t>P07</t>
  </si>
  <si>
    <t>A08</t>
  </si>
  <si>
    <t>B08</t>
  </si>
  <si>
    <t>C08</t>
  </si>
  <si>
    <t>D08</t>
  </si>
  <si>
    <t>E08</t>
  </si>
  <si>
    <t>F08</t>
  </si>
  <si>
    <t>G08</t>
  </si>
  <si>
    <t>H08</t>
  </si>
  <si>
    <t>I08</t>
  </si>
  <si>
    <t>J08</t>
  </si>
  <si>
    <t>K08</t>
  </si>
  <si>
    <t>L08</t>
  </si>
  <si>
    <t>M08</t>
  </si>
  <si>
    <t>N08</t>
  </si>
  <si>
    <t>O08</t>
  </si>
  <si>
    <t>P08</t>
  </si>
  <si>
    <t>A09</t>
  </si>
  <si>
    <t>B09</t>
  </si>
  <si>
    <t>C09</t>
  </si>
  <si>
    <t>D09</t>
  </si>
  <si>
    <t>E09</t>
  </si>
  <si>
    <t>F09</t>
  </si>
  <si>
    <t>G09</t>
  </si>
  <si>
    <t>H09</t>
  </si>
  <si>
    <t>I09</t>
  </si>
  <si>
    <t>J09</t>
  </si>
  <si>
    <t>K09</t>
  </si>
  <si>
    <t>L09</t>
  </si>
  <si>
    <t>M09</t>
  </si>
  <si>
    <t>N09</t>
  </si>
  <si>
    <t>O09</t>
  </si>
  <si>
    <t>P09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</si>
  <si>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</si>
  <si>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</si>
  <si>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</si>
  <si>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</si>
  <si>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</si>
  <si>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</si>
  <si>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</si>
  <si>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</si>
  <si>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</si>
  <si>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</si>
  <si>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</si>
  <si>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</si>
  <si>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</si>
  <si>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</si>
  <si>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</si>
  <si>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</si>
  <si>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</si>
  <si>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</si>
  <si>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</si>
  <si>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</si>
  <si>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</si>
  <si>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</si>
  <si>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</si>
  <si>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</si>
  <si>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</si>
  <si>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</si>
  <si>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</si>
  <si>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</si>
  <si>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</si>
  <si>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</si>
  <si>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</si>
  <si>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</si>
  <si>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</si>
  <si>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</si>
  <si>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</si>
  <si>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</si>
  <si>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</si>
  <si>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</si>
  <si>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</si>
  <si>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</si>
  <si>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</si>
  <si>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</si>
  <si>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</si>
  <si>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</si>
  <si>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</si>
  <si>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</si>
  <si>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</si>
  <si>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</si>
  <si>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</si>
  <si>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</si>
  <si>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</si>
  <si>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</si>
  <si>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</si>
  <si>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</si>
  <si>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</si>
  <si>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</si>
  <si>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</si>
  <si>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</si>
  <si>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</si>
  <si>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</si>
  <si>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</si>
  <si>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</si>
  <si>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</si>
  <si>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</si>
  <si>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</si>
  <si>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</si>
  <si>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</si>
  <si>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</si>
  <si>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</si>
  <si>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</si>
  <si>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</si>
  <si>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</si>
  <si>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</si>
  <si>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</si>
  <si>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</si>
  <si>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</si>
  <si>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</si>
  <si>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</si>
  <si>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</si>
  <si>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</si>
  <si>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</si>
  <si>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</si>
  <si>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</si>
  <si>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</si>
  <si>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</si>
  <si>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</si>
  <si>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</si>
  <si>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</si>
  <si>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</si>
  <si>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</si>
  <si>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</si>
  <si>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</si>
  <si>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</si>
  <si>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</si>
  <si>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</si>
  <si>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</si>
  <si>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</si>
  <si>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</si>
  <si>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</si>
  <si>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</si>
  <si>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</si>
  <si>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</si>
  <si>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</si>
  <si>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</si>
  <si>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</si>
  <si>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</si>
  <si>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</si>
  <si>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</si>
  <si>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</si>
  <si>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</si>
  <si>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</si>
  <si>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</si>
  <si>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</si>
  <si>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</si>
  <si>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</si>
  <si>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</si>
  <si>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</si>
  <si>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</si>
  <si>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</si>
  <si>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</si>
  <si>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</si>
  <si>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</si>
  <si>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</si>
  <si>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</si>
  <si>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</si>
  <si>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</si>
  <si>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</si>
  <si>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</si>
  <si>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</si>
  <si>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</si>
  <si>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</si>
  <si>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</si>
  <si>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</si>
  <si>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</si>
  <si>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</si>
  <si>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</si>
  <si>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</si>
  <si>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</si>
  <si>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</si>
  <si>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</si>
  <si>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</si>
  <si>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</si>
  <si>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</si>
  <si>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</si>
  <si>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</si>
  <si>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</si>
  <si>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</si>
  <si>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</si>
  <si>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</si>
  <si>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</si>
  <si>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</si>
  <si>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</si>
  <si>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</si>
  <si>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</si>
  <si>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</si>
  <si>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</si>
  <si>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</si>
  <si>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</si>
  <si>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</si>
  <si>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</si>
  <si>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</si>
  <si>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</si>
  <si>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</si>
  <si>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</si>
  <si>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</si>
  <si>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</si>
  <si>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</si>
  <si>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</si>
  <si>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</si>
  <si>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</si>
  <si>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</si>
  <si>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</si>
  <si>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</si>
  <si>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</si>
  <si>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</si>
  <si>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</si>
  <si>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</si>
  <si>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</si>
  <si>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</si>
  <si>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</si>
  <si>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</si>
  <si>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</si>
  <si>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</si>
  <si>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</si>
  <si>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</si>
  <si>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</si>
  <si>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</si>
  <si>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</si>
  <si>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</si>
  <si>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</si>
  <si>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</si>
  <si>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</si>
  <si>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</si>
  <si>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</si>
  <si>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</si>
  <si>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</si>
  <si>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</si>
  <si>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</si>
  <si>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</si>
  <si>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</si>
  <si>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</si>
  <si>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</si>
  <si>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</si>
  <si>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</si>
  <si>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</si>
  <si>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</si>
  <si>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</si>
  <si>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</si>
  <si>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</si>
  <si>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</si>
  <si>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</si>
  <si>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</si>
  <si>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</si>
  <si>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</si>
  <si>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</si>
  <si>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</si>
  <si>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</si>
  <si>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</si>
  <si>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</si>
  <si>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</si>
  <si>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</si>
  <si>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</si>
  <si>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</si>
  <si>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</si>
  <si>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</si>
  <si>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</si>
  <si>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</si>
  <si>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</si>
  <si>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</si>
  <si>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</si>
  <si>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</si>
  <si>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</si>
  <si>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</si>
  <si>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</si>
  <si>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</si>
  <si>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</si>
  <si>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</si>
  <si>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</si>
  <si>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</si>
  <si>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</si>
  <si>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070721_ckf_R1</t>
  </si>
  <si>
    <t>Ots_NSantiam2020_PT1-4</t>
  </si>
  <si>
    <t>AC20NSNT_0001</t>
  </si>
  <si>
    <t>AC20NSNT_0009</t>
  </si>
  <si>
    <t>AC20NSNT_0017</t>
  </si>
  <si>
    <t>AC20NSNT_0025</t>
  </si>
  <si>
    <t>AC20NSNT_0033</t>
  </si>
  <si>
    <t>AC20NSNT_0041</t>
  </si>
  <si>
    <t>AC20NSNT_0049</t>
  </si>
  <si>
    <t>AC20NSNT_0057</t>
  </si>
  <si>
    <t>AC20NSNT_0065</t>
  </si>
  <si>
    <t>AC20NSNT_0073</t>
  </si>
  <si>
    <t>AC20NSNT_0081</t>
  </si>
  <si>
    <t>AC20NSNT_0089</t>
  </si>
  <si>
    <t>AC20NSNT_0002</t>
  </si>
  <si>
    <t>AC20NSNT_0010</t>
  </si>
  <si>
    <t>AC20NSNT_0018</t>
  </si>
  <si>
    <t>AC20NSNT_0026</t>
  </si>
  <si>
    <t>AC20NSNT_0034</t>
  </si>
  <si>
    <t>AC20NSNT_0042</t>
  </si>
  <si>
    <t>AC20NSNT_0050</t>
  </si>
  <si>
    <t>AC20NSNT_0058</t>
  </si>
  <si>
    <t>AC20NSNT_0066</t>
  </si>
  <si>
    <t>AC20NSNT_0074</t>
  </si>
  <si>
    <t>AC20NSNT_0082</t>
  </si>
  <si>
    <t>AC20NSNT_0090</t>
  </si>
  <si>
    <t>AC20NSNT_0003</t>
  </si>
  <si>
    <t>AC20NSNT_0011</t>
  </si>
  <si>
    <t>AC20NSNT_0019</t>
  </si>
  <si>
    <t>AC20NSNT_0027</t>
  </si>
  <si>
    <t>AC20NSNT_0035</t>
  </si>
  <si>
    <t>AC20NSNT_0043</t>
  </si>
  <si>
    <t>AC20NSNT_0051</t>
  </si>
  <si>
    <t>AC20NSNT_0059</t>
  </si>
  <si>
    <t>AC20NSNT_0067</t>
  </si>
  <si>
    <t>AC20NSNT_0075</t>
  </si>
  <si>
    <t>AC20NSNT_0083</t>
  </si>
  <si>
    <t>AC20NSNT_0091</t>
  </si>
  <si>
    <t>AC20NSNT_0004</t>
  </si>
  <si>
    <t>AC20NSNT_0012</t>
  </si>
  <si>
    <t>AC20NSNT_0020</t>
  </si>
  <si>
    <t>AC20NSNT_0028</t>
  </si>
  <si>
    <t>AC20NSNT_0036</t>
  </si>
  <si>
    <t>AC20NSNT_0044</t>
  </si>
  <si>
    <t>AC20NSNT_0052</t>
  </si>
  <si>
    <t>AC20NSNT_0060</t>
  </si>
  <si>
    <t>AC20NSNT_0068</t>
  </si>
  <si>
    <t>AC20NSNT_0076</t>
  </si>
  <si>
    <t>AC20NSNT_0084</t>
  </si>
  <si>
    <t>AC20NSNT_0092</t>
  </si>
  <si>
    <t>AC20NSNT_0005</t>
  </si>
  <si>
    <t>AC20NSNT_0013</t>
  </si>
  <si>
    <t>AC20NSNT_0021</t>
  </si>
  <si>
    <t>AC20NSNT_0029</t>
  </si>
  <si>
    <t>AC20NSNT_0037</t>
  </si>
  <si>
    <t>AC20NSNT_0045</t>
  </si>
  <si>
    <t>AC20NSNT_0053</t>
  </si>
  <si>
    <t>AC20NSNT_0061</t>
  </si>
  <si>
    <t>AC20NSNT_0069</t>
  </si>
  <si>
    <t>AC20NSNT_0077</t>
  </si>
  <si>
    <t>AC20NSNT_0085</t>
  </si>
  <si>
    <t>AC20NSNT_0093</t>
  </si>
  <si>
    <t>AC20NSNT_0006</t>
  </si>
  <si>
    <t>AC20NSNT_0014</t>
  </si>
  <si>
    <t>AC20NSNT_0022</t>
  </si>
  <si>
    <t>AC20NSNT_0030</t>
  </si>
  <si>
    <t>AC20NSNT_0038</t>
  </si>
  <si>
    <t>AC20NSNT_0046</t>
  </si>
  <si>
    <t>AC20NSNT_0054</t>
  </si>
  <si>
    <t>AC20NSNT_0062</t>
  </si>
  <si>
    <t>AC20NSNT_0070</t>
  </si>
  <si>
    <t>AC20NSNT_0078</t>
  </si>
  <si>
    <t>AC20NSNT_0086</t>
  </si>
  <si>
    <t>AC20NSNT_0094</t>
  </si>
  <si>
    <t>AC20NSNT_0007</t>
  </si>
  <si>
    <t>AC20NSNT_0015</t>
  </si>
  <si>
    <t>AC20NSNT_0023</t>
  </si>
  <si>
    <t>AC20NSNT_0031</t>
  </si>
  <si>
    <t>AC20NSNT_0039</t>
  </si>
  <si>
    <t>AC20NSNT_0047</t>
  </si>
  <si>
    <t>AC20NSNT_0055</t>
  </si>
  <si>
    <t>AC20NSNT_0063</t>
  </si>
  <si>
    <t>AC20NSNT_0071</t>
  </si>
  <si>
    <t>AC20NSNT_0079</t>
  </si>
  <si>
    <t>AC20NSNT_0087</t>
  </si>
  <si>
    <t>AC20NSNT_0008</t>
  </si>
  <si>
    <t>AC20NSNT_0016</t>
  </si>
  <si>
    <t>AC20NSNT_0024</t>
  </si>
  <si>
    <t>AC20NSNT_0032</t>
  </si>
  <si>
    <t>AC20NSNT_0040</t>
  </si>
  <si>
    <t>AC20NSNT_0048</t>
  </si>
  <si>
    <t>AC20NSNT_0056</t>
  </si>
  <si>
    <t>AC20NSNT_0064</t>
  </si>
  <si>
    <t>AC20NSNT_0072</t>
  </si>
  <si>
    <t>AC20NSNT_0080</t>
  </si>
  <si>
    <t>AC20NSNT_0088</t>
  </si>
  <si>
    <t>AC20NSNT_0095</t>
  </si>
  <si>
    <t>AC20NSNT_0103</t>
  </si>
  <si>
    <t>AC20NSNT_0111</t>
  </si>
  <si>
    <t>AC20NSNT_0119</t>
  </si>
  <si>
    <t>AC20NSNT_0127</t>
  </si>
  <si>
    <t>AC20NSNT_0135</t>
  </si>
  <si>
    <t>AC20NSNT_0143</t>
  </si>
  <si>
    <t>AC20NSNT_0151</t>
  </si>
  <si>
    <t>AC20NSNT_0159</t>
  </si>
  <si>
    <t>AC20NSNT_0167</t>
  </si>
  <si>
    <t>AC20NSNT_0175</t>
  </si>
  <si>
    <t>AC20NSNT_0183</t>
  </si>
  <si>
    <t>AC20NSNT_0096</t>
  </si>
  <si>
    <t>AC20NSNT_0104</t>
  </si>
  <si>
    <t>AC20NSNT_0112</t>
  </si>
  <si>
    <t>AC20NSNT_0120</t>
  </si>
  <si>
    <t>AC20NSNT_0128</t>
  </si>
  <si>
    <t>AC20NSNT_0136</t>
  </si>
  <si>
    <t>AC20NSNT_0144</t>
  </si>
  <si>
    <t>AC20NSNT_0152</t>
  </si>
  <si>
    <t>AC20NSNT_0160</t>
  </si>
  <si>
    <t>AC20NSNT_0168</t>
  </si>
  <si>
    <t>AC20NSNT_0176</t>
  </si>
  <si>
    <t>AC20NSNT_0184</t>
  </si>
  <si>
    <t>AC20NSNT_0097</t>
  </si>
  <si>
    <t>AC20NSNT_0105</t>
  </si>
  <si>
    <t>AC20NSNT_0113</t>
  </si>
  <si>
    <t>AC20NSNT_0121</t>
  </si>
  <si>
    <t>AC20NSNT_0129</t>
  </si>
  <si>
    <t>AC20NSNT_0137</t>
  </si>
  <si>
    <t>AC20NSNT_0145</t>
  </si>
  <si>
    <t>AC20NSNT_0153</t>
  </si>
  <si>
    <t>AC20NSNT_0161</t>
  </si>
  <si>
    <t>AC20NSNT_0169</t>
  </si>
  <si>
    <t>AC20NSNT_0177</t>
  </si>
  <si>
    <t>AC20NSNT_0185</t>
  </si>
  <si>
    <t>AC20NSNT_0098</t>
  </si>
  <si>
    <t>AC20NSNT_0106</t>
  </si>
  <si>
    <t>AC20NSNT_0114</t>
  </si>
  <si>
    <t>AC20NSNT_0122</t>
  </si>
  <si>
    <t>AC20NSNT_0130</t>
  </si>
  <si>
    <t>AC20NSNT_0138</t>
  </si>
  <si>
    <t>AC20NSNT_0146</t>
  </si>
  <si>
    <t>AC20NSNT_0154</t>
  </si>
  <si>
    <t>AC20NSNT_0162</t>
  </si>
  <si>
    <t>AC20NSNT_0170</t>
  </si>
  <si>
    <t>AC20NSNT_0178</t>
  </si>
  <si>
    <t>AC20NSNT_0186</t>
  </si>
  <si>
    <t>AC20NSNT_0099</t>
  </si>
  <si>
    <t>AC20NSNT_0107</t>
  </si>
  <si>
    <t>AC20NSNT_0115</t>
  </si>
  <si>
    <t>AC20NSNT_0123</t>
  </si>
  <si>
    <t>AC20NSNT_0131</t>
  </si>
  <si>
    <t>AC20NSNT_0139</t>
  </si>
  <si>
    <t>AC20NSNT_0147</t>
  </si>
  <si>
    <t>AC20NSNT_0155</t>
  </si>
  <si>
    <t>AC20NSNT_0163</t>
  </si>
  <si>
    <t>AC20NSNT_0171</t>
  </si>
  <si>
    <t>AC20NSNT_0179</t>
  </si>
  <si>
    <t>AC20NSNT_0187</t>
  </si>
  <si>
    <t>AC20NSNT_0100</t>
  </si>
  <si>
    <t>AC20NSNT_0108</t>
  </si>
  <si>
    <t>AC20NSNT_0116</t>
  </si>
  <si>
    <t>AC20NSNT_0124</t>
  </si>
  <si>
    <t>AC20NSNT_0132</t>
  </si>
  <si>
    <t>AC20NSNT_0140</t>
  </si>
  <si>
    <t>AC20NSNT_0148</t>
  </si>
  <si>
    <t>AC20NSNT_0156</t>
  </si>
  <si>
    <t>AC20NSNT_0164</t>
  </si>
  <si>
    <t>AC20NSNT_0172</t>
  </si>
  <si>
    <t>AC20NSNT_0180</t>
  </si>
  <si>
    <t>AC20NSNT_0188</t>
  </si>
  <si>
    <t>AC20NSNT_0101</t>
  </si>
  <si>
    <t>AC20NSNT_0109</t>
  </si>
  <si>
    <t>AC20NSNT_0117</t>
  </si>
  <si>
    <t>AC20NSNT_0125</t>
  </si>
  <si>
    <t>AC20NSNT_0133</t>
  </si>
  <si>
    <t>AC20NSNT_0141</t>
  </si>
  <si>
    <t>AC20NSNT_0149</t>
  </si>
  <si>
    <t>AC20NSNT_0157</t>
  </si>
  <si>
    <t>AC20NSNT_0165</t>
  </si>
  <si>
    <t>AC20NSNT_0173</t>
  </si>
  <si>
    <t>AC20NSNT_0181</t>
  </si>
  <si>
    <t>AC20NSNT_0102</t>
  </si>
  <si>
    <t>AC20NSNT_0110</t>
  </si>
  <si>
    <t>AC20NSNT_0118</t>
  </si>
  <si>
    <t>AC20NSNT_0126</t>
  </si>
  <si>
    <t>AC20NSNT_0134</t>
  </si>
  <si>
    <t>AC20NSNT_0142</t>
  </si>
  <si>
    <t>AC20NSNT_0150</t>
  </si>
  <si>
    <t>AC20NSNT_0158</t>
  </si>
  <si>
    <t>AC20NSNT_0166</t>
  </si>
  <si>
    <t>AC20NSNT_0174</t>
  </si>
  <si>
    <t>AC20NSNT_0182</t>
  </si>
  <si>
    <t>AC20NSNT_0189</t>
  </si>
  <si>
    <t>AC20NSNT_0197</t>
  </si>
  <si>
    <t>AC20NSNT_0205</t>
  </si>
  <si>
    <t>AC20NSNT_0213</t>
  </si>
  <si>
    <t>AC20NSNT_0221</t>
  </si>
  <si>
    <t>AC20NSNT_0229</t>
  </si>
  <si>
    <t>AC20NSNT_0237</t>
  </si>
  <si>
    <t>AC20NSNT_0245</t>
  </si>
  <si>
    <t>AC20NSNT_0253</t>
  </si>
  <si>
    <t>AC20NSNT_0261</t>
  </si>
  <si>
    <t>AC20NSNT_0269</t>
  </si>
  <si>
    <t>AC20NSNT_0277</t>
  </si>
  <si>
    <t>AC20NSNT_0190</t>
  </si>
  <si>
    <t>AC20NSNT_0198</t>
  </si>
  <si>
    <t>AC20NSNT_0206</t>
  </si>
  <si>
    <t>AC20NSNT_0214</t>
  </si>
  <si>
    <t>AC20NSNT_0222</t>
  </si>
  <si>
    <t>AC20NSNT_0230</t>
  </si>
  <si>
    <t>AC20NSNT_0238</t>
  </si>
  <si>
    <t>AC20NSNT_0246</t>
  </si>
  <si>
    <t>AC20NSNT_0254</t>
  </si>
  <si>
    <t>AC20NSNT_0262</t>
  </si>
  <si>
    <t>AC20NSNT_0270</t>
  </si>
  <si>
    <t>AC20NSNT_0278</t>
  </si>
  <si>
    <t>AC20NSNT_0191</t>
  </si>
  <si>
    <t>AC20NSNT_0199</t>
  </si>
  <si>
    <t>AC20NSNT_0207</t>
  </si>
  <si>
    <t>AC20NSNT_0215</t>
  </si>
  <si>
    <t>AC20NSNT_0223</t>
  </si>
  <si>
    <t>AC20NSNT_0231</t>
  </si>
  <si>
    <t>AC20NSNT_0239</t>
  </si>
  <si>
    <t>AC20NSNT_0247</t>
  </si>
  <si>
    <t>AC20NSNT_0255</t>
  </si>
  <si>
    <t>AC20NSNT_0263</t>
  </si>
  <si>
    <t>AC20NSNT_0271</t>
  </si>
  <si>
    <t>AC20NSNT_0279</t>
  </si>
  <si>
    <t>AC20NSNT_0192</t>
  </si>
  <si>
    <t>AC20NSNT_0200</t>
  </si>
  <si>
    <t>AC20NSNT_0208</t>
  </si>
  <si>
    <t>AC20NSNT_0216</t>
  </si>
  <si>
    <t>AC20NSNT_0224</t>
  </si>
  <si>
    <t>AC20NSNT_0232</t>
  </si>
  <si>
    <t>AC20NSNT_0240</t>
  </si>
  <si>
    <t>AC20NSNT_0248</t>
  </si>
  <si>
    <t>AC20NSNT_0256</t>
  </si>
  <si>
    <t>AC20NSNT_0264</t>
  </si>
  <si>
    <t>AC20NSNT_0272</t>
  </si>
  <si>
    <t>AC20NSNT_0280</t>
  </si>
  <si>
    <t>AC20NSNT_0193</t>
  </si>
  <si>
    <t>AC20NSNT_0201</t>
  </si>
  <si>
    <t>AC20NSNT_0209</t>
  </si>
  <si>
    <t>AC20NSNT_0217</t>
  </si>
  <si>
    <t>AC20NSNT_0225</t>
  </si>
  <si>
    <t>AC20NSNT_0233</t>
  </si>
  <si>
    <t>AC20NSNT_0241</t>
  </si>
  <si>
    <t>AC20NSNT_0249</t>
  </si>
  <si>
    <t>AC20NSNT_0257</t>
  </si>
  <si>
    <t>AC20NSNT_0265</t>
  </si>
  <si>
    <t>AC20NSNT_0273</t>
  </si>
  <si>
    <t>AC20NSNT_0281</t>
  </si>
  <si>
    <t>AC20NSNT_0194</t>
  </si>
  <si>
    <t>AC20NSNT_0202</t>
  </si>
  <si>
    <t>AC20NSNT_0210</t>
  </si>
  <si>
    <t>AC20NSNT_0218</t>
  </si>
  <si>
    <t>AC20NSNT_0226</t>
  </si>
  <si>
    <t>AC20NSNT_0234</t>
  </si>
  <si>
    <t>AC20NSNT_0242</t>
  </si>
  <si>
    <t>AC20NSNT_0250</t>
  </si>
  <si>
    <t>AC20NSNT_0258</t>
  </si>
  <si>
    <t>AC20NSNT_0266</t>
  </si>
  <si>
    <t>AC20NSNT_0274</t>
  </si>
  <si>
    <t>AC20NSNT_0282</t>
  </si>
  <si>
    <t>AC20NSNT_0195</t>
  </si>
  <si>
    <t>AC20NSNT_0203</t>
  </si>
  <si>
    <t>AC20NSNT_0211</t>
  </si>
  <si>
    <t>AC20NSNT_0219</t>
  </si>
  <si>
    <t>AC20NSNT_0227</t>
  </si>
  <si>
    <t>AC20NSNT_0235</t>
  </si>
  <si>
    <t>AC20NSNT_0243</t>
  </si>
  <si>
    <t>AC20NSNT_0251</t>
  </si>
  <si>
    <t>AC20NSNT_0259</t>
  </si>
  <si>
    <t>AC20NSNT_0267</t>
  </si>
  <si>
    <t>AC20NSNT_0275</t>
  </si>
  <si>
    <t>AC20NSNT_0196</t>
  </si>
  <si>
    <t>AC20NSNT_0204</t>
  </si>
  <si>
    <t>AC20NSNT_0212</t>
  </si>
  <si>
    <t>AC20NSNT_0220</t>
  </si>
  <si>
    <t>AC20NSNT_0228</t>
  </si>
  <si>
    <t>AC20NSNT_0236</t>
  </si>
  <si>
    <t>AC20NSNT_0244</t>
  </si>
  <si>
    <t>AC20NSNT_0252</t>
  </si>
  <si>
    <t>AC20NSNT_0260</t>
  </si>
  <si>
    <t>AC20NSNT_0268</t>
  </si>
  <si>
    <t>AC20NSNT_0276</t>
  </si>
  <si>
    <t>AC20NSNT_0283</t>
  </si>
  <si>
    <t>AC20NSNT_0291</t>
  </si>
  <si>
    <t>AC20NSNT_0299</t>
  </si>
  <si>
    <t>AC20NSNT_0307</t>
  </si>
  <si>
    <t>AC20NSNT_0315</t>
  </si>
  <si>
    <t>AC20NSNT_0323</t>
  </si>
  <si>
    <t>AC20NSNT_0331</t>
  </si>
  <si>
    <t>AC20NSNT_0339</t>
  </si>
  <si>
    <t>AC20NSNT_0347</t>
  </si>
  <si>
    <t>AC20NSNT_0355</t>
  </si>
  <si>
    <t>AC20NSNT_0363</t>
  </si>
  <si>
    <t>AC20NSNT_0371</t>
  </si>
  <si>
    <t>AC20NSNT_0284</t>
  </si>
  <si>
    <t>AC20NSNT_0292</t>
  </si>
  <si>
    <t>AC20NSNT_0300</t>
  </si>
  <si>
    <t>AC20NSNT_0308</t>
  </si>
  <si>
    <t>AC20NSNT_0316</t>
  </si>
  <si>
    <t>AC20NSNT_0324</t>
  </si>
  <si>
    <t>AC20NSNT_0332</t>
  </si>
  <si>
    <t>AC20NSNT_0340</t>
  </si>
  <si>
    <t>AC20NSNT_0348</t>
  </si>
  <si>
    <t>AC20NSNT_0356</t>
  </si>
  <si>
    <t>AC20NSNT_0364</t>
  </si>
  <si>
    <t>AC20NSNT_0372</t>
  </si>
  <si>
    <t>AC20NSNT_0285</t>
  </si>
  <si>
    <t>AC20NSNT_0293</t>
  </si>
  <si>
    <t>AC20NSNT_0301</t>
  </si>
  <si>
    <t>AC20NSNT_0309</t>
  </si>
  <si>
    <t>AC20NSNT_0317</t>
  </si>
  <si>
    <t>AC20NSNT_0325</t>
  </si>
  <si>
    <t>AC20NSNT_0333</t>
  </si>
  <si>
    <t>AC20NSNT_0341</t>
  </si>
  <si>
    <t>AC20NSNT_0349</t>
  </si>
  <si>
    <t>AC20NSNT_0357</t>
  </si>
  <si>
    <t>AC20NSNT_0365</t>
  </si>
  <si>
    <t>AC20NSNT_0373</t>
  </si>
  <si>
    <t>AC20NSNT_0286</t>
  </si>
  <si>
    <t>AC20NSNT_0294</t>
  </si>
  <si>
    <t>AC20NSNT_0302</t>
  </si>
  <si>
    <t>AC20NSNT_0310</t>
  </si>
  <si>
    <t>AC20NSNT_0318</t>
  </si>
  <si>
    <t>AC20NSNT_0326</t>
  </si>
  <si>
    <t>AC20NSNT_0334</t>
  </si>
  <si>
    <t>AC20NSNT_0342</t>
  </si>
  <si>
    <t>AC20NSNT_0350</t>
  </si>
  <si>
    <t>AC20NSNT_0358</t>
  </si>
  <si>
    <t>AC20NSNT_0366</t>
  </si>
  <si>
    <t>AC20NSNT_0374</t>
  </si>
  <si>
    <t>AC20NSNT_0287</t>
  </si>
  <si>
    <t>AC20NSNT_0295</t>
  </si>
  <si>
    <t>AC20NSNT_0303</t>
  </si>
  <si>
    <t>AC20NSNT_0311</t>
  </si>
  <si>
    <t>AC20NSNT_0319</t>
  </si>
  <si>
    <t>AC20NSNT_0327</t>
  </si>
  <si>
    <t>AC20NSNT_0335</t>
  </si>
  <si>
    <t>AC20NSNT_0343</t>
  </si>
  <si>
    <t>AC20NSNT_0351</t>
  </si>
  <si>
    <t>AC20NSNT_0359</t>
  </si>
  <si>
    <t>AC20NSNT_0367</t>
  </si>
  <si>
    <t>AC20NSNT_0375</t>
  </si>
  <si>
    <t>AC20NSNT_0288</t>
  </si>
  <si>
    <t>AC20NSNT_0296</t>
  </si>
  <si>
    <t>AC20NSNT_0304</t>
  </si>
  <si>
    <t>AC20NSNT_0312</t>
  </si>
  <si>
    <t>AC20NSNT_0320</t>
  </si>
  <si>
    <t>AC20NSNT_0328</t>
  </si>
  <si>
    <t>AC20NSNT_0336</t>
  </si>
  <si>
    <t>AC20NSNT_0344</t>
  </si>
  <si>
    <t>AC20NSNT_0352</t>
  </si>
  <si>
    <t>AC20NSNT_0360</t>
  </si>
  <si>
    <t>AC20NSNT_0368</t>
  </si>
  <si>
    <t>AC20NSNT_0376</t>
  </si>
  <si>
    <t>AC20NSNT_0289</t>
  </si>
  <si>
    <t>AC20NSNT_0297</t>
  </si>
  <si>
    <t>AC20NSNT_0305</t>
  </si>
  <si>
    <t>AC20NSNT_0313</t>
  </si>
  <si>
    <t>AC20NSNT_0321</t>
  </si>
  <si>
    <t>AC20NSNT_0329</t>
  </si>
  <si>
    <t>AC20NSNT_0337</t>
  </si>
  <si>
    <t>AC20NSNT_0345</t>
  </si>
  <si>
    <t>AC20NSNT_0353</t>
  </si>
  <si>
    <t>AC20NSNT_0361</t>
  </si>
  <si>
    <t>AC20NSNT_0369</t>
  </si>
  <si>
    <t>AC20NSNT_0290</t>
  </si>
  <si>
    <t>AC20NSNT_0298</t>
  </si>
  <si>
    <t>AC20NSNT_0306</t>
  </si>
  <si>
    <t>AC20NSNT_0314</t>
  </si>
  <si>
    <t>AC20NSNT_0322</t>
  </si>
  <si>
    <t>AC20NSNT_0330</t>
  </si>
  <si>
    <t>AC20NSNT_0338</t>
  </si>
  <si>
    <t>AC20NSNT_0346</t>
  </si>
  <si>
    <t>AC20NSNT_0354</t>
  </si>
  <si>
    <t>AC20NSNT_0362</t>
  </si>
  <si>
    <t>AC20NSNT_0370</t>
  </si>
  <si>
    <t>Ots_NSantiam2020_PT5-8</t>
  </si>
  <si>
    <t>OtsAC20NSNT_0377</t>
  </si>
  <si>
    <t>OtsAC20NSNT_0385</t>
  </si>
  <si>
    <t>OtsAC20NSNT_0393</t>
  </si>
  <si>
    <t>OtsAC20NSNT_0401</t>
  </si>
  <si>
    <t>OtsAC20NSNT_0409</t>
  </si>
  <si>
    <t>OtsAC20NSNT_0417</t>
  </si>
  <si>
    <t>OtsAC20NSNT_0425</t>
  </si>
  <si>
    <t>OtsAC20NSNT_0433</t>
  </si>
  <si>
    <t>OtsAC20NSNT_0441</t>
  </si>
  <si>
    <t>OtsAC20NSNT_0449</t>
  </si>
  <si>
    <t>OtsAC20NSNT_0457</t>
  </si>
  <si>
    <t>OtsAC20NSNT_0465</t>
  </si>
  <si>
    <t>OtsAC20NSNT_0378</t>
  </si>
  <si>
    <t>OtsAC20NSNT_0386</t>
  </si>
  <si>
    <t>OtsAC20NSNT_0394</t>
  </si>
  <si>
    <t>OtsAC20NSNT_0402</t>
  </si>
  <si>
    <t>OtsAC20NSNT_0410</t>
  </si>
  <si>
    <t>OtsAC20NSNT_0418</t>
  </si>
  <si>
    <t>OtsAC20NSNT_0426</t>
  </si>
  <si>
    <t>OtsAC20NSNT_0434</t>
  </si>
  <si>
    <t>OtsAC20NSNT_0442</t>
  </si>
  <si>
    <t>OtsAC20NSNT_0450</t>
  </si>
  <si>
    <t>OtsAC20NSNT_0458</t>
  </si>
  <si>
    <t>OtsAC20NSNT_0466</t>
  </si>
  <si>
    <t>OtsAC20NSNT_0379</t>
  </si>
  <si>
    <t>OtsAC20NSNT_0387</t>
  </si>
  <si>
    <t>OtsAC20NSNT_0395</t>
  </si>
  <si>
    <t>OtsAC20NSNT_0403</t>
  </si>
  <si>
    <t>OtsAC20NSNT_0411</t>
  </si>
  <si>
    <t>OtsAC20NSNT_0419</t>
  </si>
  <si>
    <t>OtsAC20NSNT_0427</t>
  </si>
  <si>
    <t>OtsAC20NSNT_0435</t>
  </si>
  <si>
    <t>OtsAC20NSNT_0443</t>
  </si>
  <si>
    <t>OtsAC20NSNT_0451</t>
  </si>
  <si>
    <t>OtsAC20NSNT_0459</t>
  </si>
  <si>
    <t>OtsAC20NSNT_0467</t>
  </si>
  <si>
    <t>OtsAC20NSNT_0380</t>
  </si>
  <si>
    <t>OtsAC20NSNT_0388</t>
  </si>
  <si>
    <t>OtsAC20NSNT_0396</t>
  </si>
  <si>
    <t>OtsAC20NSNT_0404</t>
  </si>
  <si>
    <t>OtsAC20NSNT_0412</t>
  </si>
  <si>
    <t>OtsAC20NSNT_0420</t>
  </si>
  <si>
    <t>OtsAC20NSNT_0428</t>
  </si>
  <si>
    <t>OtsAC20NSNT_0436</t>
  </si>
  <si>
    <t>OtsAC20NSNT_0444</t>
  </si>
  <si>
    <t>OtsAC20NSNT_0452</t>
  </si>
  <si>
    <t>OtsAC20NSNT_0460</t>
  </si>
  <si>
    <t>OtsAC20NSNT_0468</t>
  </si>
  <si>
    <t>OtsAC20NSNT_0381</t>
  </si>
  <si>
    <t>OtsAC20NSNT_0389</t>
  </si>
  <si>
    <t>OtsAC20NSNT_0397</t>
  </si>
  <si>
    <t>OtsAC20NSNT_0405</t>
  </si>
  <si>
    <t>OtsAC20NSNT_0413</t>
  </si>
  <si>
    <t>OtsAC20NSNT_0421</t>
  </si>
  <si>
    <t>OtsAC20NSNT_0429</t>
  </si>
  <si>
    <t>OtsAC20NSNT_0437</t>
  </si>
  <si>
    <t>OtsAC20NSNT_0445</t>
  </si>
  <si>
    <t>OtsAC20NSNT_0453</t>
  </si>
  <si>
    <t>OtsAC20NSNT_0461</t>
  </si>
  <si>
    <t>OtsAC20NSNT_0469</t>
  </si>
  <si>
    <t>OtsAC20NSNT_0382</t>
  </si>
  <si>
    <t>OtsAC20NSNT_0390</t>
  </si>
  <si>
    <t>OtsAC20NSNT_0398</t>
  </si>
  <si>
    <t>OtsAC20NSNT_0406</t>
  </si>
  <si>
    <t>OtsAC20NSNT_0414</t>
  </si>
  <si>
    <t>OtsAC20NSNT_0422</t>
  </si>
  <si>
    <t>OtsAC20NSNT_0430</t>
  </si>
  <si>
    <t>OtsAC20NSNT_0438</t>
  </si>
  <si>
    <t>OtsAC20NSNT_0446</t>
  </si>
  <si>
    <t>OtsAC20NSNT_0454</t>
  </si>
  <si>
    <t>OtsAC20NSNT_0462</t>
  </si>
  <si>
    <t>OtsAC20NSNT_0470</t>
  </si>
  <si>
    <t>OtsAC20NSNT_0383</t>
  </si>
  <si>
    <t>OtsAC20NSNT_0391</t>
  </si>
  <si>
    <t>OtsAC20NSNT_0399</t>
  </si>
  <si>
    <t>OtsAC20NSNT_0407</t>
  </si>
  <si>
    <t>OtsAC20NSNT_0415</t>
  </si>
  <si>
    <t>OtsAC20NSNT_0423</t>
  </si>
  <si>
    <t>OtsAC20NSNT_0431</t>
  </si>
  <si>
    <t>OtsAC20NSNT_0439</t>
  </si>
  <si>
    <t>OtsAC20NSNT_0447</t>
  </si>
  <si>
    <t>OtsAC20NSNT_0455</t>
  </si>
  <si>
    <t>OtsAC20NSNT_0463</t>
  </si>
  <si>
    <t>OtsAC20NSNT_0384</t>
  </si>
  <si>
    <t>OtsAC20NSNT_0392</t>
  </si>
  <si>
    <t>OtsAC20NSNT_0400</t>
  </si>
  <si>
    <t>OtsAC20NSNT_0408</t>
  </si>
  <si>
    <t>OtsAC20NSNT_0416</t>
  </si>
  <si>
    <t>OtsAC20NSNT_0424</t>
  </si>
  <si>
    <t>OtsAC20NSNT_0432</t>
  </si>
  <si>
    <t>OtsAC20NSNT_0440</t>
  </si>
  <si>
    <t>OtsAC20NSNT_0448</t>
  </si>
  <si>
    <t>OtsAC20NSNT_0456</t>
  </si>
  <si>
    <t>OtsAC20NSNT_0464</t>
  </si>
  <si>
    <t>OtsAC20NSNT_0471</t>
  </si>
  <si>
    <t>OtsAC20NSNT_0479</t>
  </si>
  <si>
    <t>OtsAC20NSNT_0487</t>
  </si>
  <si>
    <t>OtsAC20NSNT_0495</t>
  </si>
  <si>
    <t>OtsAC20NSNT_0503</t>
  </si>
  <si>
    <t>OtsAC20NSNT_0511</t>
  </si>
  <si>
    <t>OtsAC20NSNT_0519</t>
  </si>
  <si>
    <t>OtsAC20NSNT_0527</t>
  </si>
  <si>
    <t>OtsAC20NSNT_0535</t>
  </si>
  <si>
    <t>OtsAC20NSNT_0543</t>
  </si>
  <si>
    <t>OtsAC20NSNT_0551</t>
  </si>
  <si>
    <t>OtsAC20NSNT_0559</t>
  </si>
  <si>
    <t>OtsAC20NSNT_0472</t>
  </si>
  <si>
    <t>OtsAC20NSNT_0480</t>
  </si>
  <si>
    <t>OtsAC20NSNT_0488</t>
  </si>
  <si>
    <t>OtsAC20NSNT_0496</t>
  </si>
  <si>
    <t>OtsAC20NSNT_0504</t>
  </si>
  <si>
    <t>OtsAC20NSNT_0512</t>
  </si>
  <si>
    <t>OtsAC20NSNT_0520</t>
  </si>
  <si>
    <t>OtsAC20NSNT_0528</t>
  </si>
  <si>
    <t>OtsAC20NSNT_0536</t>
  </si>
  <si>
    <t>OtsAC20NSNT_0544</t>
  </si>
  <si>
    <t>OtsAC20NSNT_0552</t>
  </si>
  <si>
    <t>OtsAC20NSNT_0560</t>
  </si>
  <si>
    <t>OtsAC20NSNT_0473</t>
  </si>
  <si>
    <t>OtsAC20NSNT_0481</t>
  </si>
  <si>
    <t>OtsAC20NSNT_0489</t>
  </si>
  <si>
    <t>OtsAC20NSNT_0497</t>
  </si>
  <si>
    <t>OtsAC20NSNT_0505</t>
  </si>
  <si>
    <t>OtsAC20NSNT_0513</t>
  </si>
  <si>
    <t>OtsAC20NSNT_0521</t>
  </si>
  <si>
    <t>OtsAC20NSNT_0529</t>
  </si>
  <si>
    <t>OtsAC20NSNT_0537</t>
  </si>
  <si>
    <t>OtsAC20NSNT_0545</t>
  </si>
  <si>
    <t>OtsAC20NSNT_0553</t>
  </si>
  <si>
    <t>OtsAC20NSNT_0561</t>
  </si>
  <si>
    <t>OtsAC20NSNT_0474</t>
  </si>
  <si>
    <t>OtsAC20NSNT_0482</t>
  </si>
  <si>
    <t>OtsAC20NSNT_0490</t>
  </si>
  <si>
    <t>OtsAC20NSNT_0498</t>
  </si>
  <si>
    <t>OtsAC20NSNT_0506</t>
  </si>
  <si>
    <t>OtsAC20NSNT_0514</t>
  </si>
  <si>
    <t>OtsAC20NSNT_0522</t>
  </si>
  <si>
    <t>OtsAC20NSNT_0530</t>
  </si>
  <si>
    <t>OtsAC20NSNT_0538</t>
  </si>
  <si>
    <t>OtsAC20NSNT_0546</t>
  </si>
  <si>
    <t>OtsAC20NSNT_0554</t>
  </si>
  <si>
    <t>OtsAC20NSNT_0562</t>
  </si>
  <si>
    <t>OtsAC20NSNT_0475</t>
  </si>
  <si>
    <t>OtsAC20NSNT_0483</t>
  </si>
  <si>
    <t>OtsAC20NSNT_0491</t>
  </si>
  <si>
    <t>OtsAC20NSNT_0499</t>
  </si>
  <si>
    <t>OtsAC20NSNT_0507</t>
  </si>
  <si>
    <t>OtsAC20NSNT_0515</t>
  </si>
  <si>
    <t>OtsAC20NSNT_0523</t>
  </si>
  <si>
    <t>OtsAC20NSNT_0531</t>
  </si>
  <si>
    <t>OtsAC20NSNT_0539</t>
  </si>
  <si>
    <t>OtsAC20NSNT_0547</t>
  </si>
  <si>
    <t>OtsAC20NSNT_0555</t>
  </si>
  <si>
    <t>OtsAC20NSNT_0563</t>
  </si>
  <si>
    <t>OtsAC20NSNT_0476</t>
  </si>
  <si>
    <t>OtsAC20NSNT_0484</t>
  </si>
  <si>
    <t>OtsAC20NSNT_0492</t>
  </si>
  <si>
    <t>OtsAC20NSNT_0500</t>
  </si>
  <si>
    <t>OtsAC20NSNT_0508</t>
  </si>
  <si>
    <t>OtsAC20NSNT_0516</t>
  </si>
  <si>
    <t>OtsAC20NSNT_0524</t>
  </si>
  <si>
    <t>OtsAC20NSNT_0532</t>
  </si>
  <si>
    <t>OtsAC20NSNT_0540</t>
  </si>
  <si>
    <t>OtsAC20NSNT_0548</t>
  </si>
  <si>
    <t>OtsAC20NSNT_0556</t>
  </si>
  <si>
    <t>OtsAC20NSNT_0564</t>
  </si>
  <si>
    <t>OtsAC20NSNT_0477</t>
  </si>
  <si>
    <t>OtsAC20NSNT_0485</t>
  </si>
  <si>
    <t>OtsAC20NSNT_0493</t>
  </si>
  <si>
    <t>OtsAC20NSNT_0501</t>
  </si>
  <si>
    <t>OtsAC20NSNT_0509</t>
  </si>
  <si>
    <t>OtsAC20NSNT_0517</t>
  </si>
  <si>
    <t>OtsAC20NSNT_0525</t>
  </si>
  <si>
    <t>OtsAC20NSNT_0533</t>
  </si>
  <si>
    <t>OtsAC20NSNT_0541</t>
  </si>
  <si>
    <t>OtsAC20NSNT_0549</t>
  </si>
  <si>
    <t>OtsAC20NSNT_0557</t>
  </si>
  <si>
    <t>OtsAC20NSNT_0478</t>
  </si>
  <si>
    <t>OtsAC20NSNT_0486</t>
  </si>
  <si>
    <t>OtsAC20NSNT_0494</t>
  </si>
  <si>
    <t>OtsAC20NSNT_0502</t>
  </si>
  <si>
    <t>OtsAC20NSNT_0510</t>
  </si>
  <si>
    <t>OtsAC20NSNT_0518</t>
  </si>
  <si>
    <t>OtsAC20NSNT_0526</t>
  </si>
  <si>
    <t>OtsAC20NSNT_0534</t>
  </si>
  <si>
    <t>OtsAC20NSNT_0542</t>
  </si>
  <si>
    <t>OtsAC20NSNT_0550</t>
  </si>
  <si>
    <t>OtsAC20NSNT_0558</t>
  </si>
  <si>
    <t>OtsAC20NSNT_0565</t>
  </si>
  <si>
    <t>OtsAC20NSNT_0573</t>
  </si>
  <si>
    <t>OtsAC20NSNT_0581</t>
  </si>
  <si>
    <t>OtsAC20NSNT_0589</t>
  </si>
  <si>
    <t>OtsAC20NSNT_0597</t>
  </si>
  <si>
    <t>OtsAC20NSNT_0605</t>
  </si>
  <si>
    <t>OtsAC20NSNT_0613</t>
  </si>
  <si>
    <t>OtsAC20NSNT_0621</t>
  </si>
  <si>
    <t>OtsAC20NSNT_0629</t>
  </si>
  <si>
    <t>OtsAC20NSNT_0637</t>
  </si>
  <si>
    <t>OtsAC20NSNT_0645</t>
  </si>
  <si>
    <t>OtsAC20NSNT_0653</t>
  </si>
  <si>
    <t>OtsAC20NSNT_0566</t>
  </si>
  <si>
    <t>OtsAC20NSNT_0574</t>
  </si>
  <si>
    <t>OtsAC20NSNT_0582</t>
  </si>
  <si>
    <t>OtsAC20NSNT_0590</t>
  </si>
  <si>
    <t>OtsAC20NSNT_0598</t>
  </si>
  <si>
    <t>OtsAC20NSNT_0606</t>
  </si>
  <si>
    <t>OtsAC20NSNT_0614</t>
  </si>
  <si>
    <t>OtsAC20NSNT_0622</t>
  </si>
  <si>
    <t>OtsAC20NSNT_0630</t>
  </si>
  <si>
    <t>OtsAC20NSNT_0638</t>
  </si>
  <si>
    <t>OtsAC20NSNT_0646</t>
  </si>
  <si>
    <t>OtsAC20NSNT_0654</t>
  </si>
  <si>
    <t>OtsAC20NSNT_0567</t>
  </si>
  <si>
    <t>OtsAC20NSNT_0575</t>
  </si>
  <si>
    <t>OtsAC20NSNT_0583</t>
  </si>
  <si>
    <t>OtsAC20NSNT_0591</t>
  </si>
  <si>
    <t>OtsAC20NSNT_0599</t>
  </si>
  <si>
    <t>OtsAC20NSNT_0607</t>
  </si>
  <si>
    <t>OtsAC20NSNT_0615</t>
  </si>
  <si>
    <t>OtsAC20NSNT_0623</t>
  </si>
  <si>
    <t>OtsAC20NSNT_0631</t>
  </si>
  <si>
    <t>OtsAC20NSNT_0639</t>
  </si>
  <si>
    <t>OtsAC20NSNT_0647</t>
  </si>
  <si>
    <t>OtsAC20NSNT_0655</t>
  </si>
  <si>
    <t>OtsAC20NSNT_0568</t>
  </si>
  <si>
    <t>OtsAC20NSNT_0576</t>
  </si>
  <si>
    <t>OtsAC20NSNT_0584</t>
  </si>
  <si>
    <t>OtsAC20NSNT_0592</t>
  </si>
  <si>
    <t>OtsAC20NSNT_0600</t>
  </si>
  <si>
    <t>OtsAC20NSNT_0608</t>
  </si>
  <si>
    <t>OtsAC20NSNT_0616</t>
  </si>
  <si>
    <t>OtsAC20NSNT_0624</t>
  </si>
  <si>
    <t>OtsAC20NSNT_0632</t>
  </si>
  <si>
    <t>OtsAC20NSNT_0640</t>
  </si>
  <si>
    <t>OtsAC20NSNT_0648</t>
  </si>
  <si>
    <t>OtsAC20NSNT_0656</t>
  </si>
  <si>
    <t>OtsAC20NSNT_0569</t>
  </si>
  <si>
    <t>OtsAC20NSNT_0577</t>
  </si>
  <si>
    <t>OtsAC20NSNT_0585</t>
  </si>
  <si>
    <t>OtsAC20NSNT_0593</t>
  </si>
  <si>
    <t>OtsAC20NSNT_0601</t>
  </si>
  <si>
    <t>OtsAC20NSNT_0609</t>
  </si>
  <si>
    <t>OtsAC20NSNT_0617</t>
  </si>
  <si>
    <t>OtsAC20NSNT_0625</t>
  </si>
  <si>
    <t>OtsAC20NSNT_0633</t>
  </si>
  <si>
    <t>OtsAC20NSNT_0641</t>
  </si>
  <si>
    <t>OtsAC20NSNT_0649</t>
  </si>
  <si>
    <t>OtsAC20NSNT_0657</t>
  </si>
  <si>
    <t>OtsAC20NSNT_0570</t>
  </si>
  <si>
    <t>OtsAC20NSNT_0578</t>
  </si>
  <si>
    <t>OtsAC20NSNT_0586</t>
  </si>
  <si>
    <t>OtsAC20NSNT_0594</t>
  </si>
  <si>
    <t>OtsAC20NSNT_0602</t>
  </si>
  <si>
    <t>OtsAC20NSNT_0610</t>
  </si>
  <si>
    <t>OtsAC20NSNT_0618</t>
  </si>
  <si>
    <t>OtsAC20NSNT_0626</t>
  </si>
  <si>
    <t>OtsAC20NSNT_0634</t>
  </si>
  <si>
    <t>OtsAC20NSNT_0642</t>
  </si>
  <si>
    <t>OtsAC20NSNT_0650</t>
  </si>
  <si>
    <t>OtsAC20NSNT_0658</t>
  </si>
  <si>
    <t>OtsAC20NSNT_0571</t>
  </si>
  <si>
    <t>OtsAC20NSNT_0579</t>
  </si>
  <si>
    <t>OtsAC20NSNT_0587</t>
  </si>
  <si>
    <t>OtsAC20NSNT_0595</t>
  </si>
  <si>
    <t>OtsAC20NSNT_0603</t>
  </si>
  <si>
    <t>OtsAC20NSNT_0611</t>
  </si>
  <si>
    <t>OtsAC20NSNT_0619</t>
  </si>
  <si>
    <t>OtsAC20NSNT_0627</t>
  </si>
  <si>
    <t>OtsAC20NSNT_0635</t>
  </si>
  <si>
    <t>OtsAC20NSNT_0643</t>
  </si>
  <si>
    <t>OtsAC20NSNT_0651</t>
  </si>
  <si>
    <t>OtsAC20NSNT_0572</t>
  </si>
  <si>
    <t>OtsAC20NSNT_0580</t>
  </si>
  <si>
    <t>OtsAC20NSNT_0588</t>
  </si>
  <si>
    <t>OtsAC20NSNT_0596</t>
  </si>
  <si>
    <t>OtsAC20NSNT_0604</t>
  </si>
  <si>
    <t>OtsAC20NSNT_0612</t>
  </si>
  <si>
    <t>OtsAC20NSNT_0620</t>
  </si>
  <si>
    <t>OtsAC20NSNT_0628</t>
  </si>
  <si>
    <t>OtsAC20NSNT_0636</t>
  </si>
  <si>
    <t>OtsAC20NSNT_0644</t>
  </si>
  <si>
    <t>OtsAC20NSNT_0652</t>
  </si>
  <si>
    <t>OtsAC20NSNT_0659</t>
  </si>
  <si>
    <t>OtsAC20NSNT_0667</t>
  </si>
  <si>
    <t>OtsAC20NSNT_0675</t>
  </si>
  <si>
    <t>OtsAC20NSNT_0683</t>
  </si>
  <si>
    <t>OtsAC20NSNT_0691</t>
  </si>
  <si>
    <t>OtsAC20NSNT_0699</t>
  </si>
  <si>
    <t>OtsAC20NSNT_0707</t>
  </si>
  <si>
    <t>OtsAC20NSNT_0715</t>
  </si>
  <si>
    <t>OtsAC20NSNT_0723</t>
  </si>
  <si>
    <t>OtsAC20NSNT_0731</t>
  </si>
  <si>
    <t>OtsAC20NSNT_0739</t>
  </si>
  <si>
    <t>OtsAC20NSNT_0747</t>
  </si>
  <si>
    <t>OtsAC20NSNT_0660</t>
  </si>
  <si>
    <t>OtsAC20NSNT_0668</t>
  </si>
  <si>
    <t>OtsAC20NSNT_0676</t>
  </si>
  <si>
    <t>OtsAC20NSNT_0684</t>
  </si>
  <si>
    <t>OtsAC20NSNT_0692</t>
  </si>
  <si>
    <t>OtsAC20NSNT_0700</t>
  </si>
  <si>
    <t>OtsAC20NSNT_0708</t>
  </si>
  <si>
    <t>OtsAC20NSNT_0716</t>
  </si>
  <si>
    <t>OtsAC20NSNT_0724</t>
  </si>
  <si>
    <t>OtsAC20NSNT_0732</t>
  </si>
  <si>
    <t>OtsAC20NSNT_0740</t>
  </si>
  <si>
    <t>OtsAC20NSNT_0748</t>
  </si>
  <si>
    <t>OtsAC20NSNT_0661</t>
  </si>
  <si>
    <t>OtsAC20NSNT_0669</t>
  </si>
  <si>
    <t>OtsAC20NSNT_0677</t>
  </si>
  <si>
    <t>OtsAC20NSNT_0685</t>
  </si>
  <si>
    <t>OtsAC20NSNT_0693</t>
  </si>
  <si>
    <t>OtsAC20NSNT_0701</t>
  </si>
  <si>
    <t>OtsAC20NSNT_0709</t>
  </si>
  <si>
    <t>OtsAC20NSNT_0717</t>
  </si>
  <si>
    <t>OtsAC20NSNT_0725</t>
  </si>
  <si>
    <t>OtsAC20NSNT_0733</t>
  </si>
  <si>
    <t>OtsAC20NSNT_0741</t>
  </si>
  <si>
    <t>OtsAC20NSNT_0749</t>
  </si>
  <si>
    <t>OtsAC20NSNT_0662</t>
  </si>
  <si>
    <t>OtsAC20NSNT_0670</t>
  </si>
  <si>
    <t>OtsAC20NSNT_0678</t>
  </si>
  <si>
    <t>OtsAC20NSNT_0686</t>
  </si>
  <si>
    <t>OtsAC20NSNT_0694</t>
  </si>
  <si>
    <t>OtsAC20NSNT_0702</t>
  </si>
  <si>
    <t>OtsAC20NSNT_0710</t>
  </si>
  <si>
    <t>OtsAC20NSNT_0718</t>
  </si>
  <si>
    <t>OtsAC20NSNT_0726</t>
  </si>
  <si>
    <t>OtsAC20NSNT_0734</t>
  </si>
  <si>
    <t>OtsAC20NSNT_0742</t>
  </si>
  <si>
    <t>OtsAC20NSNT_0750</t>
  </si>
  <si>
    <t>OtsAC20NSNT_0663</t>
  </si>
  <si>
    <t>OtsAC20NSNT_0671</t>
  </si>
  <si>
    <t>OtsAC20NSNT_0679</t>
  </si>
  <si>
    <t>OtsAC20NSNT_0687</t>
  </si>
  <si>
    <t>OtsAC20NSNT_0695</t>
  </si>
  <si>
    <t>OtsAC20NSNT_0703</t>
  </si>
  <si>
    <t>OtsAC20NSNT_0711</t>
  </si>
  <si>
    <t>OtsAC20NSNT_0719</t>
  </si>
  <si>
    <t>OtsAC20NSNT_0727</t>
  </si>
  <si>
    <t>OtsAC20NSNT_0735</t>
  </si>
  <si>
    <t>OtsAC20NSNT_0743</t>
  </si>
  <si>
    <t>OtsAC20NSNT_0751</t>
  </si>
  <si>
    <t>OtsAC20NSNT_0664</t>
  </si>
  <si>
    <t>OtsAC20NSNT_0672</t>
  </si>
  <si>
    <t>OtsAC20NSNT_0680</t>
  </si>
  <si>
    <t>OtsAC20NSNT_0688</t>
  </si>
  <si>
    <t>OtsAC20NSNT_0696</t>
  </si>
  <si>
    <t>OtsAC20NSNT_0704</t>
  </si>
  <si>
    <t>OtsAC20NSNT_0712</t>
  </si>
  <si>
    <t>OtsAC20NSNT_0720</t>
  </si>
  <si>
    <t>OtsAC20NSNT_0728</t>
  </si>
  <si>
    <t>OtsAC20NSNT_0736</t>
  </si>
  <si>
    <t>OtsAC20NSNT_0744</t>
  </si>
  <si>
    <t>OtsAC20NSNT_0752</t>
  </si>
  <si>
    <t>OtsAC20NSNT_0665</t>
  </si>
  <si>
    <t>OtsAC20NSNT_0673</t>
  </si>
  <si>
    <t>OtsAC20NSNT_0681</t>
  </si>
  <si>
    <t>OtsAC20NSNT_0689</t>
  </si>
  <si>
    <t>OtsAC20NSNT_0697</t>
  </si>
  <si>
    <t>OtsAC20NSNT_0705</t>
  </si>
  <si>
    <t>OtsAC20NSNT_0713</t>
  </si>
  <si>
    <t>OtsAC20NSNT_0721</t>
  </si>
  <si>
    <t>OtsAC20NSNT_0729</t>
  </si>
  <si>
    <t>OtsAC20NSNT_0737</t>
  </si>
  <si>
    <t>OtsAC20NSNT_0745</t>
  </si>
  <si>
    <t>OtsAC20NSNT_0666</t>
  </si>
  <si>
    <t>OtsAC20NSNT_0674</t>
  </si>
  <si>
    <t>OtsAC20NSNT_0682</t>
  </si>
  <si>
    <t>OtsAC20NSNT_0690</t>
  </si>
  <si>
    <t>OtsAC20NSNT_0698</t>
  </si>
  <si>
    <t>OtsAC20NSNT_0706</t>
  </si>
  <si>
    <t>OtsAC20NSNT_0714</t>
  </si>
  <si>
    <t>OtsAC20NSNT_0722</t>
  </si>
  <si>
    <t>OtsAC20NSNT_0730</t>
  </si>
  <si>
    <t>OtsAC20NSNT_0738</t>
  </si>
  <si>
    <t>OtsAC20NSNT_0746</t>
  </si>
  <si>
    <t>OtsAC20NSNT_0753</t>
  </si>
  <si>
    <t>OtsAC20NSNT_0761</t>
  </si>
  <si>
    <t>OtsAC20NSNT_0769</t>
  </si>
  <si>
    <t>OtsAC20NSNT_0777</t>
  </si>
  <si>
    <t>OtsAC20NSNT_0785</t>
  </si>
  <si>
    <t>OtsAC20NSNT_0793</t>
  </si>
  <si>
    <t>OtsAC20NSNT_0801</t>
  </si>
  <si>
    <t>OtsAC20NSNT_0809</t>
  </si>
  <si>
    <t>OtsAC20NSNT_0817</t>
  </si>
  <si>
    <t>OtsAC20NSNT_0825</t>
  </si>
  <si>
    <t>OtsAC20NSNT_0833</t>
  </si>
  <si>
    <t>OtsAC20NSNT_0841</t>
  </si>
  <si>
    <t>OtsAC20NSNT_0754</t>
  </si>
  <si>
    <t>OtsAC20NSNT_0762</t>
  </si>
  <si>
    <t>OtsAC20NSNT_0770</t>
  </si>
  <si>
    <t>OtsAC20NSNT_0778</t>
  </si>
  <si>
    <t>OtsAC20NSNT_0786</t>
  </si>
  <si>
    <t>OtsAC20NSNT_0794</t>
  </si>
  <si>
    <t>OtsAC20NSNT_0802</t>
  </si>
  <si>
    <t>OtsAC20NSNT_0810</t>
  </si>
  <si>
    <t>OtsAC20NSNT_0818</t>
  </si>
  <si>
    <t>OtsAC20NSNT_0826</t>
  </si>
  <si>
    <t>OtsAC20NSNT_0834</t>
  </si>
  <si>
    <t>OtsAC20NSNT_0842</t>
  </si>
  <si>
    <t>OtsAC20NSNT_0755</t>
  </si>
  <si>
    <t>OtsAC20NSNT_0763</t>
  </si>
  <si>
    <t>OtsAC20NSNT_0771</t>
  </si>
  <si>
    <t>OtsAC20NSNT_0779</t>
  </si>
  <si>
    <t>OtsAC20NSNT_0787</t>
  </si>
  <si>
    <t>OtsAC20NSNT_0795</t>
  </si>
  <si>
    <t>OtsAC20NSNT_0803</t>
  </si>
  <si>
    <t>OtsAC20NSNT_0811</t>
  </si>
  <si>
    <t>OtsAC20NSNT_0819</t>
  </si>
  <si>
    <t>OtsAC20NSNT_0827</t>
  </si>
  <si>
    <t>OtsAC20NSNT_0835</t>
  </si>
  <si>
    <t>OtsAC20NSNT_0843</t>
  </si>
  <si>
    <t>OtsAC20NSNT_0756</t>
  </si>
  <si>
    <t>OtsAC20NSNT_0764</t>
  </si>
  <si>
    <t>OtsAC20NSNT_0772</t>
  </si>
  <si>
    <t>OtsAC20NSNT_0780</t>
  </si>
  <si>
    <t>OtsAC20NSNT_0788</t>
  </si>
  <si>
    <t>OtsAC20NSNT_0796</t>
  </si>
  <si>
    <t>OtsAC20NSNT_0804</t>
  </si>
  <si>
    <t>OtsAC20NSNT_0812</t>
  </si>
  <si>
    <t>OtsAC20NSNT_0820</t>
  </si>
  <si>
    <t>OtsAC20NSNT_0828</t>
  </si>
  <si>
    <t>OtsAC20NSNT_0836</t>
  </si>
  <si>
    <t>OtsAC20NSNT_0844</t>
  </si>
  <si>
    <t>OtsAC20NSNT_0757</t>
  </si>
  <si>
    <t>OtsAC20NSNT_0765</t>
  </si>
  <si>
    <t>OtsAC20NSNT_0773</t>
  </si>
  <si>
    <t>OtsAC20NSNT_0781</t>
  </si>
  <si>
    <t>OtsAC20NSNT_0789</t>
  </si>
  <si>
    <t>OtsAC20NSNT_0797</t>
  </si>
  <si>
    <t>OtsAC20NSNT_0805</t>
  </si>
  <si>
    <t>OtsAC20NSNT_0813</t>
  </si>
  <si>
    <t>OtsAC20NSNT_0821</t>
  </si>
  <si>
    <t>OtsAC20NSNT_0829</t>
  </si>
  <si>
    <t>OtsAC20NSNT_0837</t>
  </si>
  <si>
    <t>OtsAC20NSNT_0845</t>
  </si>
  <si>
    <t>OtsAC20NSNT_0758</t>
  </si>
  <si>
    <t>OtsAC20NSNT_0766</t>
  </si>
  <si>
    <t>OtsAC20NSNT_0774</t>
  </si>
  <si>
    <t>OtsAC20NSNT_0782</t>
  </si>
  <si>
    <t>OtsAC20NSNT_0790</t>
  </si>
  <si>
    <t>OtsAC20NSNT_0798</t>
  </si>
  <si>
    <t>OtsAC20NSNT_0806</t>
  </si>
  <si>
    <t>OtsAC20NSNT_0814</t>
  </si>
  <si>
    <t>OtsAC20NSNT_0822</t>
  </si>
  <si>
    <t>OtsAC20NSNT_0830</t>
  </si>
  <si>
    <t>OtsAC20NSNT_0838</t>
  </si>
  <si>
    <t>OtsAC20NSNT_0846</t>
  </si>
  <si>
    <t>OtsAC20NSNT_0759</t>
  </si>
  <si>
    <t>OtsAC20NSNT_0767</t>
  </si>
  <si>
    <t>OtsAC20NSNT_0775</t>
  </si>
  <si>
    <t>OtsAC20NSNT_0783</t>
  </si>
  <si>
    <t>OtsAC20NSNT_0791</t>
  </si>
  <si>
    <t>OtsAC20NSNT_0799</t>
  </si>
  <si>
    <t>OtsAC20NSNT_0807</t>
  </si>
  <si>
    <t>OtsAC20NSNT_0815</t>
  </si>
  <si>
    <t>OtsAC20NSNT_0823</t>
  </si>
  <si>
    <t>OtsAC20NSNT_0831</t>
  </si>
  <si>
    <t>OtsAC20NSNT_0839</t>
  </si>
  <si>
    <t>OtsAC20NSNT_0760</t>
  </si>
  <si>
    <t>OtsAC20NSNT_0768</t>
  </si>
  <si>
    <t>OtsAC20NSNT_0776</t>
  </si>
  <si>
    <t>OtsAC20NSNT_0784</t>
  </si>
  <si>
    <t>OtsAC20NSNT_0792</t>
  </si>
  <si>
    <t>OtsAC20NSNT_0800</t>
  </si>
  <si>
    <t>OtsAC20NSNT_0808</t>
  </si>
  <si>
    <t>OtsAC20NSNT_0816</t>
  </si>
  <si>
    <t>OtsAC20NSNT_0824</t>
  </si>
  <si>
    <t>OtsAC20NSNT_0832</t>
  </si>
  <si>
    <t>OtsAC20NSNT_0840</t>
  </si>
  <si>
    <t>OtsAC20NSNT_0847</t>
  </si>
  <si>
    <t>OtsAC20NSNT_0855</t>
  </si>
  <si>
    <t>OtsAC20NSNT_0863</t>
  </si>
  <si>
    <t>OtsAC20NSNT_0871</t>
  </si>
  <si>
    <t>OtsAC20NSNT_0879</t>
  </si>
  <si>
    <t>OtsAC20NSNT_0887</t>
  </si>
  <si>
    <t>OtsAC20NSNT_0895</t>
  </si>
  <si>
    <t>OtsAC20NSNT_0903</t>
  </si>
  <si>
    <t>OtsAC20NSNT_0911</t>
  </si>
  <si>
    <t>OtsAC20NSNT_0919</t>
  </si>
  <si>
    <t>OtsAC20NSNT_0927</t>
  </si>
  <si>
    <t>OtsAC20NSNT_0935</t>
  </si>
  <si>
    <t>OtsAC20NSNT_0848</t>
  </si>
  <si>
    <t>OtsAC20NSNT_0856</t>
  </si>
  <si>
    <t>OtsAC20NSNT_0864</t>
  </si>
  <si>
    <t>OtsAC20NSNT_0872</t>
  </si>
  <si>
    <t>OtsAC20NSNT_0880</t>
  </si>
  <si>
    <t>OtsAC20NSNT_0888</t>
  </si>
  <si>
    <t>OtsAC20NSNT_0896</t>
  </si>
  <si>
    <t>OtsAC20NSNT_0904</t>
  </si>
  <si>
    <t>OtsAC20NSNT_0912</t>
  </si>
  <si>
    <t>OtsAC20NSNT_0920</t>
  </si>
  <si>
    <t>OtsAC20NSNT_0928</t>
  </si>
  <si>
    <t>OtsAC20NSNT_0936</t>
  </si>
  <si>
    <t>OtsAC20NSNT_0849</t>
  </si>
  <si>
    <t>OtsAC20NSNT_0857</t>
  </si>
  <si>
    <t>OtsAC20NSNT_0865</t>
  </si>
  <si>
    <t>OtsAC20NSNT_0873</t>
  </si>
  <si>
    <t>OtsAC20NSNT_0881</t>
  </si>
  <si>
    <t>OtsAC20NSNT_0889</t>
  </si>
  <si>
    <t>OtsAC20NSNT_0897</t>
  </si>
  <si>
    <t>OtsAC20NSNT_0905</t>
  </si>
  <si>
    <t>OtsAC20NSNT_0913</t>
  </si>
  <si>
    <t>OtsAC20NSNT_0921</t>
  </si>
  <si>
    <t>OtsAC20NSNT_0929</t>
  </si>
  <si>
    <t>OtsAC20NSNT_0937</t>
  </si>
  <si>
    <t>OtsAC20NSNT_0850</t>
  </si>
  <si>
    <t>OtsAC20NSNT_0858</t>
  </si>
  <si>
    <t>OtsAC20NSNT_0866</t>
  </si>
  <si>
    <t>OtsAC20NSNT_0874</t>
  </si>
  <si>
    <t>OtsAC20NSNT_0882</t>
  </si>
  <si>
    <t>OtsAC20NSNT_0890</t>
  </si>
  <si>
    <t>OtsAC20NSNT_0898</t>
  </si>
  <si>
    <t>OtsAC20NSNT_0906</t>
  </si>
  <si>
    <t>OtsAC20NSNT_0914</t>
  </si>
  <si>
    <t>OtsAC20NSNT_0922</t>
  </si>
  <si>
    <t>OtsAC20NSNT_0930</t>
  </si>
  <si>
    <t>OtsAC20NSNT_0938</t>
  </si>
  <si>
    <t>OtsAC20NSNT_0851</t>
  </si>
  <si>
    <t>OtsAC20NSNT_0859</t>
  </si>
  <si>
    <t>OtsAC20NSNT_0867</t>
  </si>
  <si>
    <t>OtsAC20NSNT_0875</t>
  </si>
  <si>
    <t>OtsAC20NSNT_0883</t>
  </si>
  <si>
    <t>OtsAC20NSNT_0891</t>
  </si>
  <si>
    <t>OtsAC20NSNT_0899</t>
  </si>
  <si>
    <t>OtsAC20NSNT_0907</t>
  </si>
  <si>
    <t>OtsAC20NSNT_0915</t>
  </si>
  <si>
    <t>OtsAC20NSNT_0923</t>
  </si>
  <si>
    <t>OtsAC20NSNT_0931</t>
  </si>
  <si>
    <t>OtsAC20NSNT_0939</t>
  </si>
  <si>
    <t>OtsAC20NSNT_0852</t>
  </si>
  <si>
    <t>OtsAC20NSNT_0860</t>
  </si>
  <si>
    <t>OtsAC20NSNT_0868</t>
  </si>
  <si>
    <t>OtsAC20NSNT_0876</t>
  </si>
  <si>
    <t>OtsAC20NSNT_0884</t>
  </si>
  <si>
    <t>OtsAC20NSNT_0892</t>
  </si>
  <si>
    <t>OtsAC20NSNT_0900</t>
  </si>
  <si>
    <t>OtsAC20NSNT_0908</t>
  </si>
  <si>
    <t>OtsAC20NSNT_0916</t>
  </si>
  <si>
    <t>OtsAC20NSNT_0924</t>
  </si>
  <si>
    <t>OtsAC20NSNT_0932</t>
  </si>
  <si>
    <t>OtsAC20NSNT_0940</t>
  </si>
  <si>
    <t>OtsAC20NSNT_0853</t>
  </si>
  <si>
    <t>OtsAC20NSNT_0861</t>
  </si>
  <si>
    <t>OtsAC20NSNT_0869</t>
  </si>
  <si>
    <t>OtsAC20NSNT_0877</t>
  </si>
  <si>
    <t>OtsAC20NSNT_0885</t>
  </si>
  <si>
    <t>OtsAC20NSNT_0893</t>
  </si>
  <si>
    <t>OtsAC20NSNT_0901</t>
  </si>
  <si>
    <t>OtsAC20NSNT_0909</t>
  </si>
  <si>
    <t>OtsAC20NSNT_0917</t>
  </si>
  <si>
    <t>OtsAC20NSNT_0925</t>
  </si>
  <si>
    <t>OtsAC20NSNT_0933</t>
  </si>
  <si>
    <t>OtsAC20NSNT_0854</t>
  </si>
  <si>
    <t>OtsAC20NSNT_0862</t>
  </si>
  <si>
    <t>OtsAC20NSNT_0870</t>
  </si>
  <si>
    <t>OtsAC20NSNT_0878</t>
  </si>
  <si>
    <t>OtsAC20NSNT_0886</t>
  </si>
  <si>
    <t>OtsAC20NSNT_0894</t>
  </si>
  <si>
    <t>OtsAC20NSNT_0902</t>
  </si>
  <si>
    <t>OtsAC20NSNT_0910</t>
  </si>
  <si>
    <t>OtsAC20NSNT_0918</t>
  </si>
  <si>
    <t>OtsAC20NSNT_0926</t>
  </si>
  <si>
    <t>OtsAC20NSNT_0934</t>
  </si>
  <si>
    <t>OtsAC20NSNT_0941</t>
  </si>
  <si>
    <t>OtsAC20NSNT_0949</t>
  </si>
  <si>
    <t>OtsAC20NSNT_0957</t>
  </si>
  <si>
    <t>OtsAC20NSNT_0965</t>
  </si>
  <si>
    <t>OtsAC20NSNT_0973</t>
  </si>
  <si>
    <t>OtsAC20NSNT_0981</t>
  </si>
  <si>
    <t>OtsAC20NSNT_0989</t>
  </si>
  <si>
    <t>OtsAC20NSNT_0997</t>
  </si>
  <si>
    <t>OtsAC20NSNT_1005</t>
  </si>
  <si>
    <t>OtsAC20NSNT_1013</t>
  </si>
  <si>
    <t>OtsAC20NSNT_1021</t>
  </si>
  <si>
    <t>OtsAC20NSNT_1029</t>
  </si>
  <si>
    <t>OtsAC20NSNT_0942</t>
  </si>
  <si>
    <t>OtsAC20NSNT_0950</t>
  </si>
  <si>
    <t>OtsAC20NSNT_0958</t>
  </si>
  <si>
    <t>OtsAC20NSNT_0966</t>
  </si>
  <si>
    <t>OtsAC20NSNT_0974</t>
  </si>
  <si>
    <t>OtsAC20NSNT_0982</t>
  </si>
  <si>
    <t>OtsAC20NSNT_0990</t>
  </si>
  <si>
    <t>OtsAC20NSNT_0998</t>
  </si>
  <si>
    <t>OtsAC20NSNT_1006</t>
  </si>
  <si>
    <t>OtsAC20NSNT_1014</t>
  </si>
  <si>
    <t>OtsAC20NSNT_1022</t>
  </si>
  <si>
    <t>OtsAC20NSNT_1030</t>
  </si>
  <si>
    <t>OtsAC20NSNT_0943</t>
  </si>
  <si>
    <t>OtsAC20NSNT_0951</t>
  </si>
  <si>
    <t>OtsAC20NSNT_0959</t>
  </si>
  <si>
    <t>OtsAC20NSNT_0967</t>
  </si>
  <si>
    <t>OtsAC20NSNT_0975</t>
  </si>
  <si>
    <t>OtsAC20NSNT_0983</t>
  </si>
  <si>
    <t>OtsAC20NSNT_0991</t>
  </si>
  <si>
    <t>OtsAC20NSNT_0999</t>
  </si>
  <si>
    <t>OtsAC20NSNT_1007</t>
  </si>
  <si>
    <t>OtsAC20NSNT_1015</t>
  </si>
  <si>
    <t>OtsAC20NSNT_1023</t>
  </si>
  <si>
    <t>OtsAC20NSNT_1031</t>
  </si>
  <si>
    <t>OtsAC20NSNT_0944</t>
  </si>
  <si>
    <t>OtsAC20NSNT_0952</t>
  </si>
  <si>
    <t>OtsAC20NSNT_0960</t>
  </si>
  <si>
    <t>OtsAC20NSNT_0968</t>
  </si>
  <si>
    <t>OtsAC20NSNT_0976</t>
  </si>
  <si>
    <t>OtsAC20NSNT_0984</t>
  </si>
  <si>
    <t>OtsAC20NSNT_0992</t>
  </si>
  <si>
    <t>OtsAC20NSNT_1000</t>
  </si>
  <si>
    <t>OtsAC20NSNT_1008</t>
  </si>
  <si>
    <t>OtsAC20NSNT_1016</t>
  </si>
  <si>
    <t>OtsAC20NSNT_1024</t>
  </si>
  <si>
    <t>OtsAC20NSNT_1032</t>
  </si>
  <si>
    <t>OtsAC20NSNT_0945</t>
  </si>
  <si>
    <t>OtsAC20NSNT_0953</t>
  </si>
  <si>
    <t>OtsAC20NSNT_0961</t>
  </si>
  <si>
    <t>OtsAC20NSNT_0969</t>
  </si>
  <si>
    <t>OtsAC20NSNT_0977</t>
  </si>
  <si>
    <t>OtsAC20NSNT_0985</t>
  </si>
  <si>
    <t>OtsAC20NSNT_0993</t>
  </si>
  <si>
    <t>OtsAC20NSNT_1001</t>
  </si>
  <si>
    <t>OtsAC20NSNT_1009</t>
  </si>
  <si>
    <t>OtsAC20NSNT_1017</t>
  </si>
  <si>
    <t>OtsAC20NSNT_1025</t>
  </si>
  <si>
    <t>OtsAC20NSNT_1033</t>
  </si>
  <si>
    <t>OtsAC20NSNT_0946</t>
  </si>
  <si>
    <t>OtsAC20NSNT_0954</t>
  </si>
  <si>
    <t>OtsAC20NSNT_0962</t>
  </si>
  <si>
    <t>OtsAC20NSNT_0970</t>
  </si>
  <si>
    <t>OtsAC20NSNT_0978</t>
  </si>
  <si>
    <t>OtsAC20NSNT_0986</t>
  </si>
  <si>
    <t>OtsAC20NSNT_0994</t>
  </si>
  <si>
    <t>OtsAC20NSNT_1002</t>
  </si>
  <si>
    <t>OtsAC20NSNT_1010</t>
  </si>
  <si>
    <t>OtsAC20NSNT_1018</t>
  </si>
  <si>
    <t>OtsAC20NSNT_1026</t>
  </si>
  <si>
    <t>OtsAC20NSNT_1034</t>
  </si>
  <si>
    <t>OtsAC20NSNT_0947</t>
  </si>
  <si>
    <t>OtsAC20NSNT_0955</t>
  </si>
  <si>
    <t>OtsAC20NSNT_0963</t>
  </si>
  <si>
    <t>OtsAC20NSNT_0971</t>
  </si>
  <si>
    <t>OtsAC20NSNT_0979</t>
  </si>
  <si>
    <t>OtsAC20NSNT_0987</t>
  </si>
  <si>
    <t>OtsAC20NSNT_0995</t>
  </si>
  <si>
    <t>OtsAC20NSNT_1003</t>
  </si>
  <si>
    <t>OtsAC20NSNT_1011</t>
  </si>
  <si>
    <t>OtsAC20NSNT_1019</t>
  </si>
  <si>
    <t>OtsAC20NSNT_1027</t>
  </si>
  <si>
    <t>OtsAC20NSNT_0948</t>
  </si>
  <si>
    <t>OtsAC20NSNT_0956</t>
  </si>
  <si>
    <t>OtsAC20NSNT_0964</t>
  </si>
  <si>
    <t>OtsAC20NSNT_0972</t>
  </si>
  <si>
    <t>OtsAC20NSNT_0980</t>
  </si>
  <si>
    <t>OtsAC20NSNT_0988</t>
  </si>
  <si>
    <t>OtsAC20NSNT_0996</t>
  </si>
  <si>
    <t>OtsAC20NSNT_1004</t>
  </si>
  <si>
    <t>OtsAC20NSNT_1012</t>
  </si>
  <si>
    <t>OtsAC20NSNT_1020</t>
  </si>
  <si>
    <t>OtsAC20NSNT_1028</t>
  </si>
  <si>
    <t>OtsAC20NSNT_1035</t>
  </si>
  <si>
    <t>OtsAC20NSNT_1043</t>
  </si>
  <si>
    <t>OtsAC20NSNT_1051</t>
  </si>
  <si>
    <t>OtsAC20NSNT_1059</t>
  </si>
  <si>
    <t>OtsAC20NSNT_1067</t>
  </si>
  <si>
    <t>OtsAC20NSNT_1075</t>
  </si>
  <si>
    <t>OtsAC20NSNT_1083</t>
  </si>
  <si>
    <t>OtsAC20NSNT_1091</t>
  </si>
  <si>
    <t>OtsAC20NSNT_1099</t>
  </si>
  <si>
    <t>OtsAC20NSNT_1107</t>
  </si>
  <si>
    <t>OtsAC20NSNT_1115</t>
  </si>
  <si>
    <t>OtsAC20NSNT_1123</t>
  </si>
  <si>
    <t>OtsAC20NSNT_1036</t>
  </si>
  <si>
    <t>OtsAC20NSNT_1044</t>
  </si>
  <si>
    <t>OtsAC20NSNT_1052</t>
  </si>
  <si>
    <t>OtsAC20NSNT_1060</t>
  </si>
  <si>
    <t>OtsAC20NSNT_1068</t>
  </si>
  <si>
    <t>OtsAC20NSNT_1076</t>
  </si>
  <si>
    <t>OtsAC20NSNT_1084</t>
  </si>
  <si>
    <t>OtsAC20NSNT_1092</t>
  </si>
  <si>
    <t>OtsAC20NSNT_1100</t>
  </si>
  <si>
    <t>OtsAC20NSNT_1108</t>
  </si>
  <si>
    <t>OtsAC20NSNT_1116</t>
  </si>
  <si>
    <t>OtsAC20NSNT_1124</t>
  </si>
  <si>
    <t>OtsAC20NSNT_1037</t>
  </si>
  <si>
    <t>OtsAC20NSNT_1045</t>
  </si>
  <si>
    <t>OtsAC20NSNT_1053</t>
  </si>
  <si>
    <t>OtsAC20NSNT_1061</t>
  </si>
  <si>
    <t>OtsAC20NSNT_1069</t>
  </si>
  <si>
    <t>OtsAC20NSNT_1077</t>
  </si>
  <si>
    <t>OtsAC20NSNT_1085</t>
  </si>
  <si>
    <t>OtsAC20NSNT_1093</t>
  </si>
  <si>
    <t>OtsAC20NSNT_1101</t>
  </si>
  <si>
    <t>OtsAC20NSNT_1109</t>
  </si>
  <si>
    <t>OtsAC20NSNT_1117</t>
  </si>
  <si>
    <t>OtsAC20NSNT_1125</t>
  </si>
  <si>
    <t>OtsAC20NSNT_1038</t>
  </si>
  <si>
    <t>OtsAC20NSNT_1046</t>
  </si>
  <si>
    <t>OtsAC20NSNT_1054</t>
  </si>
  <si>
    <t>OtsAC20NSNT_1062</t>
  </si>
  <si>
    <t>OtsAC20NSNT_1070</t>
  </si>
  <si>
    <t>OtsAC20NSNT_1078</t>
  </si>
  <si>
    <t>OtsAC20NSNT_1086</t>
  </si>
  <si>
    <t>OtsAC20NSNT_1094</t>
  </si>
  <si>
    <t>OtsAC20NSNT_1102</t>
  </si>
  <si>
    <t>OtsAC20NSNT_1110</t>
  </si>
  <si>
    <t>OtsAC20NSNT_1118</t>
  </si>
  <si>
    <t>OtsAC20NSNT_1126</t>
  </si>
  <si>
    <t>OtsAC20NSNT_1039</t>
  </si>
  <si>
    <t>OtsAC20NSNT_1047</t>
  </si>
  <si>
    <t>OtsAC20NSNT_1055</t>
  </si>
  <si>
    <t>OtsAC20NSNT_1063</t>
  </si>
  <si>
    <t>OtsAC20NSNT_1071</t>
  </si>
  <si>
    <t>OtsAC20NSNT_1079</t>
  </si>
  <si>
    <t>OtsAC20NSNT_1087</t>
  </si>
  <si>
    <t>OtsAC20NSNT_1095</t>
  </si>
  <si>
    <t>OtsAC20NSNT_1103</t>
  </si>
  <si>
    <t>OtsAC20NSNT_1111</t>
  </si>
  <si>
    <t>OtsAC20NSNT_1119</t>
  </si>
  <si>
    <t>OtsAC20NSNT_1127</t>
  </si>
  <si>
    <t>OtsAC20NSNT_1040</t>
  </si>
  <si>
    <t>OtsAC20NSNT_1048</t>
  </si>
  <si>
    <t>OtsAC20NSNT_1056</t>
  </si>
  <si>
    <t>OtsAC20NSNT_1064</t>
  </si>
  <si>
    <t>OtsAC20NSNT_1072</t>
  </si>
  <si>
    <t>OtsAC20NSNT_1080</t>
  </si>
  <si>
    <t>OtsAC20NSNT_1088</t>
  </si>
  <si>
    <t>OtsAC20NSNT_1096</t>
  </si>
  <si>
    <t>OtsAC20NSNT_1104</t>
  </si>
  <si>
    <t>OtsAC20NSNT_1112</t>
  </si>
  <si>
    <t>OtsAC20NSNT_1120</t>
  </si>
  <si>
    <t>OtsAC20NSNT_1128</t>
  </si>
  <si>
    <t>OtsAC20NSNT_1041</t>
  </si>
  <si>
    <t>OtsAC20NSNT_1049</t>
  </si>
  <si>
    <t>OtsAC20NSNT_1057</t>
  </si>
  <si>
    <t>OtsAC20NSNT_1065</t>
  </si>
  <si>
    <t>OtsAC20NSNT_1073</t>
  </si>
  <si>
    <t>OtsAC20NSNT_1081</t>
  </si>
  <si>
    <t>OtsAC20NSNT_1089</t>
  </si>
  <si>
    <t>OtsAC20NSNT_1097</t>
  </si>
  <si>
    <t>OtsAC20NSNT_1105</t>
  </si>
  <si>
    <t>OtsAC20NSNT_1113</t>
  </si>
  <si>
    <t>OtsAC20NSNT_1121</t>
  </si>
  <si>
    <t>OtsAC20NSNT_1042</t>
  </si>
  <si>
    <t>OtsAC20NSNT_1050</t>
  </si>
  <si>
    <t>OtsAC20NSNT_1058</t>
  </si>
  <si>
    <t>OtsAC20NSNT_1066</t>
  </si>
  <si>
    <t>OtsAC20NSNT_1074</t>
  </si>
  <si>
    <t>OtsAC20NSNT_1082</t>
  </si>
  <si>
    <t>OtsAC20NSNT_1090</t>
  </si>
  <si>
    <t>OtsAC20NSNT_1098</t>
  </si>
  <si>
    <t>OtsAC20NSNT_1106</t>
  </si>
  <si>
    <t>OtsAC20NSNT_1114</t>
  </si>
  <si>
    <t>OtsAC20NSNT_1122</t>
  </si>
  <si>
    <t>Ots_NSantiam2020_PT9-12</t>
  </si>
  <si>
    <t>OtsAC20NSNT_1129</t>
  </si>
  <si>
    <t>OtsAC20NSNT_1137</t>
  </si>
  <si>
    <t>OtsAC20NSNT_1145</t>
  </si>
  <si>
    <t>OtsAC20NSNT_1153</t>
  </si>
  <si>
    <t>OtsAC20NSNT_1161</t>
  </si>
  <si>
    <t>OtsAC20NSNT_1169</t>
  </si>
  <si>
    <t>OtsAC20NSNT_1177</t>
  </si>
  <si>
    <t>OtsAC20NSNT_1185</t>
  </si>
  <si>
    <t>OtsAC20NSNT_1193</t>
  </si>
  <si>
    <t>OtsAC20NSNT_1201</t>
  </si>
  <si>
    <t>OtsAC20NSNT_1209</t>
  </si>
  <si>
    <t>OtsAC20NSNT_1217</t>
  </si>
  <si>
    <t>OtsAC20NSNT_1130</t>
  </si>
  <si>
    <t>OtsAC20NSNT_1138</t>
  </si>
  <si>
    <t>OtsAC20NSNT_1146</t>
  </si>
  <si>
    <t>OtsAC20NSNT_1154</t>
  </si>
  <si>
    <t>OtsAC20NSNT_1162</t>
  </si>
  <si>
    <t>OtsAC20NSNT_1170</t>
  </si>
  <si>
    <t>OtsAC20NSNT_1178</t>
  </si>
  <si>
    <t>OtsAC20NSNT_1186</t>
  </si>
  <si>
    <t>OtsAC20NSNT_1194</t>
  </si>
  <si>
    <t>OtsAC20NSNT_1202</t>
  </si>
  <si>
    <t>OtsAC20NSNT_1210</t>
  </si>
  <si>
    <t>OtsAC20NSNT_1218</t>
  </si>
  <si>
    <t>OtsAC20NSNT_1131</t>
  </si>
  <si>
    <t>OtsAC20NSNT_1139</t>
  </si>
  <si>
    <t>OtsAC20NSNT_1147</t>
  </si>
  <si>
    <t>OtsAC20NSNT_1155</t>
  </si>
  <si>
    <t>OtsAC20NSNT_1163</t>
  </si>
  <si>
    <t>OtsAC20NSNT_1171</t>
  </si>
  <si>
    <t>OtsAC20NSNT_1179</t>
  </si>
  <si>
    <t>OtsAC20NSNT_1187</t>
  </si>
  <si>
    <t>OtsAC20NSNT_1195</t>
  </si>
  <si>
    <t>OtsAC20NSNT_1203</t>
  </si>
  <si>
    <t>OtsAC20NSNT_1211</t>
  </si>
  <si>
    <t>OtsAC20NSNT_1219</t>
  </si>
  <si>
    <t>OtsAC20NSNT_1132</t>
  </si>
  <si>
    <t>OtsAC20NSNT_1140</t>
  </si>
  <si>
    <t>OtsAC20NSNT_1148</t>
  </si>
  <si>
    <t>OtsAC20NSNT_1156</t>
  </si>
  <si>
    <t>OtsAC20NSNT_1164</t>
  </si>
  <si>
    <t>OtsAC20NSNT_1172</t>
  </si>
  <si>
    <t>OtsAC20NSNT_1180</t>
  </si>
  <si>
    <t>OtsAC20NSNT_1188</t>
  </si>
  <si>
    <t>OtsAC20NSNT_1196</t>
  </si>
  <si>
    <t>OtsAC20NSNT_1204</t>
  </si>
  <si>
    <t>OtsAC20NSNT_1212</t>
  </si>
  <si>
    <t>OtsAC20NSNT_1220</t>
  </si>
  <si>
    <t>OtsAC20NSNT_1133</t>
  </si>
  <si>
    <t>OtsAC20NSNT_1141</t>
  </si>
  <si>
    <t>OtsAC20NSNT_1149</t>
  </si>
  <si>
    <t>OtsAC20NSNT_1157</t>
  </si>
  <si>
    <t>OtsAC20NSNT_1165</t>
  </si>
  <si>
    <t>OtsAC20NSNT_1173</t>
  </si>
  <si>
    <t>OtsAC20NSNT_1181</t>
  </si>
  <si>
    <t>OtsAC20NSNT_1189</t>
  </si>
  <si>
    <t>OtsAC20NSNT_1197</t>
  </si>
  <si>
    <t>OtsAC20NSNT_1205</t>
  </si>
  <si>
    <t>OtsAC20NSNT_1213</t>
  </si>
  <si>
    <t>OtsAC20NSNT_1221</t>
  </si>
  <si>
    <t>OtsAC20NSNT_1134</t>
  </si>
  <si>
    <t>OtsAC20NSNT_1142</t>
  </si>
  <si>
    <t>OtsAC20NSNT_1150</t>
  </si>
  <si>
    <t>OtsAC20NSNT_1158</t>
  </si>
  <si>
    <t>OtsAC20NSNT_1166</t>
  </si>
  <si>
    <t>OtsAC20NSNT_1174</t>
  </si>
  <si>
    <t>OtsAC20NSNT_1182</t>
  </si>
  <si>
    <t>OtsAC20NSNT_1190</t>
  </si>
  <si>
    <t>OtsAC20NSNT_1198</t>
  </si>
  <si>
    <t>OtsAC20NSNT_1206</t>
  </si>
  <si>
    <t>OtsAC20NSNT_1214</t>
  </si>
  <si>
    <t>OtsAC20NSNT_1222</t>
  </si>
  <si>
    <t>OtsAC20NSNT_1135</t>
  </si>
  <si>
    <t>OtsAC20NSNT_1143</t>
  </si>
  <si>
    <t>OtsAC20NSNT_1151</t>
  </si>
  <si>
    <t>OtsAC20NSNT_1159</t>
  </si>
  <si>
    <t>OtsAC20NSNT_1167</t>
  </si>
  <si>
    <t>OtsAC20NSNT_1175</t>
  </si>
  <si>
    <t>OtsAC20NSNT_1183</t>
  </si>
  <si>
    <t>OtsAC20NSNT_1191</t>
  </si>
  <si>
    <t>OtsAC20NSNT_1199</t>
  </si>
  <si>
    <t>OtsAC20NSNT_1207</t>
  </si>
  <si>
    <t>OtsAC20NSNT_1215</t>
  </si>
  <si>
    <t>OtsAC20NSNT_1136</t>
  </si>
  <si>
    <t>OtsAC20NSNT_1144</t>
  </si>
  <si>
    <t>OtsAC20NSNT_1152</t>
  </si>
  <si>
    <t>OtsAC20NSNT_1160</t>
  </si>
  <si>
    <t>OtsAC20NSNT_1168</t>
  </si>
  <si>
    <t>OtsAC20NSNT_1176</t>
  </si>
  <si>
    <t>OtsAC20NSNT_1184</t>
  </si>
  <si>
    <t>OtsAC20NSNT_1192</t>
  </si>
  <si>
    <t>OtsAC20NSNT_1200</t>
  </si>
  <si>
    <t>OtsAC20NSNT_1208</t>
  </si>
  <si>
    <t>OtsAC20NSNT_1216</t>
  </si>
  <si>
    <t>OtsAC20NSNT_1223</t>
  </si>
  <si>
    <t>OtsAC20NSNT_1231</t>
  </si>
  <si>
    <t>OtsAC20NSNT_1239</t>
  </si>
  <si>
    <t>OtsAC20NSNT_1247</t>
  </si>
  <si>
    <t>OtsAC20NSNT_1255</t>
  </si>
  <si>
    <t>OtsAC20NSNT_1263</t>
  </si>
  <si>
    <t>OtsAC20NSNT_1271</t>
  </si>
  <si>
    <t>OtsAC20NSNT_1279</t>
  </si>
  <si>
    <t>OtsAC20NSNT_1287</t>
  </si>
  <si>
    <t>OtsAC20NSNT_1295</t>
  </si>
  <si>
    <t>OtsAC20NSNT_1303</t>
  </si>
  <si>
    <t>OtsAC20NSNT_1311</t>
  </si>
  <si>
    <t>OtsAC20NSNT_1224</t>
  </si>
  <si>
    <t>OtsAC20NSNT_1232</t>
  </si>
  <si>
    <t>OtsAC20NSNT_1240</t>
  </si>
  <si>
    <t>OtsAC20NSNT_1248</t>
  </si>
  <si>
    <t>OtsAC20NSNT_1256</t>
  </si>
  <si>
    <t>OtsAC20NSNT_1264</t>
  </si>
  <si>
    <t>OtsAC20NSNT_1272</t>
  </si>
  <si>
    <t>OtsAC20NSNT_1280</t>
  </si>
  <si>
    <t>OtsAC20NSNT_1288</t>
  </si>
  <si>
    <t>OtsAC20NSNT_1296</t>
  </si>
  <si>
    <t>OtsAC20NSNT_1304</t>
  </si>
  <si>
    <t>OtsAC20NSNT_1312</t>
  </si>
  <si>
    <t>OtsAC20NSNT_1225</t>
  </si>
  <si>
    <t>OtsAC20NSNT_1233</t>
  </si>
  <si>
    <t>OtsAC20NSNT_1241</t>
  </si>
  <si>
    <t>OtsAC20NSNT_1249</t>
  </si>
  <si>
    <t>OtsAC20NSNT_1257</t>
  </si>
  <si>
    <t>OtsAC20NSNT_1265</t>
  </si>
  <si>
    <t>OtsAC20NSNT_1273</t>
  </si>
  <si>
    <t>OtsAC20NSNT_1281</t>
  </si>
  <si>
    <t>OtsAC20NSNT_1289</t>
  </si>
  <si>
    <t>OtsAC20NSNT_1297</t>
  </si>
  <si>
    <t>OtsAC20NSNT_1305</t>
  </si>
  <si>
    <t>OtsAC20NSNT_1313</t>
  </si>
  <si>
    <t>OtsAC20NSNT_1226</t>
  </si>
  <si>
    <t>OtsAC20NSNT_1234</t>
  </si>
  <si>
    <t>OtsAC20NSNT_1242</t>
  </si>
  <si>
    <t>OtsAC20NSNT_1250</t>
  </si>
  <si>
    <t>OtsAC20NSNT_1258</t>
  </si>
  <si>
    <t>OtsAC20NSNT_1266</t>
  </si>
  <si>
    <t>OtsAC20NSNT_1274</t>
  </si>
  <si>
    <t>OtsAC20NSNT_1282</t>
  </si>
  <si>
    <t>OtsAC20NSNT_1290</t>
  </si>
  <si>
    <t>OtsAC20NSNT_1298</t>
  </si>
  <si>
    <t>OtsAC20NSNT_1306</t>
  </si>
  <si>
    <t>OtsAC20NSNT_1314</t>
  </si>
  <si>
    <t>OtsAC20NSNT_1227</t>
  </si>
  <si>
    <t>OtsAC20NSNT_1235</t>
  </si>
  <si>
    <t>OtsAC20NSNT_1243</t>
  </si>
  <si>
    <t>OtsAC20NSNT_1251</t>
  </si>
  <si>
    <t>OtsAC20NSNT_1259</t>
  </si>
  <si>
    <t>OtsAC20NSNT_1267</t>
  </si>
  <si>
    <t>OtsAC20NSNT_1275</t>
  </si>
  <si>
    <t>OtsAC20NSNT_1283</t>
  </si>
  <si>
    <t>OtsAC20NSNT_1291</t>
  </si>
  <si>
    <t>OtsAC20NSNT_1299</t>
  </si>
  <si>
    <t>OtsAC20NSNT_1307</t>
  </si>
  <si>
    <t>OtsAC20NSNT_1315</t>
  </si>
  <si>
    <t>OtsAC20NSNT_1228</t>
  </si>
  <si>
    <t>OtsAC20NSNT_1236</t>
  </si>
  <si>
    <t>OtsAC20NSNT_1244</t>
  </si>
  <si>
    <t>OtsAC20NSNT_1252</t>
  </si>
  <si>
    <t>OtsAC20NSNT_1260</t>
  </si>
  <si>
    <t>OtsAC20NSNT_1268</t>
  </si>
  <si>
    <t>OtsAC20NSNT_1276</t>
  </si>
  <si>
    <t>OtsAC20NSNT_1284</t>
  </si>
  <si>
    <t>OtsAC20NSNT_1292</t>
  </si>
  <si>
    <t>OtsAC20NSNT_1300</t>
  </si>
  <si>
    <t>OtsAC20NSNT_1308</t>
  </si>
  <si>
    <t>OtsAC20NSNT_1316</t>
  </si>
  <si>
    <t>OtsAC20NSNT_1229</t>
  </si>
  <si>
    <t>OtsAC20NSNT_1237</t>
  </si>
  <si>
    <t>OtsAC20NSNT_1245</t>
  </si>
  <si>
    <t>OtsAC20NSNT_1253</t>
  </si>
  <si>
    <t>OtsAC20NSNT_1261</t>
  </si>
  <si>
    <t>OtsAC20NSNT_1269</t>
  </si>
  <si>
    <t>OtsAC20NSNT_1277</t>
  </si>
  <si>
    <t>OtsAC20NSNT_1285</t>
  </si>
  <si>
    <t>OtsAC20NSNT_1293</t>
  </si>
  <si>
    <t>OtsAC20NSNT_1301</t>
  </si>
  <si>
    <t>OtsAC20NSNT_1309</t>
  </si>
  <si>
    <t>OtsAC20NSNT_1230</t>
  </si>
  <si>
    <t>OtsAC20NSNT_1238</t>
  </si>
  <si>
    <t>OtsAC20NSNT_1246</t>
  </si>
  <si>
    <t>OtsAC20NSNT_1254</t>
  </si>
  <si>
    <t>OtsAC20NSNT_1262</t>
  </si>
  <si>
    <t>OtsAC20NSNT_1270</t>
  </si>
  <si>
    <t>OtsAC20NSNT_1278</t>
  </si>
  <si>
    <t>OtsAC20NSNT_1286</t>
  </si>
  <si>
    <t>OtsAC20NSNT_1294</t>
  </si>
  <si>
    <t>OtsAC20NSNT_1302</t>
  </si>
  <si>
    <t>OtsAC20NSNT_1310</t>
  </si>
  <si>
    <t>OtsAC20NSNT_1317</t>
  </si>
  <si>
    <t>OtsAC20NSNT_1325</t>
  </si>
  <si>
    <t>OtsAC20NSNT_1333</t>
  </si>
  <si>
    <t>OtsAC20NSNT_1341</t>
  </si>
  <si>
    <t>OtsAC20NSNT_1349</t>
  </si>
  <si>
    <t>OtsAC20NSNT_1357</t>
  </si>
  <si>
    <t>OtsAC20NSNT_1365</t>
  </si>
  <si>
    <t>OtsAC20NSNT_1373</t>
  </si>
  <si>
    <t>OtsAC20NSNT_1381</t>
  </si>
  <si>
    <t>OtsAC20NSNT_1389</t>
  </si>
  <si>
    <t>OtsAC20NSNT_1397</t>
  </si>
  <si>
    <t>OtsAC20NSNT_1405</t>
  </si>
  <si>
    <t>OtsAC20NSNT_1318</t>
  </si>
  <si>
    <t>OtsAC20NSNT_1326</t>
  </si>
  <si>
    <t>OtsAC20NSNT_1334</t>
  </si>
  <si>
    <t>OtsAC20NSNT_1342</t>
  </si>
  <si>
    <t>OtsAC20NSNT_1350</t>
  </si>
  <si>
    <t>OtsAC20NSNT_1358</t>
  </si>
  <si>
    <t>OtsAC20NSNT_1366</t>
  </si>
  <si>
    <t>OtsAC20NSNT_1374</t>
  </si>
  <si>
    <t>OtsAC20NSNT_1382</t>
  </si>
  <si>
    <t>OtsAC20NSNT_1390</t>
  </si>
  <si>
    <t>OtsAC20NSNT_1398</t>
  </si>
  <si>
    <t>OtsAC20NSNT_1406</t>
  </si>
  <si>
    <t>OtsAC20NSNT_1319</t>
  </si>
  <si>
    <t>OtsAC20NSNT_1327</t>
  </si>
  <si>
    <t>OtsAC20NSNT_1335</t>
  </si>
  <si>
    <t>OtsAC20NSNT_1343</t>
  </si>
  <si>
    <t>OtsAC20NSNT_1351</t>
  </si>
  <si>
    <t>OtsAC20NSNT_1359</t>
  </si>
  <si>
    <t>OtsAC20NSNT_1367</t>
  </si>
  <si>
    <t>OtsAC20NSNT_1375</t>
  </si>
  <si>
    <t>OtsAC20NSNT_1383</t>
  </si>
  <si>
    <t>OtsAC20NSNT_1391</t>
  </si>
  <si>
    <t>OtsAC20NSNT_1399</t>
  </si>
  <si>
    <t>OtsAC20NSNT_1407</t>
  </si>
  <si>
    <t>OtsAC20NSNT_1320</t>
  </si>
  <si>
    <t>OtsAC20NSNT_1328</t>
  </si>
  <si>
    <t>OtsAC20NSNT_1336</t>
  </si>
  <si>
    <t>OtsAC20NSNT_1344</t>
  </si>
  <si>
    <t>OtsAC20NSNT_1352</t>
  </si>
  <si>
    <t>OtsAC20NSNT_1360</t>
  </si>
  <si>
    <t>OtsAC20NSNT_1368</t>
  </si>
  <si>
    <t>OtsAC20NSNT_1376</t>
  </si>
  <si>
    <t>OtsAC20NSNT_1384</t>
  </si>
  <si>
    <t>OtsAC20NSNT_1392</t>
  </si>
  <si>
    <t>OtsAC20NSNT_1400</t>
  </si>
  <si>
    <t>OtsAC20NSNT_1408</t>
  </si>
  <si>
    <t>OtsAC20NSNT_1321</t>
  </si>
  <si>
    <t>OtsAC20NSNT_1329</t>
  </si>
  <si>
    <t>OtsAC20NSNT_1337</t>
  </si>
  <si>
    <t>OtsAC20NSNT_1345</t>
  </si>
  <si>
    <t>OtsAC20NSNT_1353</t>
  </si>
  <si>
    <t>OtsAC20NSNT_1361</t>
  </si>
  <si>
    <t>OtsAC20NSNT_1369</t>
  </si>
  <si>
    <t>OtsAC20NSNT_1377</t>
  </si>
  <si>
    <t>OtsAC20NSNT_1385</t>
  </si>
  <si>
    <t>OtsAC20NSNT_1393</t>
  </si>
  <si>
    <t>OtsAC20NSNT_1401</t>
  </si>
  <si>
    <t>OtsAC20NSNT_1409</t>
  </si>
  <si>
    <t>OtsAC20NSNT_1322</t>
  </si>
  <si>
    <t>OtsAC20NSNT_1330</t>
  </si>
  <si>
    <t>OtsAC20NSNT_1338</t>
  </si>
  <si>
    <t>OtsAC20NSNT_1346</t>
  </si>
  <si>
    <t>OtsAC20NSNT_1354</t>
  </si>
  <si>
    <t>OtsAC20NSNT_1362</t>
  </si>
  <si>
    <t>OtsAC20NSNT_1370</t>
  </si>
  <si>
    <t>OtsAC20NSNT_1378</t>
  </si>
  <si>
    <t>OtsAC20NSNT_1386</t>
  </si>
  <si>
    <t>OtsAC20NSNT_1394</t>
  </si>
  <si>
    <t>OtsAC20NSNT_1402</t>
  </si>
  <si>
    <t>OtsAC20NSNT_1410</t>
  </si>
  <si>
    <t>OtsAC20NSNT_1323</t>
  </si>
  <si>
    <t>OtsAC20NSNT_1331</t>
  </si>
  <si>
    <t>OtsAC20NSNT_1339</t>
  </si>
  <si>
    <t>OtsAC20NSNT_1347</t>
  </si>
  <si>
    <t>OtsAC20NSNT_1355</t>
  </si>
  <si>
    <t>OtsAC20NSNT_1363</t>
  </si>
  <si>
    <t>OtsAC20NSNT_1371</t>
  </si>
  <si>
    <t>OtsAC20NSNT_1379</t>
  </si>
  <si>
    <t>OtsAC20NSNT_1387</t>
  </si>
  <si>
    <t>OtsAC20NSNT_1395</t>
  </si>
  <si>
    <t>OtsAC20NSNT_1403</t>
  </si>
  <si>
    <t>OtsAC20NSNT_1324</t>
  </si>
  <si>
    <t>OtsAC20NSNT_1332</t>
  </si>
  <si>
    <t>OtsAC20NSNT_1340</t>
  </si>
  <si>
    <t>OtsAC20NSNT_1348</t>
  </si>
  <si>
    <t>OtsAC20NSNT_1356</t>
  </si>
  <si>
    <t>OtsAC20NSNT_1364</t>
  </si>
  <si>
    <t>OtsAC20NSNT_1372</t>
  </si>
  <si>
    <t>OtsAC20NSNT_1380</t>
  </si>
  <si>
    <t>OtsAC20NSNT_1388</t>
  </si>
  <si>
    <t>OtsAC20NSNT_1396</t>
  </si>
  <si>
    <t>OtsAC20NSNT_1404</t>
  </si>
  <si>
    <t>OtsAC20NSNT_1411</t>
  </si>
  <si>
    <t>OtsAC20NSNT_1419</t>
  </si>
  <si>
    <t>OtsAC20NSNT_1427</t>
  </si>
  <si>
    <t>OtsAC20NSNT_1435</t>
  </si>
  <si>
    <t>OtsAC20NSNT_1443</t>
  </si>
  <si>
    <t>OtsAC20NSNT_1451</t>
  </si>
  <si>
    <t>OtsAC20NSNT_1459</t>
  </si>
  <si>
    <t>OtsAC20NSNT_1467</t>
  </si>
  <si>
    <t>OtsAC20NSNT_1475</t>
  </si>
  <si>
    <t>OtsAC20NSNT_1483</t>
  </si>
  <si>
    <t>OtsAC20NSNT_1491</t>
  </si>
  <si>
    <t>OtsAC20NSNT_1499</t>
  </si>
  <si>
    <t>OtsAC20NSNT_1412</t>
  </si>
  <si>
    <t>OtsAC20NSNT_1420</t>
  </si>
  <si>
    <t>OtsAC20NSNT_1428</t>
  </si>
  <si>
    <t>OtsAC20NSNT_1436</t>
  </si>
  <si>
    <t>OtsAC20NSNT_1444</t>
  </si>
  <si>
    <t>OtsAC20NSNT_1452</t>
  </si>
  <si>
    <t>OtsAC20NSNT_1460</t>
  </si>
  <si>
    <t>OtsAC20NSNT_1468</t>
  </si>
  <si>
    <t>OtsAC20NSNT_1476</t>
  </si>
  <si>
    <t>OtsAC20NSNT_1484</t>
  </si>
  <si>
    <t>OtsAC20NSNT_1492</t>
  </si>
  <si>
    <t>OtsAC20NSNT_1500</t>
  </si>
  <si>
    <t>OtsAC20NSNT_1413</t>
  </si>
  <si>
    <t>OtsAC20NSNT_1421</t>
  </si>
  <si>
    <t>OtsAC20NSNT_1429</t>
  </si>
  <si>
    <t>OtsAC20NSNT_1437</t>
  </si>
  <si>
    <t>OtsAC20NSNT_1445</t>
  </si>
  <si>
    <t>OtsAC20NSNT_1453</t>
  </si>
  <si>
    <t>OtsAC20NSNT_1461</t>
  </si>
  <si>
    <t>OtsAC20NSNT_1469</t>
  </si>
  <si>
    <t>OtsAC20NSNT_1477</t>
  </si>
  <si>
    <t>OtsAC20NSNT_1485</t>
  </si>
  <si>
    <t>OtsAC20NSNT_1493</t>
  </si>
  <si>
    <t>OtsAC20NSNT_1501</t>
  </si>
  <si>
    <t>OtsAC20NSNT_1414</t>
  </si>
  <si>
    <t>OtsAC20NSNT_1422</t>
  </si>
  <si>
    <t>OtsAC20NSNT_1430</t>
  </si>
  <si>
    <t>OtsAC20NSNT_1438</t>
  </si>
  <si>
    <t>OtsAC20NSNT_1446</t>
  </si>
  <si>
    <t>OtsAC20NSNT_1454</t>
  </si>
  <si>
    <t>OtsAC20NSNT_1462</t>
  </si>
  <si>
    <t>OtsAC20NSNT_1470</t>
  </si>
  <si>
    <t>OtsAC20NSNT_1478</t>
  </si>
  <si>
    <t>OtsAC20NSNT_1486</t>
  </si>
  <si>
    <t>OtsAC20NSNT_1494</t>
  </si>
  <si>
    <t>OtsAC20NSNT_1502</t>
  </si>
  <si>
    <t>OtsAC20NSNT_1415</t>
  </si>
  <si>
    <t>OtsAC20NSNT_1423</t>
  </si>
  <si>
    <t>OtsAC20NSNT_1431</t>
  </si>
  <si>
    <t>OtsAC20NSNT_1439</t>
  </si>
  <si>
    <t>OtsAC20NSNT_1447</t>
  </si>
  <si>
    <t>OtsAC20NSNT_1455</t>
  </si>
  <si>
    <t>OtsAC20NSNT_1463</t>
  </si>
  <si>
    <t>OtsAC20NSNT_1471</t>
  </si>
  <si>
    <t>OtsAC20NSNT_1479</t>
  </si>
  <si>
    <t>OtsAC20NSNT_1487</t>
  </si>
  <si>
    <t>OtsAC20NSNT_1495</t>
  </si>
  <si>
    <t>OtsAC20NSNT_1503</t>
  </si>
  <si>
    <t>OtsAC20NSNT_1416</t>
  </si>
  <si>
    <t>OtsAC20NSNT_1424</t>
  </si>
  <si>
    <t>OtsAC20NSNT_1432</t>
  </si>
  <si>
    <t>OtsAC20NSNT_1440</t>
  </si>
  <si>
    <t>OtsAC20NSNT_1448</t>
  </si>
  <si>
    <t>OtsAC20NSNT_1456</t>
  </si>
  <si>
    <t>OtsAC20NSNT_1464</t>
  </si>
  <si>
    <t>OtsAC20NSNT_1472</t>
  </si>
  <si>
    <t>OtsAC20NSNT_1480</t>
  </si>
  <si>
    <t>OtsAC20NSNT_1488</t>
  </si>
  <si>
    <t>OtsAC20NSNT_1496</t>
  </si>
  <si>
    <t>OtsAC20NSNT_1504</t>
  </si>
  <si>
    <t>OtsAC20NSNT_1417</t>
  </si>
  <si>
    <t>OtsAC20NSNT_1425</t>
  </si>
  <si>
    <t>OtsAC20NSNT_1433</t>
  </si>
  <si>
    <t>OtsAC20NSNT_1441</t>
  </si>
  <si>
    <t>OtsAC20NSNT_1449</t>
  </si>
  <si>
    <t>OtsAC20NSNT_1457</t>
  </si>
  <si>
    <t>OtsAC20NSNT_1465</t>
  </si>
  <si>
    <t>OtsAC20NSNT_1473</t>
  </si>
  <si>
    <t>OtsAC20NSNT_1481</t>
  </si>
  <si>
    <t>OtsAC20NSNT_1489</t>
  </si>
  <si>
    <t>OtsAC20NSNT_1497</t>
  </si>
  <si>
    <t>OtsAC20NSNT_1418</t>
  </si>
  <si>
    <t>OtsAC20NSNT_1426</t>
  </si>
  <si>
    <t>OtsAC20NSNT_1434</t>
  </si>
  <si>
    <t>OtsAC20NSNT_1442</t>
  </si>
  <si>
    <t>OtsAC20NSNT_1450</t>
  </si>
  <si>
    <t>OtsAC20NSNT_1458</t>
  </si>
  <si>
    <t>OtsAC20NSNT_1466</t>
  </si>
  <si>
    <t>OtsAC20NSNT_1474</t>
  </si>
  <si>
    <t>OtsAC20NSNT_1482</t>
  </si>
  <si>
    <t>OtsAC20NSNT_1490</t>
  </si>
  <si>
    <t>OtsAC20NSNT_1498</t>
  </si>
  <si>
    <t>OtsAC20NSNT_1530</t>
  </si>
  <si>
    <t>OtsAC20NSNT_1570</t>
  </si>
  <si>
    <t>OtsAC20NSNT_1594</t>
  </si>
  <si>
    <t>OtsAC20NSNT_1563</t>
  </si>
  <si>
    <t>OtsAC20NSNT_1516</t>
  </si>
  <si>
    <t>OtsAC20NSNT_1524</t>
  </si>
  <si>
    <t>OtsAC20NSNT_1509</t>
  </si>
  <si>
    <t>OtsAC20NSNT_1510</t>
  </si>
  <si>
    <t>OtsAC20NSNT_1550</t>
  </si>
  <si>
    <t>OtsAC20NSNT_1590</t>
  </si>
  <si>
    <t>OtsAC20NSNT_1511</t>
  </si>
  <si>
    <t>OtsAC20NSNT_1610</t>
  </si>
  <si>
    <t>Ots_NSantiam2020_PT17-19</t>
  </si>
  <si>
    <t>Ots_NSantiam2020_PT13-16</t>
  </si>
  <si>
    <t>081821_ckf_R1</t>
  </si>
  <si>
    <t>112921_ckf_R1</t>
  </si>
  <si>
    <t>CKF_Genotyping</t>
  </si>
  <si>
    <t>96-Well</t>
  </si>
  <si>
    <t>OtsNSantiam2020_reruns1_NSP3</t>
  </si>
  <si>
    <t>OtsNSantiam2020_reruns1_NSP2</t>
  </si>
  <si>
    <t>122021_ckf_R</t>
  </si>
  <si>
    <t>NSP2</t>
  </si>
  <si>
    <t>NSP3</t>
  </si>
  <si>
    <t>RERUNS</t>
  </si>
  <si>
    <t>AC17NSNT_1158</t>
  </si>
  <si>
    <t>AC17NSNT_1382</t>
  </si>
  <si>
    <t>AC17NSNT_1544</t>
  </si>
  <si>
    <t>OtsAC17NSNT_1853</t>
  </si>
  <si>
    <t>OtsAC17NSNT_2105</t>
  </si>
  <si>
    <t>OtsAC17NSNT_2535</t>
  </si>
  <si>
    <t>AC17NSNT_1609</t>
  </si>
  <si>
    <t>AC17NSNT_1174</t>
  </si>
  <si>
    <t>AC17NSNT_1398</t>
  </si>
  <si>
    <t>AC17NSNT_1703</t>
  </si>
  <si>
    <t>OtsAC17NSNT_1916</t>
  </si>
  <si>
    <t>OtsAC17NSNT_2226</t>
  </si>
  <si>
    <t>OtsAC17NSNT_2542</t>
  </si>
  <si>
    <t>AC17NSNT_1632</t>
  </si>
  <si>
    <t>AC17NSNT_1200</t>
  </si>
  <si>
    <t>AC17NSNT_1405</t>
  </si>
  <si>
    <t>AC17NSNT_1726</t>
  </si>
  <si>
    <t>OtsAC17NSNT_2039</t>
  </si>
  <si>
    <t>OtsAC17NSNT_2281</t>
  </si>
  <si>
    <t>OtsAC17NSNT_2557</t>
  </si>
  <si>
    <t>AC17NSNT_1639</t>
  </si>
  <si>
    <t>AC17NSNT_1260</t>
  </si>
  <si>
    <t>AC17NSNT_1407</t>
  </si>
  <si>
    <t>AC17NSNT_1733</t>
  </si>
  <si>
    <t>OtsAC17NSNT_2052</t>
  </si>
  <si>
    <t>OtsAC17NSNT_2293</t>
  </si>
  <si>
    <t>OtsAC17NSNT_2566</t>
  </si>
  <si>
    <t>AC17NSNT_1276</t>
  </si>
  <si>
    <t>AC17NSNT_1448</t>
  </si>
  <si>
    <t>AC17NSNT_1667</t>
  </si>
  <si>
    <t>OtsAC17NSNT_2076</t>
  </si>
  <si>
    <t>OtsAC17NSNT_2385</t>
  </si>
  <si>
    <t>OtsAC17NSNT_2605</t>
  </si>
  <si>
    <t>AC17NSNT_1352</t>
  </si>
  <si>
    <t>AC17NSNT_1476</t>
  </si>
  <si>
    <t>AC17NSNT_1678</t>
  </si>
  <si>
    <t>OtsAC17NSNT_2093</t>
  </si>
  <si>
    <t>OtsAC17NSNT_2420</t>
  </si>
  <si>
    <t>OtsAC17NSNT_2633</t>
  </si>
  <si>
    <t>AC17NSNT_1353</t>
  </si>
  <si>
    <t>AC17NSNT_1514</t>
  </si>
  <si>
    <t>AC17NSNT_1730</t>
  </si>
  <si>
    <t>OtsAC17NSNT_2098</t>
  </si>
  <si>
    <t>OtsAC17NSNT_2454</t>
  </si>
  <si>
    <t>OtsAC17NSNT_2654</t>
  </si>
  <si>
    <t>AC17NSNT_1380</t>
  </si>
  <si>
    <t>AC17NSNT_1519</t>
  </si>
  <si>
    <t>AC17NSNT_1734</t>
  </si>
  <si>
    <t>OtsAC17NSNT_2102</t>
  </si>
  <si>
    <t>OtsAC17NSNT_2476</t>
  </si>
  <si>
    <t>OtsAC17NSNT_2674</t>
  </si>
  <si>
    <t>AC17NSNT_1099</t>
  </si>
  <si>
    <t>AC17NSNT_1492</t>
  </si>
  <si>
    <t>AC17NSNT_1650</t>
  </si>
  <si>
    <t>OtsAC17NSNT_1957</t>
  </si>
  <si>
    <t>OtsAC17NSNT_2084</t>
  </si>
  <si>
    <t>OtsAC17NSNT_2217</t>
  </si>
  <si>
    <t>OtsAC17NSNT_2417</t>
  </si>
  <si>
    <t>OtsAC17NSNT_2629</t>
  </si>
  <si>
    <t>AC17NSNT_1142</t>
  </si>
  <si>
    <t>AC17NSNT_1517</t>
  </si>
  <si>
    <t>OtsAC17NSNT_2004</t>
  </si>
  <si>
    <t>OtsAC17NSNT_2218</t>
  </si>
  <si>
    <t>OtsAC17NSNT_2426</t>
  </si>
  <si>
    <t>OtsAC17NSNT_2631</t>
  </si>
  <si>
    <t>AC17NSNT_1221</t>
  </si>
  <si>
    <t>AC17NSNT_1724</t>
  </si>
  <si>
    <t>OtsAC17NSNT_2022</t>
  </si>
  <si>
    <t>OtsAC17NSNT_2227</t>
  </si>
  <si>
    <t>OtsAC17NSNT_2432</t>
  </si>
  <si>
    <t>AC17NSNT_1559</t>
  </si>
  <si>
    <t>AC17NSNT_1725</t>
  </si>
  <si>
    <t>OtsAC17NSNT_2030</t>
  </si>
  <si>
    <t>OtsAC17NSNT_2107</t>
  </si>
  <si>
    <t>OtsAC17NSNT_2232</t>
  </si>
  <si>
    <t>OtsAC17NSNT_2480</t>
  </si>
  <si>
    <t>OtsAC17NSNT_2641</t>
  </si>
  <si>
    <t>AC17NSNT_1568</t>
  </si>
  <si>
    <t>OtsAC17NSNT_1774</t>
  </si>
  <si>
    <t>OtsAC17NSNT_2047</t>
  </si>
  <si>
    <t>OtsAC17NSNT_2109</t>
  </si>
  <si>
    <t>OtsAC17NSNT_2299</t>
  </si>
  <si>
    <t>OtsAC17NSNT_2576</t>
  </si>
  <si>
    <t>OtsAC17NSNT_2668</t>
  </si>
  <si>
    <t>AC17NSNT_1385</t>
  </si>
  <si>
    <t>AC17NSNT_1585</t>
  </si>
  <si>
    <t>OtsAC17NSNT_1842</t>
  </si>
  <si>
    <t>OtsAC17NSNT_2057</t>
  </si>
  <si>
    <t>OtsAC17NSNT_2155</t>
  </si>
  <si>
    <t>OtsAC17NSNT_2311</t>
  </si>
  <si>
    <t>OtsAC17NSNT_2586</t>
  </si>
  <si>
    <t>AC17NSNT_1465</t>
  </si>
  <si>
    <t>AC17NSNT_1620</t>
  </si>
  <si>
    <t>OtsAC17NSNT_1862</t>
  </si>
  <si>
    <t>OtsAC17NSNT_2068</t>
  </si>
  <si>
    <t>OtsAC17NSNT_2197</t>
  </si>
  <si>
    <t>OtsAC17NSNT_2335</t>
  </si>
  <si>
    <t>AC17NSNT_1662</t>
  </si>
  <si>
    <t>OtsAC17NSNT_1946</t>
  </si>
  <si>
    <t>OtsAC17NSNT_2073</t>
  </si>
  <si>
    <t>OtsAC17NSNT_2201</t>
  </si>
  <si>
    <t>OtsAC17NSNT_2398</t>
  </si>
  <si>
    <t>OtsAC17NSNT_2624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</si>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</sst>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8" x14ac:knownFonts="1">
    <font>
      <sz val="8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ourier New"/>
      <family val="2"/>
    </font>
    <font>
      <b/>
      <sz val="10"/>
      <color theme="1"/>
      <name val="Calibri"/>
      <family val="2"/>
    </font>
    <font>
      <sz val="9"/>
      <color theme="1"/>
      <name val="Courier New"/>
      <family val="2"/>
    </font>
    <font>
      <b/>
      <sz val="9"/>
      <color theme="1"/>
      <name val="Courier New"/>
      <family val="3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theme="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theme="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3" fillId="0" borderId="0"/>
  </cellStyleXfs>
  <cellXfs count="1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8" fillId="0" borderId="2" xfId="2" applyNumberFormat="1" applyFont="1" applyFill="1" applyBorder="1" applyAlignment="1">
      <alignment horizontal="right" vertical="center"/>
    </xf>
    <xf numFmtId="164" fontId="8" fillId="0" borderId="3" xfId="2" applyNumberFormat="1" applyFont="1" applyBorder="1" applyAlignment="1">
      <alignment horizontal="left" vertical="center"/>
    </xf>
    <xf numFmtId="164" fontId="9" fillId="0" borderId="2" xfId="2" applyNumberFormat="1" applyFont="1" applyBorder="1" applyAlignment="1">
      <alignment horizontal="center" vertical="center"/>
    </xf>
    <xf numFmtId="164" fontId="9" fillId="0" borderId="4" xfId="2" applyNumberFormat="1" applyFont="1" applyBorder="1" applyAlignment="1">
      <alignment horizontal="center" vertical="center"/>
    </xf>
    <xf numFmtId="1" fontId="10" fillId="3" borderId="3" xfId="2" applyNumberFormat="1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/>
    </xf>
    <xf numFmtId="2" fontId="8" fillId="0" borderId="5" xfId="2" applyNumberFormat="1" applyFont="1" applyBorder="1" applyAlignment="1">
      <alignment horizontal="center" vertical="center"/>
    </xf>
    <xf numFmtId="0" fontId="9" fillId="0" borderId="6" xfId="2" applyFont="1" applyBorder="1" applyAlignment="1">
      <alignment horizontal="right"/>
    </xf>
    <xf numFmtId="164" fontId="9" fillId="0" borderId="7" xfId="2" applyNumberFormat="1" applyFont="1" applyBorder="1" applyAlignment="1">
      <alignment horizontal="center" vertical="center"/>
    </xf>
    <xf numFmtId="164" fontId="9" fillId="0" borderId="8" xfId="2" applyNumberFormat="1" applyFont="1" applyBorder="1" applyAlignment="1">
      <alignment horizontal="center" vertical="center" wrapText="1"/>
    </xf>
    <xf numFmtId="164" fontId="9" fillId="0" borderId="9" xfId="2" applyNumberFormat="1" applyFont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/>
    </xf>
    <xf numFmtId="0" fontId="9" fillId="0" borderId="11" xfId="2" applyFont="1" applyBorder="1" applyAlignment="1">
      <alignment horizontal="right"/>
    </xf>
    <xf numFmtId="164" fontId="9" fillId="0" borderId="12" xfId="2" applyNumberFormat="1" applyFont="1" applyBorder="1" applyAlignment="1">
      <alignment horizontal="center" vertical="center"/>
    </xf>
    <xf numFmtId="164" fontId="9" fillId="0" borderId="13" xfId="2" applyNumberFormat="1" applyFont="1" applyBorder="1" applyAlignment="1">
      <alignment horizontal="center" vertical="center" wrapText="1"/>
    </xf>
    <xf numFmtId="164" fontId="9" fillId="0" borderId="14" xfId="2" applyNumberFormat="1" applyFont="1" applyBorder="1" applyAlignment="1">
      <alignment horizontal="center" vertical="center" wrapText="1"/>
    </xf>
    <xf numFmtId="0" fontId="9" fillId="0" borderId="15" xfId="2" applyFont="1" applyBorder="1" applyAlignment="1">
      <alignment horizontal="right"/>
    </xf>
    <xf numFmtId="164" fontId="9" fillId="0" borderId="16" xfId="2" applyNumberFormat="1" applyFont="1" applyBorder="1" applyAlignment="1">
      <alignment horizontal="left" vertical="center"/>
    </xf>
    <xf numFmtId="165" fontId="9" fillId="0" borderId="17" xfId="2" applyNumberFormat="1" applyFont="1" applyBorder="1" applyAlignment="1">
      <alignment horizontal="center" vertical="center"/>
    </xf>
    <xf numFmtId="165" fontId="9" fillId="0" borderId="18" xfId="2" applyNumberFormat="1" applyFont="1" applyBorder="1" applyAlignment="1">
      <alignment horizontal="center" vertical="center"/>
    </xf>
    <xf numFmtId="166" fontId="8" fillId="0" borderId="19" xfId="2" applyNumberFormat="1" applyFont="1" applyBorder="1" applyAlignment="1">
      <alignment horizontal="center" vertical="center"/>
    </xf>
    <xf numFmtId="2" fontId="8" fillId="0" borderId="10" xfId="2" applyNumberFormat="1" applyFont="1" applyFill="1" applyBorder="1" applyAlignment="1">
      <alignment horizontal="center"/>
    </xf>
    <xf numFmtId="2" fontId="8" fillId="0" borderId="10" xfId="2" applyNumberFormat="1" applyFont="1" applyBorder="1" applyAlignment="1">
      <alignment horizontal="center"/>
    </xf>
    <xf numFmtId="2" fontId="8" fillId="0" borderId="10" xfId="2" applyNumberFormat="1" applyFont="1" applyBorder="1" applyAlignment="1">
      <alignment horizontal="center" vertical="center"/>
    </xf>
    <xf numFmtId="0" fontId="9" fillId="0" borderId="20" xfId="2" applyFont="1" applyBorder="1" applyAlignment="1">
      <alignment horizontal="right"/>
    </xf>
    <xf numFmtId="164" fontId="9" fillId="0" borderId="21" xfId="2" applyNumberFormat="1" applyFont="1" applyBorder="1" applyAlignment="1">
      <alignment horizontal="left" vertical="center"/>
    </xf>
    <xf numFmtId="0" fontId="8" fillId="0" borderId="22" xfId="2" applyFont="1" applyFill="1" applyBorder="1" applyAlignment="1">
      <alignment horizontal="center"/>
    </xf>
    <xf numFmtId="17" fontId="8" fillId="0" borderId="10" xfId="2" applyNumberFormat="1" applyFont="1" applyBorder="1" applyAlignment="1">
      <alignment horizontal="center"/>
    </xf>
    <xf numFmtId="0" fontId="9" fillId="0" borderId="15" xfId="2" applyFont="1" applyBorder="1" applyAlignment="1">
      <alignment horizontal="right" wrapText="1"/>
    </xf>
    <xf numFmtId="1" fontId="9" fillId="0" borderId="16" xfId="2" applyNumberFormat="1" applyFont="1" applyFill="1" applyBorder="1"/>
    <xf numFmtId="165" fontId="9" fillId="0" borderId="16" xfId="2" applyNumberFormat="1" applyFont="1" applyBorder="1" applyAlignment="1">
      <alignment horizontal="center" vertical="center"/>
    </xf>
    <xf numFmtId="0" fontId="8" fillId="0" borderId="10" xfId="2" applyFont="1" applyBorder="1" applyAlignment="1">
      <alignment horizontal="center"/>
    </xf>
    <xf numFmtId="164" fontId="9" fillId="0" borderId="12" xfId="2" applyNumberFormat="1" applyFont="1" applyBorder="1" applyAlignment="1">
      <alignment horizontal="left" vertical="center"/>
    </xf>
    <xf numFmtId="165" fontId="8" fillId="4" borderId="17" xfId="2" applyNumberFormat="1" applyFont="1" applyFill="1" applyBorder="1" applyAlignment="1">
      <alignment horizontal="center" vertical="center"/>
    </xf>
    <xf numFmtId="0" fontId="9" fillId="0" borderId="23" xfId="2" applyFont="1" applyBorder="1" applyAlignment="1">
      <alignment horizontal="right"/>
    </xf>
    <xf numFmtId="164" fontId="9" fillId="0" borderId="24" xfId="2" applyNumberFormat="1" applyFont="1" applyBorder="1" applyAlignment="1">
      <alignment horizontal="left" vertical="center"/>
    </xf>
    <xf numFmtId="165" fontId="9" fillId="0" borderId="25" xfId="2" applyNumberFormat="1" applyFont="1" applyBorder="1" applyAlignment="1">
      <alignment horizontal="center" vertical="center"/>
    </xf>
    <xf numFmtId="165" fontId="9" fillId="0" borderId="26" xfId="2" applyNumberFormat="1" applyFont="1" applyBorder="1" applyAlignment="1">
      <alignment horizontal="center" vertical="center"/>
    </xf>
    <xf numFmtId="166" fontId="8" fillId="0" borderId="27" xfId="2" applyNumberFormat="1" applyFont="1" applyBorder="1" applyAlignment="1">
      <alignment horizontal="center" vertical="center"/>
    </xf>
    <xf numFmtId="166" fontId="8" fillId="0" borderId="28" xfId="2" applyNumberFormat="1" applyFont="1" applyBorder="1" applyAlignment="1">
      <alignment horizontal="right" vertical="center"/>
    </xf>
    <xf numFmtId="0" fontId="8" fillId="0" borderId="29" xfId="2" applyFont="1" applyBorder="1" applyAlignment="1">
      <alignment horizontal="left" vertical="center"/>
    </xf>
    <xf numFmtId="0" fontId="9" fillId="0" borderId="30" xfId="2" applyFont="1" applyBorder="1"/>
    <xf numFmtId="0" fontId="8" fillId="0" borderId="29" xfId="2" applyFont="1" applyFill="1" applyBorder="1" applyAlignment="1">
      <alignment horizontal="center"/>
    </xf>
    <xf numFmtId="166" fontId="8" fillId="0" borderId="2" xfId="2" applyNumberFormat="1" applyFont="1" applyBorder="1" applyAlignment="1">
      <alignment horizontal="right" vertical="center"/>
    </xf>
    <xf numFmtId="0" fontId="8" fillId="0" borderId="3" xfId="2" applyFont="1" applyBorder="1" applyAlignment="1">
      <alignment horizontal="left" vertical="center"/>
    </xf>
    <xf numFmtId="0" fontId="8" fillId="0" borderId="29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164" fontId="9" fillId="0" borderId="31" xfId="2" applyNumberFormat="1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/>
    </xf>
    <xf numFmtId="166" fontId="8" fillId="0" borderId="19" xfId="2" applyNumberFormat="1" applyFont="1" applyFill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8" fillId="0" borderId="17" xfId="2" applyNumberFormat="1" applyFont="1" applyBorder="1" applyAlignment="1">
      <alignment horizontal="center" vertical="center"/>
    </xf>
    <xf numFmtId="0" fontId="11" fillId="5" borderId="3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2" fontId="11" fillId="0" borderId="3" xfId="3" applyNumberFormat="1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 vertical="center"/>
    </xf>
    <xf numFmtId="164" fontId="11" fillId="0" borderId="3" xfId="0" applyNumberFormat="1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right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/>
    </xf>
    <xf numFmtId="0" fontId="5" fillId="0" borderId="0" xfId="0" applyFont="1" applyBorder="1"/>
    <xf numFmtId="0" fontId="9" fillId="0" borderId="15" xfId="0" applyFont="1" applyBorder="1" applyAlignment="1">
      <alignment horizontal="right"/>
    </xf>
    <xf numFmtId="164" fontId="9" fillId="0" borderId="16" xfId="0" applyNumberFormat="1" applyFont="1" applyBorder="1" applyAlignment="1">
      <alignment horizontal="left" vertical="center"/>
    </xf>
    <xf numFmtId="2" fontId="9" fillId="0" borderId="17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2" fontId="8" fillId="0" borderId="0" xfId="2" applyNumberFormat="1" applyFont="1" applyBorder="1" applyAlignment="1">
      <alignment horizontal="center"/>
    </xf>
    <xf numFmtId="164" fontId="9" fillId="0" borderId="17" xfId="0" applyNumberFormat="1" applyFont="1" applyFill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right"/>
    </xf>
    <xf numFmtId="0" fontId="0" fillId="0" borderId="0" xfId="0" applyBorder="1"/>
    <xf numFmtId="1" fontId="9" fillId="6" borderId="16" xfId="2" applyNumberFormat="1" applyFont="1" applyFill="1" applyBorder="1"/>
    <xf numFmtId="1" fontId="9" fillId="7" borderId="16" xfId="0" applyNumberFormat="1" applyFont="1" applyFill="1" applyBorder="1"/>
    <xf numFmtId="165" fontId="9" fillId="0" borderId="16" xfId="0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center"/>
    </xf>
    <xf numFmtId="165" fontId="8" fillId="4" borderId="17" xfId="0" applyNumberFormat="1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left" vertical="center"/>
    </xf>
    <xf numFmtId="0" fontId="9" fillId="0" borderId="33" xfId="0" applyFont="1" applyBorder="1" applyAlignment="1">
      <alignment horizontal="right"/>
    </xf>
    <xf numFmtId="164" fontId="9" fillId="0" borderId="25" xfId="0" applyNumberFormat="1" applyFont="1" applyBorder="1" applyAlignment="1">
      <alignment horizontal="left" vertical="center"/>
    </xf>
    <xf numFmtId="165" fontId="9" fillId="0" borderId="25" xfId="0" applyNumberFormat="1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2" fillId="0" borderId="0" xfId="0" applyFont="1" applyBorder="1"/>
    <xf numFmtId="0" fontId="7" fillId="0" borderId="0" xfId="2"/>
    <xf numFmtId="0" fontId="7" fillId="0" borderId="0" xfId="2" applyFill="1"/>
    <xf numFmtId="0" fontId="7" fillId="0" borderId="0" xfId="2" applyFont="1" applyFill="1"/>
    <xf numFmtId="0" fontId="7" fillId="0" borderId="0" xfId="2" applyFill="1" applyBorder="1" applyAlignment="1">
      <alignment horizontal="left"/>
    </xf>
    <xf numFmtId="0" fontId="7" fillId="0" borderId="0" xfId="2" applyAlignment="1">
      <alignment horizontal="center"/>
    </xf>
    <xf numFmtId="0" fontId="7" fillId="0" borderId="0" xfId="2" applyAlignment="1">
      <alignment horizontal="right"/>
    </xf>
    <xf numFmtId="0" fontId="14" fillId="0" borderId="17" xfId="0" applyFont="1" applyFill="1" applyBorder="1" applyAlignment="1">
      <alignment horizontal="center" vertical="center" wrapText="1"/>
    </xf>
    <xf numFmtId="0" fontId="7" fillId="0" borderId="0" xfId="2" applyFill="1" applyAlignment="1">
      <alignment horizontal="right"/>
    </xf>
    <xf numFmtId="0" fontId="15" fillId="0" borderId="17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right"/>
    </xf>
    <xf numFmtId="0" fontId="16" fillId="0" borderId="0" xfId="2" applyFont="1" applyFill="1"/>
    <xf numFmtId="0" fontId="7" fillId="0" borderId="0" xfId="2" applyFill="1" applyAlignment="1">
      <alignment horizont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center"/>
    </xf>
    <xf numFmtId="0" fontId="7" fillId="0" borderId="0" xfId="4"/>
    <xf numFmtId="0" fontId="7" fillId="0" borderId="0" xfId="4" applyFill="1"/>
    <xf numFmtId="0" fontId="7" fillId="0" borderId="0" xfId="4" applyFont="1" applyFill="1"/>
    <xf numFmtId="0" fontId="7" fillId="8" borderId="0" xfId="4" applyFill="1"/>
    <xf numFmtId="0" fontId="7" fillId="0" borderId="0" xfId="4" applyFill="1" applyBorder="1" applyAlignment="1">
      <alignment horizontal="left"/>
    </xf>
    <xf numFmtId="0" fontId="3" fillId="0" borderId="0" xfId="6"/>
    <xf numFmtId="0" fontId="15" fillId="0" borderId="36" xfId="4" applyFont="1" applyBorder="1" applyAlignment="1">
      <alignment horizontal="center" vertical="center" wrapText="1"/>
    </xf>
    <xf numFmtId="0" fontId="15" fillId="9" borderId="36" xfId="4" applyFont="1" applyFill="1" applyBorder="1" applyAlignment="1">
      <alignment horizontal="center" vertical="center" wrapText="1"/>
    </xf>
    <xf numFmtId="0" fontId="15" fillId="10" borderId="36" xfId="4" applyFont="1" applyFill="1" applyBorder="1" applyAlignment="1">
      <alignment horizontal="center" vertical="center" wrapText="1"/>
    </xf>
    <xf numFmtId="0" fontId="15" fillId="11" borderId="36" xfId="4" applyFont="1" applyFill="1" applyBorder="1" applyAlignment="1">
      <alignment horizontal="center" vertical="center" wrapText="1"/>
    </xf>
    <xf numFmtId="0" fontId="15" fillId="12" borderId="36" xfId="4" applyFont="1" applyFill="1" applyBorder="1" applyAlignment="1">
      <alignment horizontal="center" vertical="center" wrapText="1"/>
    </xf>
    <xf numFmtId="0" fontId="15" fillId="13" borderId="36" xfId="4" applyFont="1" applyFill="1" applyBorder="1" applyAlignment="1">
      <alignment horizontal="center" vertical="center" wrapText="1"/>
    </xf>
    <xf numFmtId="0" fontId="15" fillId="0" borderId="36" xfId="4" applyFont="1" applyFill="1" applyBorder="1" applyAlignment="1">
      <alignment horizontal="center" vertical="center" wrapText="1"/>
    </xf>
    <xf numFmtId="0" fontId="2" fillId="2" borderId="34" xfId="1" applyBorder="1" applyAlignment="1">
      <alignment horizontal="center"/>
    </xf>
    <xf numFmtId="0" fontId="2" fillId="2" borderId="35" xfId="1" applyBorder="1" applyAlignment="1">
      <alignment horizontal="center"/>
    </xf>
    <xf numFmtId="0" fontId="2" fillId="2" borderId="1" xfId="1" applyAlignment="1">
      <alignment horizontal="left"/>
    </xf>
  </cellXfs>
  <cellStyles count="7">
    <cellStyle name="Input" xfId="1" builtinId="20"/>
    <cellStyle name="Normal" xfId="0" builtinId="0"/>
    <cellStyle name="Normal 2" xfId="5"/>
    <cellStyle name="Normal 2 2" xfId="2"/>
    <cellStyle name="Normal 2 2 2" xfId="3"/>
    <cellStyle name="Normal 2 2 2 3" xfId="4"/>
    <cellStyle name="Normal 2 3" xfId="6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llerv/AppData/Local/Box/Box%20Edit/Documents/AhsVrbt9xUmwIV8TrK2B4g==/MASTER%20Extraction%20Template%20LOP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 refreshError="1">
        <row r="8">
          <cell r="A8">
            <v>1</v>
          </cell>
          <cell r="B8" t="str">
            <v>OtsAC17WSCS_0F01</v>
          </cell>
          <cell r="C8" t="str">
            <v>Wild Spring Chinook Surrogate Project</v>
          </cell>
          <cell r="D8" t="str">
            <v>Tray 1</v>
          </cell>
          <cell r="E8">
            <v>2017</v>
          </cell>
          <cell r="F8" t="str">
            <v>OtsAC17WSCS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OtsAC17WSCS_0F04</v>
          </cell>
          <cell r="C9" t="str">
            <v>Wild Spring Chinook Surrogate Project</v>
          </cell>
          <cell r="D9" t="str">
            <v>Tray 1</v>
          </cell>
          <cell r="E9">
            <v>2017</v>
          </cell>
          <cell r="F9" t="str">
            <v>OtsAC17WSCS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OtsAC17WSCS_0F05</v>
          </cell>
          <cell r="C10" t="str">
            <v>Wild Spring Chinook Surrogate Project</v>
          </cell>
          <cell r="D10" t="str">
            <v>Tray 1</v>
          </cell>
          <cell r="E10">
            <v>2017</v>
          </cell>
          <cell r="F10" t="str">
            <v>OtsAC17WSCS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OtsAC17WSCS_0F06</v>
          </cell>
          <cell r="C11" t="str">
            <v>Wild Spring Chinook Surrogate Project</v>
          </cell>
          <cell r="D11" t="str">
            <v>Tray 1</v>
          </cell>
          <cell r="E11">
            <v>2017</v>
          </cell>
          <cell r="F11" t="str">
            <v>OtsAC17WSCS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OtsAC17WSCS_0F08</v>
          </cell>
          <cell r="C12" t="str">
            <v>Wild Spring Chinook Surrogate Project</v>
          </cell>
          <cell r="D12" t="str">
            <v>Tray 1</v>
          </cell>
          <cell r="E12">
            <v>2017</v>
          </cell>
          <cell r="F12" t="str">
            <v>OtsAC17WSCS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OtsAC17WSCS_0F09</v>
          </cell>
          <cell r="C13" t="str">
            <v>Wild Spring Chinook Surrogate Project</v>
          </cell>
          <cell r="D13" t="str">
            <v>Tray 1</v>
          </cell>
          <cell r="E13">
            <v>2017</v>
          </cell>
          <cell r="F13" t="str">
            <v>OtsAC17WSCS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OtsAC17WSCS_0F10</v>
          </cell>
          <cell r="C14" t="str">
            <v>Wild Spring Chinook Surrogate Project</v>
          </cell>
          <cell r="D14" t="str">
            <v>Tray 1</v>
          </cell>
          <cell r="E14">
            <v>2017</v>
          </cell>
          <cell r="F14" t="str">
            <v>OtsAC17WSCS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OtsAC17WSCS_0F11</v>
          </cell>
          <cell r="C15" t="str">
            <v>Wild Spring Chinook Surrogate Project</v>
          </cell>
          <cell r="D15" t="str">
            <v>Tray 1</v>
          </cell>
          <cell r="E15">
            <v>2017</v>
          </cell>
          <cell r="F15" t="str">
            <v>OtsAC17WSCS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OtsAC17WSCS_0F12</v>
          </cell>
          <cell r="C16" t="str">
            <v>Wild Spring Chinook Surrogate Project</v>
          </cell>
          <cell r="D16" t="str">
            <v>Tray 1</v>
          </cell>
          <cell r="E16">
            <v>2017</v>
          </cell>
          <cell r="F16" t="str">
            <v>OtsAC17WSCS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OtsAC17WSCS_0F13</v>
          </cell>
          <cell r="C17" t="str">
            <v>Wild Spring Chinook Surrogate Project</v>
          </cell>
          <cell r="D17" t="str">
            <v>Tray 1</v>
          </cell>
          <cell r="E17">
            <v>2017</v>
          </cell>
          <cell r="F17" t="str">
            <v>OtsAC17WSCS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OtsAC17WSCS_0F14</v>
          </cell>
          <cell r="C18" t="str">
            <v>Wild Spring Chinook Surrogate Project</v>
          </cell>
          <cell r="D18" t="str">
            <v>Tray 1</v>
          </cell>
          <cell r="E18">
            <v>2017</v>
          </cell>
          <cell r="F18" t="str">
            <v>OtsAC17WSCS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OtsAC17WSCS_0F15</v>
          </cell>
          <cell r="C19" t="str">
            <v>Wild Spring Chinook Surrogate Project</v>
          </cell>
          <cell r="D19" t="str">
            <v>Tray 1</v>
          </cell>
          <cell r="E19">
            <v>2017</v>
          </cell>
          <cell r="F19" t="str">
            <v>OtsAC17WSCS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OtsAC17WSCS_0F16</v>
          </cell>
          <cell r="C20" t="str">
            <v>Wild Spring Chinook Surrogate Project</v>
          </cell>
          <cell r="D20" t="str">
            <v>Tray 1</v>
          </cell>
          <cell r="E20">
            <v>2017</v>
          </cell>
          <cell r="F20" t="str">
            <v>OtsAC17WSCS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OtsAC17WSCS_0F17</v>
          </cell>
          <cell r="C21" t="str">
            <v>Wild Spring Chinook Surrogate Project</v>
          </cell>
          <cell r="D21" t="str">
            <v>Tray 1</v>
          </cell>
          <cell r="E21">
            <v>2017</v>
          </cell>
          <cell r="F21" t="str">
            <v>OtsAC17WSCS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OtsAC17WSCS_0F18</v>
          </cell>
          <cell r="C22" t="str">
            <v>Wild Spring Chinook Surrogate Project</v>
          </cell>
          <cell r="D22" t="str">
            <v>Tray 1</v>
          </cell>
          <cell r="E22">
            <v>2017</v>
          </cell>
          <cell r="F22" t="str">
            <v>OtsAC17WSCS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OtsAC17WSCS_0F19</v>
          </cell>
          <cell r="C23" t="str">
            <v>Wild Spring Chinook Surrogate Project</v>
          </cell>
          <cell r="D23" t="str">
            <v>Tray 1</v>
          </cell>
          <cell r="E23">
            <v>2017</v>
          </cell>
          <cell r="F23" t="str">
            <v>OtsAC17WSCS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OtsAC17WSCS_0F21</v>
          </cell>
          <cell r="C24" t="str">
            <v>Wild Spring Chinook Surrogate Project</v>
          </cell>
          <cell r="D24" t="str">
            <v>Tray 1</v>
          </cell>
          <cell r="E24">
            <v>2017</v>
          </cell>
          <cell r="F24" t="str">
            <v>OtsAC17WSCS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OtsAC17WSCS_0F22</v>
          </cell>
          <cell r="C25" t="str">
            <v>Wild Spring Chinook Surrogate Project</v>
          </cell>
          <cell r="D25" t="str">
            <v>Tray 1</v>
          </cell>
          <cell r="E25">
            <v>2017</v>
          </cell>
          <cell r="F25" t="str">
            <v>OtsAC17WSCS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OtsAC17WSCS_0F23</v>
          </cell>
          <cell r="C26" t="str">
            <v>Wild Spring Chinook Surrogate Project</v>
          </cell>
          <cell r="D26" t="str">
            <v>Tray 1</v>
          </cell>
          <cell r="E26">
            <v>2017</v>
          </cell>
          <cell r="F26" t="str">
            <v>OtsAC17WSCS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OtsAC17WSCS_0F24</v>
          </cell>
          <cell r="C27" t="str">
            <v>Wild Spring Chinook Surrogate Project</v>
          </cell>
          <cell r="D27" t="str">
            <v>Tray 1</v>
          </cell>
          <cell r="E27">
            <v>2017</v>
          </cell>
          <cell r="F27" t="str">
            <v>OtsAC17WSCS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OtsAC17WSCS_0F25</v>
          </cell>
          <cell r="C28" t="str">
            <v>Wild Spring Chinook Surrogate Project</v>
          </cell>
          <cell r="D28" t="str">
            <v>Tray 1</v>
          </cell>
          <cell r="E28">
            <v>2017</v>
          </cell>
          <cell r="F28" t="str">
            <v>OtsAC17WSCS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OtsAC17WSCS_0F26</v>
          </cell>
          <cell r="C29" t="str">
            <v>Wild Spring Chinook Surrogate Project</v>
          </cell>
          <cell r="D29" t="str">
            <v>Tray 1</v>
          </cell>
          <cell r="E29">
            <v>2017</v>
          </cell>
          <cell r="F29" t="str">
            <v>OtsAC17WSCS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OtsAC17WSCS_0F27</v>
          </cell>
          <cell r="C30" t="str">
            <v>Wild Spring Chinook Surrogate Project</v>
          </cell>
          <cell r="D30" t="str">
            <v>Tray 1</v>
          </cell>
          <cell r="E30">
            <v>2017</v>
          </cell>
          <cell r="F30" t="str">
            <v>OtsAC17WSCS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OtsAC17WSCS_0F28</v>
          </cell>
          <cell r="C31" t="str">
            <v>Wild Spring Chinook Surrogate Project</v>
          </cell>
          <cell r="D31" t="str">
            <v>Tray 1</v>
          </cell>
          <cell r="E31">
            <v>2017</v>
          </cell>
          <cell r="F31" t="str">
            <v>OtsAC17WSCS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OtsAC17WSCS_0F30</v>
          </cell>
          <cell r="C32" t="str">
            <v>Wild Spring Chinook Surrogate Project</v>
          </cell>
          <cell r="D32" t="str">
            <v>Tray 1</v>
          </cell>
          <cell r="E32">
            <v>2017</v>
          </cell>
          <cell r="F32" t="str">
            <v>OtsAC17WSCS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OtsAC17WSCS_0F31</v>
          </cell>
          <cell r="C33" t="str">
            <v>Wild Spring Chinook Surrogate Project</v>
          </cell>
          <cell r="D33" t="str">
            <v>Tray 1</v>
          </cell>
          <cell r="E33">
            <v>2017</v>
          </cell>
          <cell r="F33" t="str">
            <v>OtsAC17WSCS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OtsAC17WSCS_0F32</v>
          </cell>
          <cell r="C34" t="str">
            <v>Wild Spring Chinook Surrogate Project</v>
          </cell>
          <cell r="D34" t="str">
            <v>Tray 1</v>
          </cell>
          <cell r="E34">
            <v>2017</v>
          </cell>
          <cell r="F34" t="str">
            <v>OtsAC17WSCS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OtsAC17WSCS_0F33</v>
          </cell>
          <cell r="C35" t="str">
            <v>Wild Spring Chinook Surrogate Project</v>
          </cell>
          <cell r="D35" t="str">
            <v>Tray 1</v>
          </cell>
          <cell r="E35">
            <v>2017</v>
          </cell>
          <cell r="F35" t="str">
            <v>OtsAC17WSCS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OtsAC17WSCS_0F34</v>
          </cell>
          <cell r="C36" t="str">
            <v>Wild Spring Chinook Surrogate Project</v>
          </cell>
          <cell r="D36" t="str">
            <v>Tray 1</v>
          </cell>
          <cell r="E36">
            <v>2017</v>
          </cell>
          <cell r="F36" t="str">
            <v>OtsAC17WSCS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OtsAC17WSCS_0F35</v>
          </cell>
          <cell r="C37" t="str">
            <v>Wild Spring Chinook Surrogate Project</v>
          </cell>
          <cell r="D37" t="str">
            <v>Tray 1</v>
          </cell>
          <cell r="E37">
            <v>2017</v>
          </cell>
          <cell r="F37" t="str">
            <v>OtsAC17WSCS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OtsAC17WSCS_0F36</v>
          </cell>
          <cell r="C38" t="str">
            <v>Wild Spring Chinook Surrogate Project</v>
          </cell>
          <cell r="D38" t="str">
            <v>Tray 1</v>
          </cell>
          <cell r="E38">
            <v>2017</v>
          </cell>
          <cell r="F38" t="str">
            <v>OtsAC17WSCS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OtsAC17WSCS_0F37</v>
          </cell>
          <cell r="C39" t="str">
            <v>Wild Spring Chinook Surrogate Project</v>
          </cell>
          <cell r="D39" t="str">
            <v>Tray 1</v>
          </cell>
          <cell r="E39">
            <v>2017</v>
          </cell>
          <cell r="F39" t="str">
            <v>OtsAC17WSCS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OtsAC17WSCS_0F38</v>
          </cell>
          <cell r="C40" t="str">
            <v>Wild Spring Chinook Surrogate Project</v>
          </cell>
          <cell r="D40" t="str">
            <v>Tray 1</v>
          </cell>
          <cell r="E40">
            <v>2017</v>
          </cell>
          <cell r="F40" t="str">
            <v>OtsAC17WSCS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OtsAC17WSCS_0F39</v>
          </cell>
          <cell r="C41" t="str">
            <v>Wild Spring Chinook Surrogate Project</v>
          </cell>
          <cell r="D41" t="str">
            <v>Tray 1</v>
          </cell>
          <cell r="E41">
            <v>2017</v>
          </cell>
          <cell r="F41" t="str">
            <v>OtsAC17WSCS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OtsAC17WSCS_0F40</v>
          </cell>
          <cell r="C42" t="str">
            <v>Wild Spring Chinook Surrogate Project</v>
          </cell>
          <cell r="D42" t="str">
            <v>Tray 1</v>
          </cell>
          <cell r="E42">
            <v>2017</v>
          </cell>
          <cell r="F42" t="str">
            <v>OtsAC17WSCS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OtsAC17WSCS_0F41</v>
          </cell>
          <cell r="C43" t="str">
            <v>Wild Spring Chinook Surrogate Project</v>
          </cell>
          <cell r="D43" t="str">
            <v>Tray 1</v>
          </cell>
          <cell r="E43">
            <v>2017</v>
          </cell>
          <cell r="F43" t="str">
            <v>OtsAC17WSCS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OtsAC17WSCS_0F42</v>
          </cell>
          <cell r="C44" t="str">
            <v>Wild Spring Chinook Surrogate Project</v>
          </cell>
          <cell r="D44" t="str">
            <v>Tray 1</v>
          </cell>
          <cell r="E44">
            <v>2017</v>
          </cell>
          <cell r="F44" t="str">
            <v>OtsAC17WSCS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OtsAC17WSCS_0F43</v>
          </cell>
          <cell r="C45" t="str">
            <v>Wild Spring Chinook Surrogate Project</v>
          </cell>
          <cell r="D45" t="str">
            <v>Tray 1</v>
          </cell>
          <cell r="E45">
            <v>2017</v>
          </cell>
          <cell r="F45" t="str">
            <v>OtsAC17WSCS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OtsAC17WSCS_0F44</v>
          </cell>
          <cell r="C46" t="str">
            <v>Wild Spring Chinook Surrogate Project</v>
          </cell>
          <cell r="D46" t="str">
            <v>Tray 1</v>
          </cell>
          <cell r="E46">
            <v>2017</v>
          </cell>
          <cell r="F46" t="str">
            <v>OtsAC17WSCS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OtsAC17WSCS_0F45</v>
          </cell>
          <cell r="C47" t="str">
            <v>Wild Spring Chinook Surrogate Project</v>
          </cell>
          <cell r="D47" t="str">
            <v>Tray 1</v>
          </cell>
          <cell r="E47">
            <v>2017</v>
          </cell>
          <cell r="F47" t="str">
            <v>OtsAC17WSCS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OtsAC17WSCS_0F46</v>
          </cell>
          <cell r="C48" t="str">
            <v>Wild Spring Chinook Surrogate Project</v>
          </cell>
          <cell r="D48" t="str">
            <v>Tray 1</v>
          </cell>
          <cell r="E48">
            <v>2017</v>
          </cell>
          <cell r="F48" t="str">
            <v>OtsAC17WSCS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OtsAC17WSCS_0F47</v>
          </cell>
          <cell r="C49" t="str">
            <v>Wild Spring Chinook Surrogate Project</v>
          </cell>
          <cell r="D49" t="str">
            <v>Tray 1</v>
          </cell>
          <cell r="E49">
            <v>2017</v>
          </cell>
          <cell r="F49" t="str">
            <v>OtsAC17WSCS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OtsAC17WSCS_0F48</v>
          </cell>
          <cell r="C50" t="str">
            <v>Wild Spring Chinook Surrogate Project</v>
          </cell>
          <cell r="D50" t="str">
            <v>Tray 1</v>
          </cell>
          <cell r="E50">
            <v>2017</v>
          </cell>
          <cell r="F50" t="str">
            <v>OtsAC17WSCS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OtsAC17WSCS_0F49</v>
          </cell>
          <cell r="C51" t="str">
            <v>Wild Spring Chinook Surrogate Project</v>
          </cell>
          <cell r="D51" t="str">
            <v>Tray 1</v>
          </cell>
          <cell r="E51">
            <v>2017</v>
          </cell>
          <cell r="F51" t="str">
            <v>OtsAC17WSCS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OtsAC17WSCS_0F50</v>
          </cell>
          <cell r="C52" t="str">
            <v>Wild Spring Chinook Surrogate Project</v>
          </cell>
          <cell r="D52" t="str">
            <v>Tray 1</v>
          </cell>
          <cell r="E52">
            <v>2017</v>
          </cell>
          <cell r="F52" t="str">
            <v>OtsAC17WSCS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OtsAC17WSCS_0F51</v>
          </cell>
          <cell r="C53" t="str">
            <v>Wild Spring Chinook Surrogate Project</v>
          </cell>
          <cell r="D53" t="str">
            <v>Tray 1</v>
          </cell>
          <cell r="E53">
            <v>2017</v>
          </cell>
          <cell r="F53" t="str">
            <v>OtsAC17WSCS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OtsAC17WSCS_0F52</v>
          </cell>
          <cell r="C54" t="str">
            <v>Wild Spring Chinook Surrogate Project</v>
          </cell>
          <cell r="D54" t="str">
            <v>Tray 1</v>
          </cell>
          <cell r="E54">
            <v>2017</v>
          </cell>
          <cell r="F54" t="str">
            <v>OtsAC17WSCS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OtsAC17WSCS_0F53</v>
          </cell>
          <cell r="C55" t="str">
            <v>Wild Spring Chinook Surrogate Project</v>
          </cell>
          <cell r="D55" t="str">
            <v>Tray 1</v>
          </cell>
          <cell r="E55">
            <v>2017</v>
          </cell>
          <cell r="F55" t="str">
            <v>OtsAC17WSCS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OtsAC17WSCS_0F54</v>
          </cell>
          <cell r="C56" t="str">
            <v>Wild Spring Chinook Surrogate Project</v>
          </cell>
          <cell r="D56" t="str">
            <v>Tray 1</v>
          </cell>
          <cell r="E56">
            <v>2017</v>
          </cell>
          <cell r="F56" t="str">
            <v>OtsAC17WSCS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OtsAC17WSCS_0F55</v>
          </cell>
          <cell r="C57" t="str">
            <v>Wild Spring Chinook Surrogate Project</v>
          </cell>
          <cell r="D57" t="str">
            <v>Tray 1</v>
          </cell>
          <cell r="E57">
            <v>2017</v>
          </cell>
          <cell r="F57" t="str">
            <v>OtsAC17WSCS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OtsAC17WSCS_0F56</v>
          </cell>
          <cell r="C58" t="str">
            <v>Wild Spring Chinook Surrogate Project</v>
          </cell>
          <cell r="D58" t="str">
            <v>Tray 1</v>
          </cell>
          <cell r="E58">
            <v>2017</v>
          </cell>
          <cell r="F58" t="str">
            <v>OtsAC17WSCS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OtsAC17WSCS_0F57</v>
          </cell>
          <cell r="C59" t="str">
            <v>Wild Spring Chinook Surrogate Project</v>
          </cell>
          <cell r="D59" t="str">
            <v>Tray 1</v>
          </cell>
          <cell r="E59">
            <v>2017</v>
          </cell>
          <cell r="F59" t="str">
            <v>OtsAC17WSCS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OtsAC17WSCS_0F58</v>
          </cell>
          <cell r="C60" t="str">
            <v>Wild Spring Chinook Surrogate Project</v>
          </cell>
          <cell r="D60" t="str">
            <v>Tray 1</v>
          </cell>
          <cell r="E60">
            <v>2017</v>
          </cell>
          <cell r="F60" t="str">
            <v>OtsAC17WSCS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OtsAC17WSCS_0F59</v>
          </cell>
          <cell r="C61" t="str">
            <v>Wild Spring Chinook Surrogate Project</v>
          </cell>
          <cell r="D61" t="str">
            <v>Tray 1</v>
          </cell>
          <cell r="E61">
            <v>2017</v>
          </cell>
          <cell r="F61" t="str">
            <v>OtsAC17WSCS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OtsAC17WSCS_0F60</v>
          </cell>
          <cell r="C62" t="str">
            <v>Wild Spring Chinook Surrogate Project</v>
          </cell>
          <cell r="D62" t="str">
            <v>Tray 1</v>
          </cell>
          <cell r="E62">
            <v>2017</v>
          </cell>
          <cell r="F62" t="str">
            <v>OtsAC17WSCS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OtsAC17WSCS_0F61</v>
          </cell>
          <cell r="C63" t="str">
            <v>Wild Spring Chinook Surrogate Project</v>
          </cell>
          <cell r="D63" t="str">
            <v>Tray 1</v>
          </cell>
          <cell r="E63">
            <v>2017</v>
          </cell>
          <cell r="F63" t="str">
            <v>OtsAC17WSCS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OtsAC17WSCS_0F63</v>
          </cell>
          <cell r="C64" t="str">
            <v>Wild Spring Chinook Surrogate Project</v>
          </cell>
          <cell r="D64" t="str">
            <v>Tray 1</v>
          </cell>
          <cell r="E64">
            <v>2017</v>
          </cell>
          <cell r="F64" t="str">
            <v>OtsAC17WSCS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OtsAC17WSCS_0F64</v>
          </cell>
          <cell r="C65" t="str">
            <v>Wild Spring Chinook Surrogate Project</v>
          </cell>
          <cell r="D65" t="str">
            <v>Tray 1</v>
          </cell>
          <cell r="E65">
            <v>2017</v>
          </cell>
          <cell r="F65" t="str">
            <v>OtsAC17WSCS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OtsAC17WSCS_0F65</v>
          </cell>
          <cell r="C66" t="str">
            <v>Wild Spring Chinook Surrogate Project</v>
          </cell>
          <cell r="D66" t="str">
            <v>Tray 1</v>
          </cell>
          <cell r="E66">
            <v>2017</v>
          </cell>
          <cell r="F66" t="str">
            <v>OtsAC17WSCS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OtsAC17WSCS_0F66</v>
          </cell>
          <cell r="C67" t="str">
            <v>Wild Spring Chinook Surrogate Project</v>
          </cell>
          <cell r="D67" t="str">
            <v>Tray 1</v>
          </cell>
          <cell r="E67">
            <v>2017</v>
          </cell>
          <cell r="F67" t="str">
            <v>OtsAC17WSCS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OtsAC17WSCS_0F67</v>
          </cell>
          <cell r="C68" t="str">
            <v>Wild Spring Chinook Surrogate Project</v>
          </cell>
          <cell r="D68" t="str">
            <v>Tray 1</v>
          </cell>
          <cell r="E68">
            <v>2017</v>
          </cell>
          <cell r="F68" t="str">
            <v>OtsAC17WSCS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OtsAC17WSCS_0F68</v>
          </cell>
          <cell r="C69" t="str">
            <v>Wild Spring Chinook Surrogate Project</v>
          </cell>
          <cell r="D69" t="str">
            <v>Tray 1</v>
          </cell>
          <cell r="E69">
            <v>2017</v>
          </cell>
          <cell r="F69" t="str">
            <v>OtsAC17WSCS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OtsAC17WSCS_0F69</v>
          </cell>
          <cell r="C70" t="str">
            <v>Wild Spring Chinook Surrogate Project</v>
          </cell>
          <cell r="D70" t="str">
            <v>Tray 1</v>
          </cell>
          <cell r="E70">
            <v>2017</v>
          </cell>
          <cell r="F70" t="str">
            <v>OtsAC17WSCS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OtsAC17WSCS_0F70</v>
          </cell>
          <cell r="C71" t="str">
            <v>Wild Spring Chinook Surrogate Project</v>
          </cell>
          <cell r="D71" t="str">
            <v>Tray 1</v>
          </cell>
          <cell r="E71">
            <v>2017</v>
          </cell>
          <cell r="F71" t="str">
            <v>OtsAC17WSCS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OtsAC17WSCS_0F71</v>
          </cell>
          <cell r="C72" t="str">
            <v>Wild Spring Chinook Surrogate Project</v>
          </cell>
          <cell r="D72" t="str">
            <v>Tray 1</v>
          </cell>
          <cell r="E72">
            <v>2017</v>
          </cell>
          <cell r="F72" t="str">
            <v>OtsAC17WSCS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OtsAC17WSCS_0F72</v>
          </cell>
          <cell r="C73" t="str">
            <v>Wild Spring Chinook Surrogate Project</v>
          </cell>
          <cell r="D73" t="str">
            <v>Tray 1</v>
          </cell>
          <cell r="E73">
            <v>2017</v>
          </cell>
          <cell r="F73" t="str">
            <v>OtsAC17WSCS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OtsAC17WSCS_0F73</v>
          </cell>
          <cell r="C74" t="str">
            <v>Wild Spring Chinook Surrogate Project</v>
          </cell>
          <cell r="D74" t="str">
            <v>Tray 1</v>
          </cell>
          <cell r="E74">
            <v>2017</v>
          </cell>
          <cell r="F74" t="str">
            <v>OtsAC17WSCS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OtsAC17WSCS_0F74</v>
          </cell>
          <cell r="C75" t="str">
            <v>Wild Spring Chinook Surrogate Project</v>
          </cell>
          <cell r="D75" t="str">
            <v>Tray 1</v>
          </cell>
          <cell r="E75">
            <v>2017</v>
          </cell>
          <cell r="F75" t="str">
            <v>OtsAC17WSCS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OtsAC17WSCS_0F75</v>
          </cell>
          <cell r="C76" t="str">
            <v>Wild Spring Chinook Surrogate Project</v>
          </cell>
          <cell r="D76" t="str">
            <v>Tray 1</v>
          </cell>
          <cell r="E76">
            <v>2017</v>
          </cell>
          <cell r="F76" t="str">
            <v>OtsAC17WSCS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OtsAC17WSCS_0M01</v>
          </cell>
          <cell r="C77" t="str">
            <v>Wild Spring Chinook Surrogate Project</v>
          </cell>
          <cell r="D77" t="str">
            <v>Tray 1</v>
          </cell>
          <cell r="E77">
            <v>2017</v>
          </cell>
          <cell r="F77" t="str">
            <v>OtsAC17WSCS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OtsAC17WSCS_0M05</v>
          </cell>
          <cell r="C78" t="str">
            <v>Wild Spring Chinook Surrogate Project</v>
          </cell>
          <cell r="D78" t="str">
            <v>Tray 1</v>
          </cell>
          <cell r="E78">
            <v>2017</v>
          </cell>
          <cell r="F78" t="str">
            <v>OtsAC17WSCS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OtsAC17WSCS_0M06</v>
          </cell>
          <cell r="C79" t="str">
            <v>Wild Spring Chinook Surrogate Project</v>
          </cell>
          <cell r="D79" t="str">
            <v>Tray 1</v>
          </cell>
          <cell r="E79">
            <v>2017</v>
          </cell>
          <cell r="F79" t="str">
            <v>OtsAC17WSCS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OtsAC17WSCS_0M07</v>
          </cell>
          <cell r="C80" t="str">
            <v>Wild Spring Chinook Surrogate Project</v>
          </cell>
          <cell r="D80" t="str">
            <v>Tray 1</v>
          </cell>
          <cell r="E80">
            <v>2017</v>
          </cell>
          <cell r="F80" t="str">
            <v>OtsAC17WSCS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OtsAC17WSCS_0M09</v>
          </cell>
          <cell r="C81" t="str">
            <v>Wild Spring Chinook Surrogate Project</v>
          </cell>
          <cell r="D81" t="str">
            <v>Tray 1</v>
          </cell>
          <cell r="E81">
            <v>2017</v>
          </cell>
          <cell r="F81" t="str">
            <v>OtsAC17WSCS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OtsAC17WSCS_0M10</v>
          </cell>
          <cell r="C82" t="str">
            <v>Wild Spring Chinook Surrogate Project</v>
          </cell>
          <cell r="D82" t="str">
            <v>Tray 1</v>
          </cell>
          <cell r="E82">
            <v>2017</v>
          </cell>
          <cell r="F82" t="str">
            <v>OtsAC17WSCS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OtsAC17WSCS_0M11</v>
          </cell>
          <cell r="C83" t="str">
            <v>Wild Spring Chinook Surrogate Project</v>
          </cell>
          <cell r="D83" t="str">
            <v>Tray 1</v>
          </cell>
          <cell r="E83">
            <v>2017</v>
          </cell>
          <cell r="F83" t="str">
            <v>OtsAC17WSCS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OtsAC17WSCS_0M12</v>
          </cell>
          <cell r="C84" t="str">
            <v>Wild Spring Chinook Surrogate Project</v>
          </cell>
          <cell r="D84" t="str">
            <v>Tray 1</v>
          </cell>
          <cell r="E84">
            <v>2017</v>
          </cell>
          <cell r="F84" t="str">
            <v>OtsAC17WSCS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OtsAC17WSCS_0M13</v>
          </cell>
          <cell r="C85" t="str">
            <v>Wild Spring Chinook Surrogate Project</v>
          </cell>
          <cell r="D85" t="str">
            <v>Tray 1</v>
          </cell>
          <cell r="E85">
            <v>2017</v>
          </cell>
          <cell r="F85" t="str">
            <v>OtsAC17WSCS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OtsAC17WSCS_0M14</v>
          </cell>
          <cell r="C86" t="str">
            <v>Wild Spring Chinook Surrogate Project</v>
          </cell>
          <cell r="D86" t="str">
            <v>Tray 1</v>
          </cell>
          <cell r="E86">
            <v>2017</v>
          </cell>
          <cell r="F86" t="str">
            <v>OtsAC17WSCS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OtsAC17WSCS_0M15</v>
          </cell>
          <cell r="C87" t="str">
            <v>Wild Spring Chinook Surrogate Project</v>
          </cell>
          <cell r="D87" t="str">
            <v>Tray 1</v>
          </cell>
          <cell r="E87">
            <v>2017</v>
          </cell>
          <cell r="F87" t="str">
            <v>OtsAC17WSCS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OtsAC17WSCS_0M16</v>
          </cell>
          <cell r="C88" t="str">
            <v>Wild Spring Chinook Surrogate Project</v>
          </cell>
          <cell r="D88" t="str">
            <v>Tray 1</v>
          </cell>
          <cell r="E88">
            <v>2017</v>
          </cell>
          <cell r="F88" t="str">
            <v>OtsAC17WSCS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OtsAC17WSCS_0M17</v>
          </cell>
          <cell r="C89" t="str">
            <v>Wild Spring Chinook Surrogate Project</v>
          </cell>
          <cell r="D89" t="str">
            <v>Tray 1</v>
          </cell>
          <cell r="E89">
            <v>2017</v>
          </cell>
          <cell r="F89" t="str">
            <v>OtsAC17WSCS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OtsAC17WSCS_0M18</v>
          </cell>
          <cell r="C90" t="str">
            <v>Wild Spring Chinook Surrogate Project</v>
          </cell>
          <cell r="D90" t="str">
            <v>Tray 1</v>
          </cell>
          <cell r="E90">
            <v>2017</v>
          </cell>
          <cell r="F90" t="str">
            <v>OtsAC17WSCS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OtsAC17WSCS_0M19</v>
          </cell>
          <cell r="C91" t="str">
            <v>Wild Spring Chinook Surrogate Project</v>
          </cell>
          <cell r="D91" t="str">
            <v>Tray 1</v>
          </cell>
          <cell r="E91">
            <v>2017</v>
          </cell>
          <cell r="F91" t="str">
            <v>OtsAC17WSCS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OtsAC17WSCS_0M20</v>
          </cell>
          <cell r="C92" t="str">
            <v>Wild Spring Chinook Surrogate Project</v>
          </cell>
          <cell r="D92" t="str">
            <v>Tray 1</v>
          </cell>
          <cell r="E92">
            <v>2017</v>
          </cell>
          <cell r="F92" t="str">
            <v>OtsAC17WSCS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OtsAC17WSCS_0M21</v>
          </cell>
          <cell r="C93" t="str">
            <v>Wild Spring Chinook Surrogate Project</v>
          </cell>
          <cell r="D93" t="str">
            <v>Tray 1</v>
          </cell>
          <cell r="E93">
            <v>2017</v>
          </cell>
          <cell r="F93" t="str">
            <v>OtsAC17WSCS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OtsAC17WSCS_0M22</v>
          </cell>
          <cell r="C94" t="str">
            <v>Wild Spring Chinook Surrogate Project</v>
          </cell>
          <cell r="D94" t="str">
            <v>Tray 1</v>
          </cell>
          <cell r="E94">
            <v>2017</v>
          </cell>
          <cell r="F94" t="str">
            <v>OtsAC17WSCS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OtsAC17WSCS_0M23</v>
          </cell>
          <cell r="C95" t="str">
            <v>Wild Spring Chinook Surrogate Project</v>
          </cell>
          <cell r="D95" t="str">
            <v>Tray 1</v>
          </cell>
          <cell r="E95">
            <v>2017</v>
          </cell>
          <cell r="F95" t="str">
            <v>OtsAC17WSCS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OtsAC17WSCS_0M24</v>
          </cell>
          <cell r="C96" t="str">
            <v>Wild Spring Chinook Surrogate Project</v>
          </cell>
          <cell r="D96" t="str">
            <v>Tray 1</v>
          </cell>
          <cell r="E96">
            <v>2017</v>
          </cell>
          <cell r="F96" t="str">
            <v>OtsAC17WSCS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OtsAC17WSCS_0M25</v>
          </cell>
          <cell r="C97" t="str">
            <v>Wild Spring Chinook Surrogate Project</v>
          </cell>
          <cell r="D97" t="str">
            <v>Tray 1</v>
          </cell>
          <cell r="E97">
            <v>2017</v>
          </cell>
          <cell r="F97" t="str">
            <v>OtsAC17WSCS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OtsAC17WSCS_0M26</v>
          </cell>
          <cell r="C98" t="str">
            <v>Wild Spring Chinook Surrogate Project</v>
          </cell>
          <cell r="D98" t="str">
            <v>Tray 1</v>
          </cell>
          <cell r="E98">
            <v>2017</v>
          </cell>
          <cell r="F98" t="str">
            <v>OtsAC17WSCS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OtsAC17WSCS_0M27</v>
          </cell>
          <cell r="C99" t="str">
            <v>Wild Spring Chinook Surrogate Project</v>
          </cell>
          <cell r="D99" t="str">
            <v>Tray 1</v>
          </cell>
          <cell r="E99">
            <v>2017</v>
          </cell>
          <cell r="F99" t="str">
            <v>OtsAC17WSCS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OtsAC17WSCS_0M28</v>
          </cell>
          <cell r="C100" t="str">
            <v>Wild Spring Chinook Surrogate Project</v>
          </cell>
          <cell r="D100" t="str">
            <v>Tray 1</v>
          </cell>
          <cell r="E100">
            <v>2017</v>
          </cell>
          <cell r="F100" t="str">
            <v>OtsAC17WSCS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OtsAC17WSCS_0M30</v>
          </cell>
          <cell r="C101" t="str">
            <v>Wild Spring Chinook Surrogate Project</v>
          </cell>
          <cell r="D101" t="str">
            <v>Tray 1</v>
          </cell>
          <cell r="E101">
            <v>2017</v>
          </cell>
          <cell r="F101" t="str">
            <v>OtsAC17WSCS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OtsAC17WSCS_0M31</v>
          </cell>
          <cell r="C102" t="str">
            <v>Wild Spring Chinook Surrogate Project</v>
          </cell>
          <cell r="D102" t="str">
            <v>Tray 2</v>
          </cell>
          <cell r="E102">
            <v>2017</v>
          </cell>
          <cell r="F102" t="str">
            <v>OtsAC17WSCS</v>
          </cell>
          <cell r="G102" t="str">
            <v>A</v>
          </cell>
          <cell r="H102">
            <v>1</v>
          </cell>
          <cell r="I102" t="str">
            <v>A1Tray 2</v>
          </cell>
          <cell r="J102">
            <v>0</v>
          </cell>
        </row>
        <row r="103">
          <cell r="A103">
            <v>96</v>
          </cell>
          <cell r="B103" t="str">
            <v>OtsAC17WSCS_0M32</v>
          </cell>
          <cell r="C103" t="str">
            <v>Wild Spring Chinook Surrogate Project</v>
          </cell>
          <cell r="D103" t="str">
            <v>Tray 2</v>
          </cell>
          <cell r="E103">
            <v>2017</v>
          </cell>
          <cell r="F103" t="str">
            <v>OtsAC17WSCS</v>
          </cell>
          <cell r="G103" t="str">
            <v>B</v>
          </cell>
          <cell r="H103">
            <v>1</v>
          </cell>
          <cell r="I103" t="str">
            <v>B1Tray 2</v>
          </cell>
          <cell r="J103">
            <v>0</v>
          </cell>
        </row>
        <row r="104">
          <cell r="A104">
            <v>97</v>
          </cell>
          <cell r="B104" t="str">
            <v>OtsAC17WSCS_0M33</v>
          </cell>
          <cell r="C104" t="str">
            <v>Wild Spring Chinook Surrogate Project</v>
          </cell>
          <cell r="D104" t="str">
            <v>Tray 2</v>
          </cell>
          <cell r="E104">
            <v>2017</v>
          </cell>
          <cell r="F104" t="str">
            <v>OtsAC17WSCS</v>
          </cell>
          <cell r="G104" t="str">
            <v>C</v>
          </cell>
          <cell r="H104">
            <v>1</v>
          </cell>
          <cell r="I104" t="str">
            <v>C1Tray 2</v>
          </cell>
          <cell r="J104">
            <v>0</v>
          </cell>
        </row>
        <row r="105">
          <cell r="A105">
            <v>98</v>
          </cell>
          <cell r="B105" t="str">
            <v>OtsAC17WSCS_0M34</v>
          </cell>
          <cell r="C105" t="str">
            <v>Wild Spring Chinook Surrogate Project</v>
          </cell>
          <cell r="D105" t="str">
            <v>Tray 2</v>
          </cell>
          <cell r="E105">
            <v>2017</v>
          </cell>
          <cell r="F105" t="str">
            <v>OtsAC17WSCS</v>
          </cell>
          <cell r="G105" t="str">
            <v>D</v>
          </cell>
          <cell r="H105">
            <v>1</v>
          </cell>
          <cell r="I105" t="str">
            <v>D1Tray 2</v>
          </cell>
          <cell r="J105">
            <v>0</v>
          </cell>
        </row>
        <row r="106">
          <cell r="A106">
            <v>99</v>
          </cell>
          <cell r="B106" t="str">
            <v>OtsAC17WSCS_0M35</v>
          </cell>
          <cell r="C106" t="str">
            <v>Wild Spring Chinook Surrogate Project</v>
          </cell>
          <cell r="D106" t="str">
            <v>Tray 2</v>
          </cell>
          <cell r="E106">
            <v>2017</v>
          </cell>
          <cell r="F106" t="str">
            <v>OtsAC17WSCS</v>
          </cell>
          <cell r="G106" t="str">
            <v>E</v>
          </cell>
          <cell r="H106">
            <v>1</v>
          </cell>
          <cell r="I106" t="str">
            <v>E1Tray 2</v>
          </cell>
          <cell r="J106">
            <v>0</v>
          </cell>
        </row>
        <row r="107">
          <cell r="A107">
            <v>100</v>
          </cell>
          <cell r="B107" t="str">
            <v>OtsAC17WSCS_0M36</v>
          </cell>
          <cell r="C107" t="str">
            <v>Wild Spring Chinook Surrogate Project</v>
          </cell>
          <cell r="D107" t="str">
            <v>Tray 2</v>
          </cell>
          <cell r="E107">
            <v>2017</v>
          </cell>
          <cell r="F107" t="str">
            <v>OtsAC17WSCS</v>
          </cell>
          <cell r="G107" t="str">
            <v>F</v>
          </cell>
          <cell r="H107">
            <v>1</v>
          </cell>
          <cell r="I107" t="str">
            <v>F1Tray 2</v>
          </cell>
          <cell r="J107">
            <v>0</v>
          </cell>
        </row>
        <row r="108">
          <cell r="A108">
            <v>101</v>
          </cell>
          <cell r="B108" t="str">
            <v>OtsAC17WSCS_0M37</v>
          </cell>
          <cell r="C108" t="str">
            <v>Wild Spring Chinook Surrogate Project</v>
          </cell>
          <cell r="D108" t="str">
            <v>Tray 2</v>
          </cell>
          <cell r="E108">
            <v>2017</v>
          </cell>
          <cell r="F108" t="str">
            <v>OtsAC17WSCS</v>
          </cell>
          <cell r="G108" t="str">
            <v>G</v>
          </cell>
          <cell r="H108">
            <v>1</v>
          </cell>
          <cell r="I108" t="str">
            <v>G1Tray 2</v>
          </cell>
          <cell r="J108">
            <v>0</v>
          </cell>
        </row>
        <row r="109">
          <cell r="A109">
            <v>102</v>
          </cell>
          <cell r="B109" t="str">
            <v>OtsAC17WSCS_0M38</v>
          </cell>
          <cell r="C109" t="str">
            <v>Wild Spring Chinook Surrogate Project</v>
          </cell>
          <cell r="D109" t="str">
            <v>Tray 2</v>
          </cell>
          <cell r="E109">
            <v>2017</v>
          </cell>
          <cell r="F109" t="str">
            <v>OtsAC17WSCS</v>
          </cell>
          <cell r="G109" t="str">
            <v>H</v>
          </cell>
          <cell r="H109">
            <v>1</v>
          </cell>
          <cell r="I109" t="str">
            <v>H1Tray 2</v>
          </cell>
          <cell r="J109">
            <v>0</v>
          </cell>
        </row>
        <row r="110">
          <cell r="A110">
            <v>103</v>
          </cell>
          <cell r="B110" t="str">
            <v>OtsAC17WSCS_0M39</v>
          </cell>
          <cell r="C110" t="str">
            <v>Wild Spring Chinook Surrogate Project</v>
          </cell>
          <cell r="D110" t="str">
            <v>Tray 2</v>
          </cell>
          <cell r="E110">
            <v>2017</v>
          </cell>
          <cell r="F110" t="str">
            <v>OtsAC17WSCS</v>
          </cell>
          <cell r="G110" t="str">
            <v>A</v>
          </cell>
          <cell r="H110">
            <v>2</v>
          </cell>
          <cell r="I110" t="str">
            <v>A2Tray 2</v>
          </cell>
          <cell r="J110">
            <v>0</v>
          </cell>
        </row>
        <row r="111">
          <cell r="A111">
            <v>104</v>
          </cell>
          <cell r="B111" t="str">
            <v>OtsAC17WSCS_0M40</v>
          </cell>
          <cell r="C111" t="str">
            <v>Wild Spring Chinook Surrogate Project</v>
          </cell>
          <cell r="D111" t="str">
            <v>Tray 2</v>
          </cell>
          <cell r="E111">
            <v>2017</v>
          </cell>
          <cell r="F111" t="str">
            <v>OtsAC17WSCS</v>
          </cell>
          <cell r="G111" t="str">
            <v>B</v>
          </cell>
          <cell r="H111">
            <v>2</v>
          </cell>
          <cell r="I111" t="str">
            <v>B2Tray 2</v>
          </cell>
          <cell r="J111">
            <v>0</v>
          </cell>
        </row>
        <row r="112">
          <cell r="A112">
            <v>105</v>
          </cell>
          <cell r="B112" t="str">
            <v>OtsAC17WSCS_0M41</v>
          </cell>
          <cell r="C112" t="str">
            <v>Wild Spring Chinook Surrogate Project</v>
          </cell>
          <cell r="D112" t="str">
            <v>Tray 2</v>
          </cell>
          <cell r="E112">
            <v>2017</v>
          </cell>
          <cell r="F112" t="str">
            <v>OtsAC17WSCS</v>
          </cell>
          <cell r="G112" t="str">
            <v>C</v>
          </cell>
          <cell r="H112">
            <v>2</v>
          </cell>
          <cell r="I112" t="str">
            <v>C2Tray 2</v>
          </cell>
          <cell r="J112">
            <v>0</v>
          </cell>
        </row>
        <row r="113">
          <cell r="A113">
            <v>106</v>
          </cell>
          <cell r="B113" t="str">
            <v>OtsAC17WSCS_0M42</v>
          </cell>
          <cell r="C113" t="str">
            <v>Wild Spring Chinook Surrogate Project</v>
          </cell>
          <cell r="D113" t="str">
            <v>Tray 2</v>
          </cell>
          <cell r="E113">
            <v>2017</v>
          </cell>
          <cell r="F113" t="str">
            <v>OtsAC17WSCS</v>
          </cell>
          <cell r="G113" t="str">
            <v>D</v>
          </cell>
          <cell r="H113">
            <v>2</v>
          </cell>
          <cell r="I113" t="str">
            <v>D2Tray 2</v>
          </cell>
          <cell r="J113">
            <v>0</v>
          </cell>
        </row>
        <row r="114">
          <cell r="A114">
            <v>107</v>
          </cell>
          <cell r="B114" t="str">
            <v>OtsAC17WSCS_0M43</v>
          </cell>
          <cell r="C114" t="str">
            <v>Wild Spring Chinook Surrogate Project</v>
          </cell>
          <cell r="D114" t="str">
            <v>Tray 2</v>
          </cell>
          <cell r="E114">
            <v>2017</v>
          </cell>
          <cell r="F114" t="str">
            <v>OtsAC17WSCS</v>
          </cell>
          <cell r="G114" t="str">
            <v>E</v>
          </cell>
          <cell r="H114">
            <v>2</v>
          </cell>
          <cell r="I114" t="str">
            <v>E2Tray 2</v>
          </cell>
          <cell r="J114">
            <v>0</v>
          </cell>
        </row>
        <row r="115">
          <cell r="A115">
            <v>108</v>
          </cell>
          <cell r="B115" t="str">
            <v>OtsAC17WSCS_0M44</v>
          </cell>
          <cell r="C115" t="str">
            <v>Wild Spring Chinook Surrogate Project</v>
          </cell>
          <cell r="D115" t="str">
            <v>Tray 2</v>
          </cell>
          <cell r="E115">
            <v>2017</v>
          </cell>
          <cell r="F115" t="str">
            <v>OtsAC17WSCS</v>
          </cell>
          <cell r="G115" t="str">
            <v>F</v>
          </cell>
          <cell r="H115">
            <v>2</v>
          </cell>
          <cell r="I115" t="str">
            <v>F2Tray 2</v>
          </cell>
          <cell r="J115">
            <v>0</v>
          </cell>
        </row>
        <row r="116">
          <cell r="A116">
            <v>109</v>
          </cell>
          <cell r="B116" t="str">
            <v>OtsAC17WSCS_0M45</v>
          </cell>
          <cell r="C116" t="str">
            <v>Wild Spring Chinook Surrogate Project</v>
          </cell>
          <cell r="D116" t="str">
            <v>Tray 2</v>
          </cell>
          <cell r="E116">
            <v>2017</v>
          </cell>
          <cell r="F116" t="str">
            <v>OtsAC17WSCS</v>
          </cell>
          <cell r="G116" t="str">
            <v>G</v>
          </cell>
          <cell r="H116">
            <v>2</v>
          </cell>
          <cell r="I116" t="str">
            <v>G2Tray 2</v>
          </cell>
          <cell r="J116">
            <v>0</v>
          </cell>
        </row>
        <row r="117">
          <cell r="A117">
            <v>110</v>
          </cell>
          <cell r="B117" t="str">
            <v>OtsAC17WSCS_0M46</v>
          </cell>
          <cell r="C117" t="str">
            <v>Wild Spring Chinook Surrogate Project</v>
          </cell>
          <cell r="D117" t="str">
            <v>Tray 2</v>
          </cell>
          <cell r="E117">
            <v>2017</v>
          </cell>
          <cell r="F117" t="str">
            <v>OtsAC17WSCS</v>
          </cell>
          <cell r="G117" t="str">
            <v>H</v>
          </cell>
          <cell r="H117">
            <v>2</v>
          </cell>
          <cell r="I117" t="str">
            <v>H2Tray 2</v>
          </cell>
          <cell r="J117">
            <v>0</v>
          </cell>
        </row>
        <row r="118">
          <cell r="A118">
            <v>111</v>
          </cell>
          <cell r="B118" t="str">
            <v>OtsAC17WSCS_0M47</v>
          </cell>
          <cell r="C118" t="str">
            <v>Wild Spring Chinook Surrogate Project</v>
          </cell>
          <cell r="D118" t="str">
            <v>Tray 2</v>
          </cell>
          <cell r="E118">
            <v>2017</v>
          </cell>
          <cell r="F118" t="str">
            <v>OtsAC17WSCS</v>
          </cell>
          <cell r="G118" t="str">
            <v>A</v>
          </cell>
          <cell r="H118">
            <v>3</v>
          </cell>
          <cell r="I118" t="str">
            <v>A3Tray 2</v>
          </cell>
          <cell r="J118">
            <v>0</v>
          </cell>
        </row>
        <row r="119">
          <cell r="A119">
            <v>112</v>
          </cell>
          <cell r="B119" t="str">
            <v>OtsAC17WSCS_0M48</v>
          </cell>
          <cell r="C119" t="str">
            <v>Wild Spring Chinook Surrogate Project</v>
          </cell>
          <cell r="D119" t="str">
            <v>Tray 2</v>
          </cell>
          <cell r="E119">
            <v>2017</v>
          </cell>
          <cell r="F119" t="str">
            <v>OtsAC17WSCS</v>
          </cell>
          <cell r="G119" t="str">
            <v>B</v>
          </cell>
          <cell r="H119">
            <v>3</v>
          </cell>
          <cell r="I119" t="str">
            <v>B3Tray 2</v>
          </cell>
          <cell r="J119">
            <v>0</v>
          </cell>
        </row>
        <row r="120">
          <cell r="A120">
            <v>113</v>
          </cell>
          <cell r="B120" t="str">
            <v>OtsAC17WSCS_0M49</v>
          </cell>
          <cell r="C120" t="str">
            <v>Wild Spring Chinook Surrogate Project</v>
          </cell>
          <cell r="D120" t="str">
            <v>Tray 2</v>
          </cell>
          <cell r="E120">
            <v>2017</v>
          </cell>
          <cell r="F120" t="str">
            <v>OtsAC17WSCS</v>
          </cell>
          <cell r="G120" t="str">
            <v>C</v>
          </cell>
          <cell r="H120">
            <v>3</v>
          </cell>
          <cell r="I120" t="str">
            <v>C3Tray 2</v>
          </cell>
          <cell r="J120">
            <v>0</v>
          </cell>
        </row>
        <row r="121">
          <cell r="A121">
            <v>114</v>
          </cell>
          <cell r="B121" t="str">
            <v>OtsAC17WSCS_0M50</v>
          </cell>
          <cell r="C121" t="str">
            <v>Wild Spring Chinook Surrogate Project</v>
          </cell>
          <cell r="D121" t="str">
            <v>Tray 2</v>
          </cell>
          <cell r="E121">
            <v>2017</v>
          </cell>
          <cell r="F121" t="str">
            <v>OtsAC17WSCS</v>
          </cell>
          <cell r="G121" t="str">
            <v>D</v>
          </cell>
          <cell r="H121">
            <v>3</v>
          </cell>
          <cell r="I121" t="str">
            <v>D3Tray 2</v>
          </cell>
          <cell r="J121">
            <v>0</v>
          </cell>
        </row>
        <row r="122">
          <cell r="A122">
            <v>115</v>
          </cell>
          <cell r="B122" t="str">
            <v>OtsAC17WSCS_0M51</v>
          </cell>
          <cell r="C122" t="str">
            <v>Wild Spring Chinook Surrogate Project</v>
          </cell>
          <cell r="D122" t="str">
            <v>Tray 2</v>
          </cell>
          <cell r="E122">
            <v>2017</v>
          </cell>
          <cell r="F122" t="str">
            <v>OtsAC17WSCS</v>
          </cell>
          <cell r="G122" t="str">
            <v>E</v>
          </cell>
          <cell r="H122">
            <v>3</v>
          </cell>
          <cell r="I122" t="str">
            <v>E3Tray 2</v>
          </cell>
          <cell r="J122">
            <v>0</v>
          </cell>
        </row>
        <row r="123">
          <cell r="A123">
            <v>116</v>
          </cell>
          <cell r="B123" t="str">
            <v>OtsAC17WSCS_0M52</v>
          </cell>
          <cell r="C123" t="str">
            <v>Wild Spring Chinook Surrogate Project</v>
          </cell>
          <cell r="D123" t="str">
            <v>Tray 2</v>
          </cell>
          <cell r="E123">
            <v>2017</v>
          </cell>
          <cell r="F123" t="str">
            <v>OtsAC17WSCS</v>
          </cell>
          <cell r="G123" t="str">
            <v>F</v>
          </cell>
          <cell r="H123">
            <v>3</v>
          </cell>
          <cell r="I123" t="str">
            <v>F3Tray 2</v>
          </cell>
          <cell r="J123">
            <v>0</v>
          </cell>
        </row>
        <row r="124">
          <cell r="A124">
            <v>117</v>
          </cell>
          <cell r="B124" t="str">
            <v>OtsAC17WSCS_0M53</v>
          </cell>
          <cell r="C124" t="str">
            <v>Wild Spring Chinook Surrogate Project</v>
          </cell>
          <cell r="D124" t="str">
            <v>Tray 2</v>
          </cell>
          <cell r="E124">
            <v>2017</v>
          </cell>
          <cell r="F124" t="str">
            <v>OtsAC17WSCS</v>
          </cell>
          <cell r="G124" t="str">
            <v>G</v>
          </cell>
          <cell r="H124">
            <v>3</v>
          </cell>
          <cell r="I124" t="str">
            <v>G3Tray 2</v>
          </cell>
          <cell r="J124">
            <v>0</v>
          </cell>
        </row>
        <row r="125">
          <cell r="A125">
            <v>118</v>
          </cell>
          <cell r="B125" t="str">
            <v>OtsAC17WSCS_0M54</v>
          </cell>
          <cell r="C125" t="str">
            <v>Wild Spring Chinook Surrogate Project</v>
          </cell>
          <cell r="D125" t="str">
            <v>Tray 2</v>
          </cell>
          <cell r="E125">
            <v>2017</v>
          </cell>
          <cell r="F125" t="str">
            <v>OtsAC17WSCS</v>
          </cell>
          <cell r="G125" t="str">
            <v>H</v>
          </cell>
          <cell r="H125">
            <v>3</v>
          </cell>
          <cell r="I125" t="str">
            <v>H3Tray 2</v>
          </cell>
          <cell r="J125">
            <v>0</v>
          </cell>
        </row>
        <row r="126">
          <cell r="A126">
            <v>119</v>
          </cell>
          <cell r="B126" t="str">
            <v>OtsAC17WSCS_0M55</v>
          </cell>
          <cell r="C126" t="str">
            <v>Wild Spring Chinook Surrogate Project</v>
          </cell>
          <cell r="D126" t="str">
            <v>Tray 2</v>
          </cell>
          <cell r="E126">
            <v>2017</v>
          </cell>
          <cell r="F126" t="str">
            <v>OtsAC17WSCS</v>
          </cell>
          <cell r="G126" t="str">
            <v>A</v>
          </cell>
          <cell r="H126">
            <v>4</v>
          </cell>
          <cell r="I126" t="str">
            <v>A4Tray 2</v>
          </cell>
          <cell r="J126">
            <v>0</v>
          </cell>
        </row>
        <row r="127">
          <cell r="A127">
            <v>120</v>
          </cell>
          <cell r="B127" t="str">
            <v>OtsAC17WSCS_0M56</v>
          </cell>
          <cell r="C127" t="str">
            <v>Wild Spring Chinook Surrogate Project</v>
          </cell>
          <cell r="D127" t="str">
            <v>Tray 2</v>
          </cell>
          <cell r="E127">
            <v>2017</v>
          </cell>
          <cell r="F127" t="str">
            <v>OtsAC17WSCS</v>
          </cell>
          <cell r="G127" t="str">
            <v>B</v>
          </cell>
          <cell r="H127">
            <v>4</v>
          </cell>
          <cell r="I127" t="str">
            <v>B4Tray 2</v>
          </cell>
          <cell r="J127">
            <v>0</v>
          </cell>
        </row>
        <row r="128">
          <cell r="A128">
            <v>121</v>
          </cell>
          <cell r="B128" t="str">
            <v>OtsAC17WSCS_0M57</v>
          </cell>
          <cell r="C128" t="str">
            <v>Wild Spring Chinook Surrogate Project</v>
          </cell>
          <cell r="D128" t="str">
            <v>Tray 2</v>
          </cell>
          <cell r="E128">
            <v>2017</v>
          </cell>
          <cell r="F128" t="str">
            <v>OtsAC17WSCS</v>
          </cell>
          <cell r="G128" t="str">
            <v>C</v>
          </cell>
          <cell r="H128">
            <v>4</v>
          </cell>
          <cell r="I128" t="str">
            <v>C4Tray 2</v>
          </cell>
          <cell r="J128">
            <v>0</v>
          </cell>
        </row>
        <row r="129">
          <cell r="A129">
            <v>122</v>
          </cell>
          <cell r="B129" t="str">
            <v>OtsAC17WSCS_0M58</v>
          </cell>
          <cell r="C129" t="str">
            <v>Wild Spring Chinook Surrogate Project</v>
          </cell>
          <cell r="D129" t="str">
            <v>Tray 2</v>
          </cell>
          <cell r="E129">
            <v>2017</v>
          </cell>
          <cell r="F129" t="str">
            <v>OtsAC17WSCS</v>
          </cell>
          <cell r="G129" t="str">
            <v>D</v>
          </cell>
          <cell r="H129">
            <v>4</v>
          </cell>
          <cell r="I129" t="str">
            <v>D4Tray 2</v>
          </cell>
          <cell r="J129">
            <v>0</v>
          </cell>
        </row>
        <row r="130">
          <cell r="A130">
            <v>123</v>
          </cell>
          <cell r="B130" t="str">
            <v>OtsAC17WSCS_0M59</v>
          </cell>
          <cell r="C130" t="str">
            <v>Wild Spring Chinook Surrogate Project</v>
          </cell>
          <cell r="D130" t="str">
            <v>Tray 2</v>
          </cell>
          <cell r="E130">
            <v>2017</v>
          </cell>
          <cell r="F130" t="str">
            <v>OtsAC17WSCS</v>
          </cell>
          <cell r="G130" t="str">
            <v>E</v>
          </cell>
          <cell r="H130">
            <v>4</v>
          </cell>
          <cell r="I130" t="str">
            <v>E4Tray 2</v>
          </cell>
          <cell r="J130">
            <v>0</v>
          </cell>
        </row>
        <row r="131">
          <cell r="A131">
            <v>124</v>
          </cell>
          <cell r="B131" t="str">
            <v>OtsAC17WSCS_0M60</v>
          </cell>
          <cell r="C131" t="str">
            <v>Wild Spring Chinook Surrogate Project</v>
          </cell>
          <cell r="D131" t="str">
            <v>Tray 2</v>
          </cell>
          <cell r="E131">
            <v>2017</v>
          </cell>
          <cell r="F131" t="str">
            <v>OtsAC17WSCS</v>
          </cell>
          <cell r="G131" t="str">
            <v>F</v>
          </cell>
          <cell r="H131">
            <v>4</v>
          </cell>
          <cell r="I131" t="str">
            <v>F4Tray 2</v>
          </cell>
          <cell r="J131">
            <v>0</v>
          </cell>
        </row>
        <row r="132">
          <cell r="A132">
            <v>125</v>
          </cell>
          <cell r="B132" t="str">
            <v>OtsAC17WSCS_0M61</v>
          </cell>
          <cell r="C132" t="str">
            <v>Wild Spring Chinook Surrogate Project</v>
          </cell>
          <cell r="D132" t="str">
            <v>Tray 2</v>
          </cell>
          <cell r="E132">
            <v>2017</v>
          </cell>
          <cell r="F132" t="str">
            <v>OtsAC17WSCS</v>
          </cell>
          <cell r="G132" t="str">
            <v>G</v>
          </cell>
          <cell r="H132">
            <v>4</v>
          </cell>
          <cell r="I132" t="str">
            <v>G4Tray 2</v>
          </cell>
          <cell r="J132">
            <v>0</v>
          </cell>
        </row>
        <row r="133">
          <cell r="A133">
            <v>126</v>
          </cell>
          <cell r="B133" t="str">
            <v>OtsAC17WSCS_0M63</v>
          </cell>
          <cell r="C133" t="str">
            <v>Wild Spring Chinook Surrogate Project</v>
          </cell>
          <cell r="D133" t="str">
            <v>Tray 2</v>
          </cell>
          <cell r="E133">
            <v>2017</v>
          </cell>
          <cell r="F133" t="str">
            <v>OtsAC17WSCS</v>
          </cell>
          <cell r="G133" t="str">
            <v>H</v>
          </cell>
          <cell r="H133">
            <v>4</v>
          </cell>
          <cell r="I133" t="str">
            <v>H4Tray 2</v>
          </cell>
          <cell r="J133">
            <v>0</v>
          </cell>
        </row>
        <row r="134">
          <cell r="A134">
            <v>127</v>
          </cell>
          <cell r="B134" t="str">
            <v>OtsAC17WSCS_0M64</v>
          </cell>
          <cell r="C134" t="str">
            <v>Wild Spring Chinook Surrogate Project</v>
          </cell>
          <cell r="D134" t="str">
            <v>Tray 2</v>
          </cell>
          <cell r="E134">
            <v>2017</v>
          </cell>
          <cell r="F134" t="str">
            <v>OtsAC17WSCS</v>
          </cell>
          <cell r="G134" t="str">
            <v>A</v>
          </cell>
          <cell r="H134">
            <v>5</v>
          </cell>
          <cell r="I134" t="str">
            <v>A5Tray 2</v>
          </cell>
          <cell r="J134">
            <v>0</v>
          </cell>
        </row>
        <row r="135">
          <cell r="A135">
            <v>128</v>
          </cell>
          <cell r="B135" t="str">
            <v>OtsAC17WSCS_0M65</v>
          </cell>
          <cell r="C135" t="str">
            <v>Wild Spring Chinook Surrogate Project</v>
          </cell>
          <cell r="D135" t="str">
            <v>Tray 2</v>
          </cell>
          <cell r="E135">
            <v>2017</v>
          </cell>
          <cell r="F135" t="str">
            <v>OtsAC17WSCS</v>
          </cell>
          <cell r="G135" t="str">
            <v>B</v>
          </cell>
          <cell r="H135">
            <v>5</v>
          </cell>
          <cell r="I135" t="str">
            <v>B5Tray 2</v>
          </cell>
          <cell r="J135">
            <v>0</v>
          </cell>
        </row>
        <row r="136">
          <cell r="A136">
            <v>129</v>
          </cell>
          <cell r="B136" t="str">
            <v>OtsAC17WSCS_0M66</v>
          </cell>
          <cell r="C136" t="str">
            <v>Wild Spring Chinook Surrogate Project</v>
          </cell>
          <cell r="D136" t="str">
            <v>Tray 2</v>
          </cell>
          <cell r="E136">
            <v>2017</v>
          </cell>
          <cell r="F136" t="str">
            <v>OtsAC17WSCS</v>
          </cell>
          <cell r="G136" t="str">
            <v>C</v>
          </cell>
          <cell r="H136">
            <v>5</v>
          </cell>
          <cell r="I136" t="str">
            <v>C5Tray 2</v>
          </cell>
          <cell r="J136">
            <v>0</v>
          </cell>
        </row>
        <row r="137">
          <cell r="A137">
            <v>130</v>
          </cell>
          <cell r="B137" t="str">
            <v>OtsAC17WSCS_0M67</v>
          </cell>
          <cell r="C137" t="str">
            <v>Wild Spring Chinook Surrogate Project</v>
          </cell>
          <cell r="D137" t="str">
            <v>Tray 2</v>
          </cell>
          <cell r="E137">
            <v>2017</v>
          </cell>
          <cell r="F137" t="str">
            <v>OtsAC17WSCS</v>
          </cell>
          <cell r="G137" t="str">
            <v>D</v>
          </cell>
          <cell r="H137">
            <v>5</v>
          </cell>
          <cell r="I137" t="str">
            <v>D5Tray 2</v>
          </cell>
          <cell r="J137">
            <v>0</v>
          </cell>
        </row>
        <row r="138">
          <cell r="A138">
            <v>131</v>
          </cell>
          <cell r="B138" t="str">
            <v>OtsAC17WSCS_0M68</v>
          </cell>
          <cell r="C138" t="str">
            <v>Wild Spring Chinook Surrogate Project</v>
          </cell>
          <cell r="D138" t="str">
            <v>Tray 2</v>
          </cell>
          <cell r="E138">
            <v>2017</v>
          </cell>
          <cell r="F138" t="str">
            <v>OtsAC17WSCS</v>
          </cell>
          <cell r="G138" t="str">
            <v>E</v>
          </cell>
          <cell r="H138">
            <v>5</v>
          </cell>
          <cell r="I138" t="str">
            <v>E5Tray 2</v>
          </cell>
          <cell r="J138">
            <v>0</v>
          </cell>
        </row>
        <row r="139">
          <cell r="A139">
            <v>132</v>
          </cell>
          <cell r="B139" t="str">
            <v>OtsAC17WSCS_0M69</v>
          </cell>
          <cell r="C139" t="str">
            <v>Wild Spring Chinook Surrogate Project</v>
          </cell>
          <cell r="D139" t="str">
            <v>Tray 2</v>
          </cell>
          <cell r="E139">
            <v>2017</v>
          </cell>
          <cell r="F139" t="str">
            <v>OtsAC17WSCS</v>
          </cell>
          <cell r="G139" t="str">
            <v>F</v>
          </cell>
          <cell r="H139">
            <v>5</v>
          </cell>
          <cell r="I139" t="str">
            <v>F5Tray 2</v>
          </cell>
          <cell r="J139">
            <v>0</v>
          </cell>
        </row>
        <row r="140">
          <cell r="A140">
            <v>133</v>
          </cell>
          <cell r="B140" t="str">
            <v>OtsAC17WSCS_0M70</v>
          </cell>
          <cell r="C140" t="str">
            <v>Wild Spring Chinook Surrogate Project</v>
          </cell>
          <cell r="D140" t="str">
            <v>Tray 2</v>
          </cell>
          <cell r="E140">
            <v>2017</v>
          </cell>
          <cell r="F140" t="str">
            <v>OtsAC17WSCS</v>
          </cell>
          <cell r="G140" t="str">
            <v>G</v>
          </cell>
          <cell r="H140">
            <v>5</v>
          </cell>
          <cell r="I140" t="str">
            <v>G5Tray 2</v>
          </cell>
          <cell r="J140">
            <v>0</v>
          </cell>
        </row>
        <row r="141">
          <cell r="A141">
            <v>134</v>
          </cell>
          <cell r="B141" t="str">
            <v>OtsAC17WSCS_0M71</v>
          </cell>
          <cell r="C141" t="str">
            <v>Wild Spring Chinook Surrogate Project</v>
          </cell>
          <cell r="D141" t="str">
            <v>Tray 2</v>
          </cell>
          <cell r="E141">
            <v>2017</v>
          </cell>
          <cell r="F141" t="str">
            <v>OtsAC17WSCS</v>
          </cell>
          <cell r="G141" t="str">
            <v>H</v>
          </cell>
          <cell r="H141">
            <v>5</v>
          </cell>
          <cell r="I141" t="str">
            <v>H5Tray 2</v>
          </cell>
          <cell r="J141">
            <v>0</v>
          </cell>
        </row>
        <row r="142">
          <cell r="A142">
            <v>135</v>
          </cell>
          <cell r="B142" t="str">
            <v>OtsAC17WSCS_0M72</v>
          </cell>
          <cell r="C142" t="str">
            <v>Wild Spring Chinook Surrogate Project</v>
          </cell>
          <cell r="D142" t="str">
            <v>Tray 2</v>
          </cell>
          <cell r="E142">
            <v>2017</v>
          </cell>
          <cell r="F142" t="str">
            <v>OtsAC17WSCS</v>
          </cell>
          <cell r="G142" t="str">
            <v>A</v>
          </cell>
          <cell r="H142">
            <v>6</v>
          </cell>
          <cell r="I142" t="str">
            <v>A6Tray 2</v>
          </cell>
          <cell r="J142">
            <v>0</v>
          </cell>
        </row>
        <row r="143">
          <cell r="A143">
            <v>136</v>
          </cell>
          <cell r="B143" t="str">
            <v>OtsAC17WSCS_0M73</v>
          </cell>
          <cell r="C143" t="str">
            <v>Wild Spring Chinook Surrogate Project</v>
          </cell>
          <cell r="D143" t="str">
            <v>Tray 2</v>
          </cell>
          <cell r="E143">
            <v>2017</v>
          </cell>
          <cell r="F143" t="str">
            <v>OtsAC17WSCS</v>
          </cell>
          <cell r="G143" t="str">
            <v>B</v>
          </cell>
          <cell r="H143">
            <v>6</v>
          </cell>
          <cell r="I143" t="str">
            <v>B6Tray 2</v>
          </cell>
          <cell r="J143">
            <v>0</v>
          </cell>
        </row>
        <row r="144">
          <cell r="A144">
            <v>137</v>
          </cell>
          <cell r="B144" t="str">
            <v>OtsAC17WSCS_0M74</v>
          </cell>
          <cell r="C144" t="str">
            <v>Wild Spring Chinook Surrogate Project</v>
          </cell>
          <cell r="D144" t="str">
            <v>Tray 2</v>
          </cell>
          <cell r="E144">
            <v>2017</v>
          </cell>
          <cell r="F144" t="str">
            <v>OtsAC17WSCS</v>
          </cell>
          <cell r="G144" t="str">
            <v>C</v>
          </cell>
          <cell r="H144">
            <v>6</v>
          </cell>
          <cell r="I144" t="str">
            <v>C6Tray 2</v>
          </cell>
          <cell r="J144">
            <v>0</v>
          </cell>
        </row>
        <row r="145">
          <cell r="A145">
            <v>138</v>
          </cell>
          <cell r="B145" t="str">
            <v>OtsAC17WSCS_0M75</v>
          </cell>
          <cell r="C145" t="str">
            <v>Wild Spring Chinook Surrogate Project</v>
          </cell>
          <cell r="D145" t="str">
            <v>Tray 2</v>
          </cell>
          <cell r="E145">
            <v>2017</v>
          </cell>
          <cell r="F145" t="str">
            <v>OtsAC17WSCS</v>
          </cell>
          <cell r="G145" t="str">
            <v>D</v>
          </cell>
          <cell r="H145">
            <v>6</v>
          </cell>
          <cell r="I145" t="str">
            <v>D6Tray 2</v>
          </cell>
          <cell r="J145">
            <v>0</v>
          </cell>
        </row>
        <row r="146">
          <cell r="A146">
            <v>139</v>
          </cell>
          <cell r="B146" t="str">
            <v>OtsJC18LOPR_0001</v>
          </cell>
          <cell r="C146" t="str">
            <v>Lookout Point, Middle Fork Willamette River</v>
          </cell>
          <cell r="D146" t="str">
            <v>Tray 2</v>
          </cell>
          <cell r="E146">
            <v>2018</v>
          </cell>
          <cell r="F146" t="str">
            <v>OtsJC18LOPR</v>
          </cell>
          <cell r="G146" t="str">
            <v>E</v>
          </cell>
          <cell r="H146">
            <v>6</v>
          </cell>
          <cell r="I146" t="str">
            <v>E6Tray 2</v>
          </cell>
          <cell r="J146">
            <v>0</v>
          </cell>
        </row>
        <row r="147">
          <cell r="A147">
            <v>140</v>
          </cell>
          <cell r="B147" t="str">
            <v>OtsJC18LOPR_0002</v>
          </cell>
          <cell r="C147" t="str">
            <v>Lookout Point, Middle Fork Willamette River</v>
          </cell>
          <cell r="D147" t="str">
            <v>Tray 2</v>
          </cell>
          <cell r="E147">
            <v>2018</v>
          </cell>
          <cell r="F147" t="str">
            <v>OtsJC18LOPR</v>
          </cell>
          <cell r="G147" t="str">
            <v>F</v>
          </cell>
          <cell r="H147">
            <v>6</v>
          </cell>
          <cell r="I147" t="str">
            <v>F6Tray 2</v>
          </cell>
          <cell r="J147">
            <v>0</v>
          </cell>
        </row>
        <row r="148">
          <cell r="A148">
            <v>141</v>
          </cell>
          <cell r="B148" t="str">
            <v>OtsJC18LOPR_0003</v>
          </cell>
          <cell r="C148" t="str">
            <v>Lookout Point, Middle Fork Willamette River</v>
          </cell>
          <cell r="D148" t="str">
            <v>Tray 2</v>
          </cell>
          <cell r="E148">
            <v>2018</v>
          </cell>
          <cell r="F148" t="str">
            <v>OtsJC18LOPR</v>
          </cell>
          <cell r="G148" t="str">
            <v>G</v>
          </cell>
          <cell r="H148">
            <v>6</v>
          </cell>
          <cell r="I148" t="str">
            <v>G6Tray 2</v>
          </cell>
          <cell r="J148">
            <v>0</v>
          </cell>
        </row>
        <row r="149">
          <cell r="A149">
            <v>142</v>
          </cell>
          <cell r="B149" t="str">
            <v>OtsJC18LOPR_0004</v>
          </cell>
          <cell r="C149" t="str">
            <v>Lookout Point, Middle Fork Willamette River</v>
          </cell>
          <cell r="D149" t="str">
            <v>Tray 2</v>
          </cell>
          <cell r="E149">
            <v>2018</v>
          </cell>
          <cell r="F149" t="str">
            <v>OtsJC18LOPR</v>
          </cell>
          <cell r="G149" t="str">
            <v>H</v>
          </cell>
          <cell r="H149">
            <v>6</v>
          </cell>
          <cell r="I149" t="str">
            <v>H6Tray 2</v>
          </cell>
          <cell r="J149">
            <v>0</v>
          </cell>
        </row>
        <row r="150">
          <cell r="A150">
            <v>143</v>
          </cell>
          <cell r="B150" t="str">
            <v>OtsJC18LOPR_0005</v>
          </cell>
          <cell r="C150" t="str">
            <v>Lookout Point, Middle Fork Willamette River</v>
          </cell>
          <cell r="D150" t="str">
            <v>Tray 2</v>
          </cell>
          <cell r="E150">
            <v>2018</v>
          </cell>
          <cell r="F150" t="str">
            <v>OtsJC18LOPR</v>
          </cell>
          <cell r="G150" t="str">
            <v>A</v>
          </cell>
          <cell r="H150">
            <v>7</v>
          </cell>
          <cell r="I150" t="str">
            <v>A7Tray 2</v>
          </cell>
          <cell r="J150">
            <v>0</v>
          </cell>
        </row>
        <row r="151">
          <cell r="A151">
            <v>144</v>
          </cell>
          <cell r="B151" t="str">
            <v>OtsJC18LOPR_0006</v>
          </cell>
          <cell r="C151" t="str">
            <v>Lookout Point, Middle Fork Willamette River</v>
          </cell>
          <cell r="D151" t="str">
            <v>Tray 2</v>
          </cell>
          <cell r="E151">
            <v>2018</v>
          </cell>
          <cell r="F151" t="str">
            <v>OtsJC18LOPR</v>
          </cell>
          <cell r="G151" t="str">
            <v>B</v>
          </cell>
          <cell r="H151">
            <v>7</v>
          </cell>
          <cell r="I151" t="str">
            <v>B7Tray 2</v>
          </cell>
          <cell r="J151">
            <v>0</v>
          </cell>
        </row>
        <row r="152">
          <cell r="A152">
            <v>145</v>
          </cell>
          <cell r="B152" t="str">
            <v>OtsJC18LOPR_0007</v>
          </cell>
          <cell r="C152" t="str">
            <v>Lookout Point, Middle Fork Willamette River</v>
          </cell>
          <cell r="D152" t="str">
            <v>Tray 2</v>
          </cell>
          <cell r="E152">
            <v>2018</v>
          </cell>
          <cell r="F152" t="str">
            <v>OtsJC18LOPR</v>
          </cell>
          <cell r="G152" t="str">
            <v>C</v>
          </cell>
          <cell r="H152">
            <v>7</v>
          </cell>
          <cell r="I152" t="str">
            <v>C7Tray 2</v>
          </cell>
          <cell r="J152">
            <v>0</v>
          </cell>
        </row>
        <row r="153">
          <cell r="A153">
            <v>146</v>
          </cell>
          <cell r="B153" t="str">
            <v>OtsJC18LOPR_0008</v>
          </cell>
          <cell r="C153" t="str">
            <v>Lookout Point, Middle Fork Willamette River</v>
          </cell>
          <cell r="D153" t="str">
            <v>Tray 2</v>
          </cell>
          <cell r="E153">
            <v>2018</v>
          </cell>
          <cell r="F153" t="str">
            <v>OtsJC18LOPR</v>
          </cell>
          <cell r="G153" t="str">
            <v>D</v>
          </cell>
          <cell r="H153">
            <v>7</v>
          </cell>
          <cell r="I153" t="str">
            <v>D7Tray 2</v>
          </cell>
          <cell r="J153">
            <v>0</v>
          </cell>
        </row>
        <row r="154">
          <cell r="A154">
            <v>147</v>
          </cell>
          <cell r="B154" t="str">
            <v>OtsJC18LOPR_0009</v>
          </cell>
          <cell r="C154" t="str">
            <v>Lookout Point, Middle Fork Willamette River</v>
          </cell>
          <cell r="D154" t="str">
            <v>Tray 2</v>
          </cell>
          <cell r="E154">
            <v>2018</v>
          </cell>
          <cell r="F154" t="str">
            <v>OtsJC18LOPR</v>
          </cell>
          <cell r="G154" t="str">
            <v>E</v>
          </cell>
          <cell r="H154">
            <v>7</v>
          </cell>
          <cell r="I154" t="str">
            <v>E7Tray 2</v>
          </cell>
          <cell r="J154">
            <v>0</v>
          </cell>
        </row>
        <row r="155">
          <cell r="A155">
            <v>148</v>
          </cell>
          <cell r="B155" t="str">
            <v>OtsJC18LOPR_0010</v>
          </cell>
          <cell r="C155" t="str">
            <v>Lookout Point, Middle Fork Willamette River</v>
          </cell>
          <cell r="D155" t="str">
            <v>Tray 2</v>
          </cell>
          <cell r="E155">
            <v>2018</v>
          </cell>
          <cell r="F155" t="str">
            <v>OtsJC18LOPR</v>
          </cell>
          <cell r="G155" t="str">
            <v>F</v>
          </cell>
          <cell r="H155">
            <v>7</v>
          </cell>
          <cell r="I155" t="str">
            <v>F7Tray 2</v>
          </cell>
          <cell r="J155">
            <v>0</v>
          </cell>
        </row>
        <row r="156">
          <cell r="A156">
            <v>149</v>
          </cell>
          <cell r="B156" t="str">
            <v>OtsJC18LOPR_0011</v>
          </cell>
          <cell r="C156" t="str">
            <v>Lookout Point, Middle Fork Willamette River</v>
          </cell>
          <cell r="D156" t="str">
            <v>Tray 2</v>
          </cell>
          <cell r="E156">
            <v>2018</v>
          </cell>
          <cell r="F156" t="str">
            <v>OtsJC18LOPR</v>
          </cell>
          <cell r="G156" t="str">
            <v>G</v>
          </cell>
          <cell r="H156">
            <v>7</v>
          </cell>
          <cell r="I156" t="str">
            <v>G7Tray 2</v>
          </cell>
          <cell r="J156">
            <v>0</v>
          </cell>
        </row>
        <row r="157">
          <cell r="A157">
            <v>150</v>
          </cell>
          <cell r="B157" t="str">
            <v>OtsJC18LOPR_0012</v>
          </cell>
          <cell r="C157" t="str">
            <v>Lookout Point, Middle Fork Willamette River</v>
          </cell>
          <cell r="D157" t="str">
            <v>Tray 2</v>
          </cell>
          <cell r="E157">
            <v>2018</v>
          </cell>
          <cell r="F157" t="str">
            <v>OtsJC18LOPR</v>
          </cell>
          <cell r="G157" t="str">
            <v>H</v>
          </cell>
          <cell r="H157">
            <v>7</v>
          </cell>
          <cell r="I157" t="str">
            <v>H7Tray 2</v>
          </cell>
          <cell r="J157">
            <v>0</v>
          </cell>
        </row>
        <row r="158">
          <cell r="A158">
            <v>151</v>
          </cell>
          <cell r="B158" t="str">
            <v>OtsJC18LOPR_0013</v>
          </cell>
          <cell r="C158" t="str">
            <v>Lookout Point, Middle Fork Willamette River</v>
          </cell>
          <cell r="D158" t="str">
            <v>Tray 2</v>
          </cell>
          <cell r="E158">
            <v>2018</v>
          </cell>
          <cell r="F158" t="str">
            <v>OtsJC18LOPR</v>
          </cell>
          <cell r="G158" t="str">
            <v>A</v>
          </cell>
          <cell r="H158">
            <v>8</v>
          </cell>
          <cell r="I158" t="str">
            <v>A8Tray 2</v>
          </cell>
          <cell r="J158">
            <v>0</v>
          </cell>
        </row>
        <row r="159">
          <cell r="A159">
            <v>152</v>
          </cell>
          <cell r="B159" t="str">
            <v>OtsJC18LOPR_0014</v>
          </cell>
          <cell r="C159" t="str">
            <v>Lookout Point, Middle Fork Willamette River</v>
          </cell>
          <cell r="D159" t="str">
            <v>Tray 2</v>
          </cell>
          <cell r="E159">
            <v>2018</v>
          </cell>
          <cell r="F159" t="str">
            <v>OtsJC18LOPR</v>
          </cell>
          <cell r="G159" t="str">
            <v>B</v>
          </cell>
          <cell r="H159">
            <v>8</v>
          </cell>
          <cell r="I159" t="str">
            <v>B8Tray 2</v>
          </cell>
          <cell r="J159">
            <v>0</v>
          </cell>
        </row>
        <row r="160">
          <cell r="A160">
            <v>153</v>
          </cell>
          <cell r="B160" t="str">
            <v>OtsJC18LOPR_0015</v>
          </cell>
          <cell r="C160" t="str">
            <v>Lookout Point, Middle Fork Willamette River</v>
          </cell>
          <cell r="D160" t="str">
            <v>Tray 2</v>
          </cell>
          <cell r="E160">
            <v>2018</v>
          </cell>
          <cell r="F160" t="str">
            <v>OtsJC18LOPR</v>
          </cell>
          <cell r="G160" t="str">
            <v>C</v>
          </cell>
          <cell r="H160">
            <v>8</v>
          </cell>
          <cell r="I160" t="str">
            <v>C8Tray 2</v>
          </cell>
          <cell r="J160">
            <v>0</v>
          </cell>
        </row>
        <row r="161">
          <cell r="A161">
            <v>154</v>
          </cell>
          <cell r="B161" t="str">
            <v>OtsJC18LOPR_0016</v>
          </cell>
          <cell r="C161" t="str">
            <v>Lookout Point, Middle Fork Willamette River</v>
          </cell>
          <cell r="D161" t="str">
            <v>Tray 2</v>
          </cell>
          <cell r="E161">
            <v>2018</v>
          </cell>
          <cell r="F161" t="str">
            <v>OtsJC18LOPR</v>
          </cell>
          <cell r="G161" t="str">
            <v>D</v>
          </cell>
          <cell r="H161">
            <v>8</v>
          </cell>
          <cell r="I161" t="str">
            <v>D8Tray 2</v>
          </cell>
          <cell r="J161">
            <v>0</v>
          </cell>
        </row>
        <row r="162">
          <cell r="A162">
            <v>155</v>
          </cell>
          <cell r="B162" t="str">
            <v>OtsJC18LOPR_0017</v>
          </cell>
          <cell r="C162" t="str">
            <v>Lookout Point, Middle Fork Willamette River</v>
          </cell>
          <cell r="D162" t="str">
            <v>Tray 2</v>
          </cell>
          <cell r="E162">
            <v>2018</v>
          </cell>
          <cell r="F162" t="str">
            <v>OtsJC18LOPR</v>
          </cell>
          <cell r="G162" t="str">
            <v>E</v>
          </cell>
          <cell r="H162">
            <v>8</v>
          </cell>
          <cell r="I162" t="str">
            <v>E8Tray 2</v>
          </cell>
          <cell r="J162">
            <v>0</v>
          </cell>
        </row>
        <row r="163">
          <cell r="A163">
            <v>156</v>
          </cell>
          <cell r="B163" t="str">
            <v>OtsJC18LOPR_0018</v>
          </cell>
          <cell r="C163" t="str">
            <v>Lookout Point, Middle Fork Willamette River</v>
          </cell>
          <cell r="D163" t="str">
            <v>Tray 2</v>
          </cell>
          <cell r="E163">
            <v>2018</v>
          </cell>
          <cell r="F163" t="str">
            <v>OtsJC18LOPR</v>
          </cell>
          <cell r="G163" t="str">
            <v>F</v>
          </cell>
          <cell r="H163">
            <v>8</v>
          </cell>
          <cell r="I163" t="str">
            <v>F8Tray 2</v>
          </cell>
          <cell r="J163">
            <v>0</v>
          </cell>
        </row>
        <row r="164">
          <cell r="A164">
            <v>157</v>
          </cell>
          <cell r="B164" t="str">
            <v>OtsJC18LOPR_0019</v>
          </cell>
          <cell r="C164" t="str">
            <v>Lookout Point, Middle Fork Willamette River</v>
          </cell>
          <cell r="D164" t="str">
            <v>Tray 2</v>
          </cell>
          <cell r="E164">
            <v>2018</v>
          </cell>
          <cell r="F164" t="str">
            <v>OtsJC18LOPR</v>
          </cell>
          <cell r="G164" t="str">
            <v>G</v>
          </cell>
          <cell r="H164">
            <v>8</v>
          </cell>
          <cell r="I164" t="str">
            <v>G8Tray 2</v>
          </cell>
          <cell r="J164">
            <v>0</v>
          </cell>
        </row>
        <row r="165">
          <cell r="A165">
            <v>158</v>
          </cell>
          <cell r="B165" t="str">
            <v>OtsJC18LOPR_0020</v>
          </cell>
          <cell r="C165" t="str">
            <v>Lookout Point, Middle Fork Willamette River</v>
          </cell>
          <cell r="D165" t="str">
            <v>Tray 2</v>
          </cell>
          <cell r="E165">
            <v>2018</v>
          </cell>
          <cell r="F165" t="str">
            <v>OtsJC18LOPR</v>
          </cell>
          <cell r="G165" t="str">
            <v>H</v>
          </cell>
          <cell r="H165">
            <v>8</v>
          </cell>
          <cell r="I165" t="str">
            <v>H8Tray 2</v>
          </cell>
          <cell r="J165">
            <v>0</v>
          </cell>
        </row>
        <row r="166">
          <cell r="A166">
            <v>159</v>
          </cell>
          <cell r="B166" t="str">
            <v>OtsJC18LOPR_0021</v>
          </cell>
          <cell r="C166" t="str">
            <v>Lookout Point, Middle Fork Willamette River</v>
          </cell>
          <cell r="D166" t="str">
            <v>Tray 2</v>
          </cell>
          <cell r="E166">
            <v>2018</v>
          </cell>
          <cell r="F166" t="str">
            <v>OtsJC18LOPR</v>
          </cell>
          <cell r="G166" t="str">
            <v>A</v>
          </cell>
          <cell r="H166">
            <v>9</v>
          </cell>
          <cell r="I166" t="str">
            <v>A9Tray 2</v>
          </cell>
          <cell r="J166">
            <v>0</v>
          </cell>
        </row>
        <row r="167">
          <cell r="A167">
            <v>160</v>
          </cell>
          <cell r="B167" t="str">
            <v>OtsJC18LOPR_0022</v>
          </cell>
          <cell r="C167" t="str">
            <v>Lookout Point, Middle Fork Willamette River</v>
          </cell>
          <cell r="D167" t="str">
            <v>Tray 2</v>
          </cell>
          <cell r="E167">
            <v>2018</v>
          </cell>
          <cell r="F167" t="str">
            <v>OtsJC18LOPR</v>
          </cell>
          <cell r="G167" t="str">
            <v>B</v>
          </cell>
          <cell r="H167">
            <v>9</v>
          </cell>
          <cell r="I167" t="str">
            <v>B9Tray 2</v>
          </cell>
          <cell r="J167">
            <v>0</v>
          </cell>
        </row>
        <row r="168">
          <cell r="A168">
            <v>161</v>
          </cell>
          <cell r="B168" t="str">
            <v>OtsJC18LOPR_0023</v>
          </cell>
          <cell r="C168" t="str">
            <v>Lookout Point, Middle Fork Willamette River</v>
          </cell>
          <cell r="D168" t="str">
            <v>Tray 2</v>
          </cell>
          <cell r="E168">
            <v>2018</v>
          </cell>
          <cell r="F168" t="str">
            <v>OtsJC18LOPR</v>
          </cell>
          <cell r="G168" t="str">
            <v>C</v>
          </cell>
          <cell r="H168">
            <v>9</v>
          </cell>
          <cell r="I168" t="str">
            <v>C9Tray 2</v>
          </cell>
          <cell r="J168">
            <v>0</v>
          </cell>
        </row>
        <row r="169">
          <cell r="A169">
            <v>162</v>
          </cell>
          <cell r="B169" t="str">
            <v>OtsJC18LOPR_0024</v>
          </cell>
          <cell r="C169" t="str">
            <v>Lookout Point, Middle Fork Willamette River</v>
          </cell>
          <cell r="D169" t="str">
            <v>Tray 2</v>
          </cell>
          <cell r="E169">
            <v>2018</v>
          </cell>
          <cell r="F169" t="str">
            <v>OtsJC18LOPR</v>
          </cell>
          <cell r="G169" t="str">
            <v>D</v>
          </cell>
          <cell r="H169">
            <v>9</v>
          </cell>
          <cell r="I169" t="str">
            <v>D9Tray 2</v>
          </cell>
          <cell r="J169">
            <v>0</v>
          </cell>
        </row>
        <row r="170">
          <cell r="A170">
            <v>163</v>
          </cell>
          <cell r="B170" t="str">
            <v>OtsJC18LOPR_0025</v>
          </cell>
          <cell r="C170" t="str">
            <v>Lookout Point, Middle Fork Willamette River</v>
          </cell>
          <cell r="D170" t="str">
            <v>Tray 2</v>
          </cell>
          <cell r="E170">
            <v>2018</v>
          </cell>
          <cell r="F170" t="str">
            <v>OtsJC18LOPR</v>
          </cell>
          <cell r="G170" t="str">
            <v>E</v>
          </cell>
          <cell r="H170">
            <v>9</v>
          </cell>
          <cell r="I170" t="str">
            <v>E9Tray 2</v>
          </cell>
          <cell r="J170">
            <v>0</v>
          </cell>
        </row>
        <row r="171">
          <cell r="A171">
            <v>164</v>
          </cell>
          <cell r="B171" t="str">
            <v>OtsJC18LOPR_0026</v>
          </cell>
          <cell r="C171" t="str">
            <v>Lookout Point, Middle Fork Willamette River</v>
          </cell>
          <cell r="D171" t="str">
            <v>Tray 2</v>
          </cell>
          <cell r="E171">
            <v>2018</v>
          </cell>
          <cell r="F171" t="str">
            <v>OtsJC18LOPR</v>
          </cell>
          <cell r="G171" t="str">
            <v>F</v>
          </cell>
          <cell r="H171">
            <v>9</v>
          </cell>
          <cell r="I171" t="str">
            <v>F9Tray 2</v>
          </cell>
          <cell r="J171">
            <v>0</v>
          </cell>
        </row>
        <row r="172">
          <cell r="A172">
            <v>165</v>
          </cell>
          <cell r="B172" t="str">
            <v>OtsJC18LOPR_0027</v>
          </cell>
          <cell r="C172" t="str">
            <v>Lookout Point, Middle Fork Willamette River</v>
          </cell>
          <cell r="D172" t="str">
            <v>Tray 2</v>
          </cell>
          <cell r="E172">
            <v>2018</v>
          </cell>
          <cell r="F172" t="str">
            <v>OtsJC18LOPR</v>
          </cell>
          <cell r="G172" t="str">
            <v>G</v>
          </cell>
          <cell r="H172">
            <v>9</v>
          </cell>
          <cell r="I172" t="str">
            <v>G9Tray 2</v>
          </cell>
          <cell r="J172">
            <v>0</v>
          </cell>
        </row>
        <row r="173">
          <cell r="A173">
            <v>166</v>
          </cell>
          <cell r="B173" t="str">
            <v>OtsJC18LOPR_0028</v>
          </cell>
          <cell r="C173" t="str">
            <v>Lookout Point, Middle Fork Willamette River</v>
          </cell>
          <cell r="D173" t="str">
            <v>Tray 2</v>
          </cell>
          <cell r="E173">
            <v>2018</v>
          </cell>
          <cell r="F173" t="str">
            <v>OtsJC18LOPR</v>
          </cell>
          <cell r="G173" t="str">
            <v>H</v>
          </cell>
          <cell r="H173">
            <v>9</v>
          </cell>
          <cell r="I173" t="str">
            <v>H9Tray 2</v>
          </cell>
          <cell r="J173">
            <v>0</v>
          </cell>
        </row>
        <row r="174">
          <cell r="A174">
            <v>167</v>
          </cell>
          <cell r="B174" t="str">
            <v>OtsJC18LOPR_0029</v>
          </cell>
          <cell r="C174" t="str">
            <v>Lookout Point, Middle Fork Willamette River</v>
          </cell>
          <cell r="D174" t="str">
            <v>Tray 2</v>
          </cell>
          <cell r="E174">
            <v>2018</v>
          </cell>
          <cell r="F174" t="str">
            <v>OtsJC18LOPR</v>
          </cell>
          <cell r="G174" t="str">
            <v>A</v>
          </cell>
          <cell r="H174">
            <v>10</v>
          </cell>
          <cell r="I174" t="str">
            <v>A10Tray 2</v>
          </cell>
          <cell r="J174">
            <v>0</v>
          </cell>
        </row>
        <row r="175">
          <cell r="A175">
            <v>168</v>
          </cell>
          <cell r="B175" t="str">
            <v>OtsJC18LOPR_0030</v>
          </cell>
          <cell r="C175" t="str">
            <v>Lookout Point, Middle Fork Willamette River</v>
          </cell>
          <cell r="D175" t="str">
            <v>Tray 2</v>
          </cell>
          <cell r="E175">
            <v>2018</v>
          </cell>
          <cell r="F175" t="str">
            <v>OtsJC18LOPR</v>
          </cell>
          <cell r="G175" t="str">
            <v>B</v>
          </cell>
          <cell r="H175">
            <v>10</v>
          </cell>
          <cell r="I175" t="str">
            <v>B10Tray 2</v>
          </cell>
          <cell r="J175">
            <v>0</v>
          </cell>
        </row>
        <row r="176">
          <cell r="A176">
            <v>169</v>
          </cell>
          <cell r="B176" t="str">
            <v>OtsJC18LOPR_0031</v>
          </cell>
          <cell r="C176" t="str">
            <v>Lookout Point, Middle Fork Willamette River</v>
          </cell>
          <cell r="D176" t="str">
            <v>Tray 2</v>
          </cell>
          <cell r="E176">
            <v>2018</v>
          </cell>
          <cell r="F176" t="str">
            <v>OtsJC18LOPR</v>
          </cell>
          <cell r="G176" t="str">
            <v>C</v>
          </cell>
          <cell r="H176">
            <v>10</v>
          </cell>
          <cell r="I176" t="str">
            <v>C10Tray 2</v>
          </cell>
          <cell r="J176">
            <v>0</v>
          </cell>
        </row>
        <row r="177">
          <cell r="A177">
            <v>170</v>
          </cell>
          <cell r="B177" t="str">
            <v>OtsJC18LOPR_0032</v>
          </cell>
          <cell r="C177" t="str">
            <v>Lookout Point, Middle Fork Willamette River</v>
          </cell>
          <cell r="D177" t="str">
            <v>Tray 2</v>
          </cell>
          <cell r="E177">
            <v>2018</v>
          </cell>
          <cell r="F177" t="str">
            <v>OtsJC18LOPR</v>
          </cell>
          <cell r="G177" t="str">
            <v>D</v>
          </cell>
          <cell r="H177">
            <v>10</v>
          </cell>
          <cell r="I177" t="str">
            <v>D10Tray 2</v>
          </cell>
          <cell r="J177">
            <v>0</v>
          </cell>
        </row>
        <row r="178">
          <cell r="A178">
            <v>171</v>
          </cell>
          <cell r="B178" t="str">
            <v>OtsJC18LOPR_0033</v>
          </cell>
          <cell r="C178" t="str">
            <v>Lookout Point, Middle Fork Willamette River</v>
          </cell>
          <cell r="D178" t="str">
            <v>Tray 2</v>
          </cell>
          <cell r="E178">
            <v>2018</v>
          </cell>
          <cell r="F178" t="str">
            <v>OtsJC18LOPR</v>
          </cell>
          <cell r="G178" t="str">
            <v>E</v>
          </cell>
          <cell r="H178">
            <v>10</v>
          </cell>
          <cell r="I178" t="str">
            <v>E10Tray 2</v>
          </cell>
          <cell r="J178">
            <v>0</v>
          </cell>
        </row>
        <row r="179">
          <cell r="A179">
            <v>172</v>
          </cell>
          <cell r="B179" t="str">
            <v>OtsJC18LOPR_0034</v>
          </cell>
          <cell r="C179" t="str">
            <v>Lookout Point, Middle Fork Willamette River</v>
          </cell>
          <cell r="D179" t="str">
            <v>Tray 2</v>
          </cell>
          <cell r="E179">
            <v>2018</v>
          </cell>
          <cell r="F179" t="str">
            <v>OtsJC18LOPR</v>
          </cell>
          <cell r="G179" t="str">
            <v>F</v>
          </cell>
          <cell r="H179">
            <v>10</v>
          </cell>
          <cell r="I179" t="str">
            <v>F10Tray 2</v>
          </cell>
          <cell r="J179">
            <v>0</v>
          </cell>
        </row>
        <row r="180">
          <cell r="A180">
            <v>173</v>
          </cell>
          <cell r="B180" t="str">
            <v>OtsJC18LOPR_0035</v>
          </cell>
          <cell r="C180" t="str">
            <v>Lookout Point, Middle Fork Willamette River</v>
          </cell>
          <cell r="D180" t="str">
            <v>Tray 2</v>
          </cell>
          <cell r="E180">
            <v>2018</v>
          </cell>
          <cell r="F180" t="str">
            <v>OtsJC18LOPR</v>
          </cell>
          <cell r="G180" t="str">
            <v>G</v>
          </cell>
          <cell r="H180">
            <v>10</v>
          </cell>
          <cell r="I180" t="str">
            <v>G10Tray 2</v>
          </cell>
          <cell r="J180">
            <v>0</v>
          </cell>
        </row>
        <row r="181">
          <cell r="A181">
            <v>174</v>
          </cell>
          <cell r="B181" t="str">
            <v>OtsJC18LOPR_0036</v>
          </cell>
          <cell r="C181" t="str">
            <v>Lookout Point, Middle Fork Willamette River</v>
          </cell>
          <cell r="D181" t="str">
            <v>Tray 2</v>
          </cell>
          <cell r="E181">
            <v>2018</v>
          </cell>
          <cell r="F181" t="str">
            <v>OtsJC18LOPR</v>
          </cell>
          <cell r="G181" t="str">
            <v>H</v>
          </cell>
          <cell r="H181">
            <v>10</v>
          </cell>
          <cell r="I181" t="str">
            <v>H10Tray 2</v>
          </cell>
          <cell r="J181">
            <v>0</v>
          </cell>
        </row>
        <row r="182">
          <cell r="A182">
            <v>175</v>
          </cell>
          <cell r="B182" t="str">
            <v>OtsJC18LOPR_0037</v>
          </cell>
          <cell r="C182" t="str">
            <v>Lookout Point, Middle Fork Willamette River</v>
          </cell>
          <cell r="D182" t="str">
            <v>Tray 2</v>
          </cell>
          <cell r="E182">
            <v>2018</v>
          </cell>
          <cell r="F182" t="str">
            <v>OtsJC18LOPR</v>
          </cell>
          <cell r="G182" t="str">
            <v>A</v>
          </cell>
          <cell r="H182">
            <v>11</v>
          </cell>
          <cell r="I182" t="str">
            <v>A11Tray 2</v>
          </cell>
          <cell r="J182">
            <v>0</v>
          </cell>
        </row>
        <row r="183">
          <cell r="A183">
            <v>176</v>
          </cell>
          <cell r="B183" t="str">
            <v>OtsJC18LOPR_0038</v>
          </cell>
          <cell r="C183" t="str">
            <v>Lookout Point, Middle Fork Willamette River</v>
          </cell>
          <cell r="D183" t="str">
            <v>Tray 2</v>
          </cell>
          <cell r="E183">
            <v>2018</v>
          </cell>
          <cell r="F183" t="str">
            <v>OtsJC18LOPR</v>
          </cell>
          <cell r="G183" t="str">
            <v>B</v>
          </cell>
          <cell r="H183">
            <v>11</v>
          </cell>
          <cell r="I183" t="str">
            <v>B11Tray 2</v>
          </cell>
          <cell r="J183">
            <v>0</v>
          </cell>
        </row>
        <row r="184">
          <cell r="A184">
            <v>177</v>
          </cell>
          <cell r="B184" t="str">
            <v>OtsJC18LOPR_0039</v>
          </cell>
          <cell r="C184" t="str">
            <v>Lookout Point, Middle Fork Willamette River</v>
          </cell>
          <cell r="D184" t="str">
            <v>Tray 2</v>
          </cell>
          <cell r="E184">
            <v>2018</v>
          </cell>
          <cell r="F184" t="str">
            <v>OtsJC18LOPR</v>
          </cell>
          <cell r="G184" t="str">
            <v>C</v>
          </cell>
          <cell r="H184">
            <v>11</v>
          </cell>
          <cell r="I184" t="str">
            <v>C11Tray 2</v>
          </cell>
          <cell r="J184">
            <v>0</v>
          </cell>
        </row>
        <row r="185">
          <cell r="A185">
            <v>178</v>
          </cell>
          <cell r="B185" t="str">
            <v>OtsJC18LOPR_0040</v>
          </cell>
          <cell r="C185" t="str">
            <v>Lookout Point, Middle Fork Willamette River</v>
          </cell>
          <cell r="D185" t="str">
            <v>Tray 2</v>
          </cell>
          <cell r="E185">
            <v>2018</v>
          </cell>
          <cell r="F185" t="str">
            <v>OtsJC18LOPR</v>
          </cell>
          <cell r="G185" t="str">
            <v>D</v>
          </cell>
          <cell r="H185">
            <v>11</v>
          </cell>
          <cell r="I185" t="str">
            <v>D11Tray 2</v>
          </cell>
          <cell r="J185">
            <v>0</v>
          </cell>
        </row>
        <row r="186">
          <cell r="A186">
            <v>179</v>
          </cell>
          <cell r="B186" t="str">
            <v>OtsJC18LOPR_0041</v>
          </cell>
          <cell r="C186" t="str">
            <v>Lookout Point, Middle Fork Willamette River</v>
          </cell>
          <cell r="D186" t="str">
            <v>Tray 2</v>
          </cell>
          <cell r="E186">
            <v>2018</v>
          </cell>
          <cell r="F186" t="str">
            <v>OtsJC18LOPR</v>
          </cell>
          <cell r="G186" t="str">
            <v>E</v>
          </cell>
          <cell r="H186">
            <v>11</v>
          </cell>
          <cell r="I186" t="str">
            <v>E11Tray 2</v>
          </cell>
          <cell r="J186">
            <v>0</v>
          </cell>
        </row>
        <row r="187">
          <cell r="A187">
            <v>180</v>
          </cell>
          <cell r="B187" t="str">
            <v>OtsJC18LOPR_0042</v>
          </cell>
          <cell r="C187" t="str">
            <v>Lookout Point, Middle Fork Willamette River</v>
          </cell>
          <cell r="D187" t="str">
            <v>Tray 2</v>
          </cell>
          <cell r="E187">
            <v>2018</v>
          </cell>
          <cell r="F187" t="str">
            <v>OtsJC18LOPR</v>
          </cell>
          <cell r="G187" t="str">
            <v>F</v>
          </cell>
          <cell r="H187">
            <v>11</v>
          </cell>
          <cell r="I187" t="str">
            <v>F11Tray 2</v>
          </cell>
          <cell r="J187">
            <v>0</v>
          </cell>
        </row>
        <row r="188">
          <cell r="A188">
            <v>181</v>
          </cell>
          <cell r="B188" t="str">
            <v>OtsJC18LOPR_0043</v>
          </cell>
          <cell r="C188" t="str">
            <v>Lookout Point, Middle Fork Willamette River</v>
          </cell>
          <cell r="D188" t="str">
            <v>Tray 2</v>
          </cell>
          <cell r="E188">
            <v>2018</v>
          </cell>
          <cell r="F188" t="str">
            <v>OtsJC18LOPR</v>
          </cell>
          <cell r="G188" t="str">
            <v>G</v>
          </cell>
          <cell r="H188">
            <v>11</v>
          </cell>
          <cell r="I188" t="str">
            <v>G11Tray 2</v>
          </cell>
          <cell r="J188">
            <v>0</v>
          </cell>
        </row>
        <row r="189">
          <cell r="A189">
            <v>182</v>
          </cell>
          <cell r="B189" t="str">
            <v>OtsJC18LOPR_0044</v>
          </cell>
          <cell r="C189" t="str">
            <v>Lookout Point, Middle Fork Willamette River</v>
          </cell>
          <cell r="D189" t="str">
            <v>Tray 2</v>
          </cell>
          <cell r="E189">
            <v>2018</v>
          </cell>
          <cell r="F189" t="str">
            <v>OtsJC18LOPR</v>
          </cell>
          <cell r="G189" t="str">
            <v>H</v>
          </cell>
          <cell r="H189">
            <v>11</v>
          </cell>
          <cell r="I189" t="str">
            <v>H11Tray 2</v>
          </cell>
          <cell r="J189">
            <v>0</v>
          </cell>
        </row>
        <row r="190">
          <cell r="A190">
            <v>183</v>
          </cell>
          <cell r="B190" t="str">
            <v>OtsJC18LOPR_0045</v>
          </cell>
          <cell r="C190" t="str">
            <v>Lookout Point, Middle Fork Willamette River</v>
          </cell>
          <cell r="D190" t="str">
            <v>Tray 2</v>
          </cell>
          <cell r="E190">
            <v>2018</v>
          </cell>
          <cell r="F190" t="str">
            <v>OtsJC18LOPR</v>
          </cell>
          <cell r="G190" t="str">
            <v>A</v>
          </cell>
          <cell r="H190">
            <v>12</v>
          </cell>
          <cell r="I190" t="str">
            <v>A12Tray 2</v>
          </cell>
          <cell r="J190">
            <v>0</v>
          </cell>
        </row>
        <row r="191">
          <cell r="A191">
            <v>184</v>
          </cell>
          <cell r="B191" t="str">
            <v>OtsJC18LOPR_0046</v>
          </cell>
          <cell r="C191" t="str">
            <v>Lookout Point, Middle Fork Willamette River</v>
          </cell>
          <cell r="D191" t="str">
            <v>Tray 2</v>
          </cell>
          <cell r="E191">
            <v>2018</v>
          </cell>
          <cell r="F191" t="str">
            <v>OtsJC18LOPR</v>
          </cell>
          <cell r="G191" t="str">
            <v>B</v>
          </cell>
          <cell r="H191">
            <v>12</v>
          </cell>
          <cell r="I191" t="str">
            <v>B12Tray 2</v>
          </cell>
          <cell r="J191">
            <v>0</v>
          </cell>
        </row>
        <row r="192">
          <cell r="A192">
            <v>185</v>
          </cell>
          <cell r="B192" t="str">
            <v>OtsJC18LOPR_0047</v>
          </cell>
          <cell r="C192" t="str">
            <v>Lookout Point, Middle Fork Willamette River</v>
          </cell>
          <cell r="D192" t="str">
            <v>Tray 2</v>
          </cell>
          <cell r="E192">
            <v>2018</v>
          </cell>
          <cell r="F192" t="str">
            <v>OtsJC18LOPR</v>
          </cell>
          <cell r="G192" t="str">
            <v>C</v>
          </cell>
          <cell r="H192">
            <v>12</v>
          </cell>
          <cell r="I192" t="str">
            <v>C12Tray 2</v>
          </cell>
          <cell r="J192">
            <v>0</v>
          </cell>
        </row>
        <row r="193">
          <cell r="A193">
            <v>186</v>
          </cell>
          <cell r="B193" t="str">
            <v>OtsJC18LOPR_0048</v>
          </cell>
          <cell r="C193" t="str">
            <v>Lookout Point, Middle Fork Willamette River</v>
          </cell>
          <cell r="D193" t="str">
            <v>Tray 2</v>
          </cell>
          <cell r="E193">
            <v>2018</v>
          </cell>
          <cell r="F193" t="str">
            <v>OtsJC18LOPR</v>
          </cell>
          <cell r="G193" t="str">
            <v>D</v>
          </cell>
          <cell r="H193">
            <v>12</v>
          </cell>
          <cell r="I193" t="str">
            <v>D12Tray 2</v>
          </cell>
          <cell r="J193">
            <v>0</v>
          </cell>
        </row>
        <row r="194">
          <cell r="A194">
            <v>187</v>
          </cell>
          <cell r="B194" t="str">
            <v>OtsJC18LOPR_0049</v>
          </cell>
          <cell r="C194" t="str">
            <v>Lookout Point, Middle Fork Willamette River</v>
          </cell>
          <cell r="D194" t="str">
            <v>Tray 2</v>
          </cell>
          <cell r="E194">
            <v>2018</v>
          </cell>
          <cell r="F194" t="str">
            <v>OtsJC18LOPR</v>
          </cell>
          <cell r="G194" t="str">
            <v>E</v>
          </cell>
          <cell r="H194">
            <v>12</v>
          </cell>
          <cell r="I194" t="str">
            <v>E12Tray 2</v>
          </cell>
          <cell r="J194">
            <v>0</v>
          </cell>
        </row>
        <row r="195">
          <cell r="A195">
            <v>188</v>
          </cell>
          <cell r="B195" t="str">
            <v>OtsJC18LOPR_0050</v>
          </cell>
          <cell r="C195" t="str">
            <v>Lookout Point, Middle Fork Willamette River</v>
          </cell>
          <cell r="D195" t="str">
            <v>Tray 2</v>
          </cell>
          <cell r="E195">
            <v>2018</v>
          </cell>
          <cell r="F195" t="str">
            <v>OtsJC18LOPR</v>
          </cell>
          <cell r="G195" t="str">
            <v>F</v>
          </cell>
          <cell r="H195">
            <v>12</v>
          </cell>
          <cell r="I195" t="str">
            <v>F12Tray 2</v>
          </cell>
          <cell r="J195">
            <v>0</v>
          </cell>
        </row>
        <row r="196">
          <cell r="A196">
            <v>189</v>
          </cell>
          <cell r="B196" t="str">
            <v>OtsJC18LOPR_0051</v>
          </cell>
          <cell r="C196" t="str">
            <v>Lookout Point, Middle Fork Willamette River</v>
          </cell>
          <cell r="D196" t="str">
            <v>Tray 3</v>
          </cell>
          <cell r="E196">
            <v>2018</v>
          </cell>
          <cell r="F196" t="str">
            <v>OtsJC18LOPR</v>
          </cell>
          <cell r="G196" t="str">
            <v>A</v>
          </cell>
          <cell r="H196">
            <v>1</v>
          </cell>
          <cell r="I196" t="str">
            <v>A1Tray 3</v>
          </cell>
          <cell r="J196">
            <v>0</v>
          </cell>
        </row>
        <row r="197">
          <cell r="A197">
            <v>190</v>
          </cell>
          <cell r="B197" t="str">
            <v>OtsJC18LOPR_0052</v>
          </cell>
          <cell r="C197" t="str">
            <v>Lookout Point, Middle Fork Willamette River</v>
          </cell>
          <cell r="D197" t="str">
            <v>Tray 3</v>
          </cell>
          <cell r="E197">
            <v>2018</v>
          </cell>
          <cell r="F197" t="str">
            <v>OtsJC18LOPR</v>
          </cell>
          <cell r="G197" t="str">
            <v>B</v>
          </cell>
          <cell r="H197">
            <v>1</v>
          </cell>
          <cell r="I197" t="str">
            <v>B1Tray 3</v>
          </cell>
          <cell r="J197">
            <v>0</v>
          </cell>
        </row>
        <row r="198">
          <cell r="A198">
            <v>191</v>
          </cell>
          <cell r="B198" t="str">
            <v>OtsJC18LOPR_0053</v>
          </cell>
          <cell r="C198" t="str">
            <v>Lookout Point, Middle Fork Willamette River</v>
          </cell>
          <cell r="D198" t="str">
            <v>Tray 3</v>
          </cell>
          <cell r="E198">
            <v>2018</v>
          </cell>
          <cell r="F198" t="str">
            <v>OtsJC18LOPR</v>
          </cell>
          <cell r="G198" t="str">
            <v>C</v>
          </cell>
          <cell r="H198">
            <v>1</v>
          </cell>
          <cell r="I198" t="str">
            <v>C1Tray 3</v>
          </cell>
          <cell r="J198">
            <v>0</v>
          </cell>
        </row>
        <row r="199">
          <cell r="A199">
            <v>192</v>
          </cell>
          <cell r="B199" t="str">
            <v>OtsJC18LOPR_0054</v>
          </cell>
          <cell r="C199" t="str">
            <v>Lookout Point, Middle Fork Willamette River</v>
          </cell>
          <cell r="D199" t="str">
            <v>Tray 3</v>
          </cell>
          <cell r="E199">
            <v>2018</v>
          </cell>
          <cell r="F199" t="str">
            <v>OtsJC18LOPR</v>
          </cell>
          <cell r="G199" t="str">
            <v>D</v>
          </cell>
          <cell r="H199">
            <v>1</v>
          </cell>
          <cell r="I199" t="str">
            <v>D1Tray 3</v>
          </cell>
          <cell r="J199">
            <v>0</v>
          </cell>
        </row>
        <row r="200">
          <cell r="A200">
            <v>193</v>
          </cell>
          <cell r="B200" t="str">
            <v>OtsJC18LOPR_0055</v>
          </cell>
          <cell r="C200" t="str">
            <v>Lookout Point, Middle Fork Willamette River</v>
          </cell>
          <cell r="D200" t="str">
            <v>Tray 3</v>
          </cell>
          <cell r="E200">
            <v>2018</v>
          </cell>
          <cell r="F200" t="str">
            <v>OtsJC18LOPR</v>
          </cell>
          <cell r="G200" t="str">
            <v>E</v>
          </cell>
          <cell r="H200">
            <v>1</v>
          </cell>
          <cell r="I200" t="str">
            <v>E1Tray 3</v>
          </cell>
          <cell r="J200">
            <v>0</v>
          </cell>
        </row>
        <row r="201">
          <cell r="A201">
            <v>194</v>
          </cell>
          <cell r="B201" t="str">
            <v>OtsJC18LOPR_0056</v>
          </cell>
          <cell r="C201" t="str">
            <v>Lookout Point, Middle Fork Willamette River</v>
          </cell>
          <cell r="D201" t="str">
            <v>Tray 3</v>
          </cell>
          <cell r="E201">
            <v>2018</v>
          </cell>
          <cell r="F201" t="str">
            <v>OtsJC18LOPR</v>
          </cell>
          <cell r="G201" t="str">
            <v>F</v>
          </cell>
          <cell r="H201">
            <v>1</v>
          </cell>
          <cell r="I201" t="str">
            <v>F1Tray 3</v>
          </cell>
          <cell r="J201">
            <v>0</v>
          </cell>
        </row>
        <row r="202">
          <cell r="A202">
            <v>195</v>
          </cell>
          <cell r="B202" t="str">
            <v>OtsJC18LOPR_0057</v>
          </cell>
          <cell r="C202" t="str">
            <v>Lookout Point, Middle Fork Willamette River</v>
          </cell>
          <cell r="D202" t="str">
            <v>Tray 3</v>
          </cell>
          <cell r="E202">
            <v>2018</v>
          </cell>
          <cell r="F202" t="str">
            <v>OtsJC18LOPR</v>
          </cell>
          <cell r="G202" t="str">
            <v>G</v>
          </cell>
          <cell r="H202">
            <v>1</v>
          </cell>
          <cell r="I202" t="str">
            <v>G1Tray 3</v>
          </cell>
          <cell r="J202">
            <v>0</v>
          </cell>
        </row>
        <row r="203">
          <cell r="A203">
            <v>196</v>
          </cell>
          <cell r="B203" t="str">
            <v>OtsJC18LOPR_0058</v>
          </cell>
          <cell r="C203" t="str">
            <v>Lookout Point, Middle Fork Willamette River</v>
          </cell>
          <cell r="D203" t="str">
            <v>Tray 3</v>
          </cell>
          <cell r="E203">
            <v>2018</v>
          </cell>
          <cell r="F203" t="str">
            <v>OtsJC18LOPR</v>
          </cell>
          <cell r="G203" t="str">
            <v>H</v>
          </cell>
          <cell r="H203">
            <v>1</v>
          </cell>
          <cell r="I203" t="str">
            <v>H1Tray 3</v>
          </cell>
          <cell r="J203">
            <v>0</v>
          </cell>
        </row>
        <row r="204">
          <cell r="A204">
            <v>197</v>
          </cell>
          <cell r="B204" t="str">
            <v>OtsJC18LOPR_0059</v>
          </cell>
          <cell r="C204" t="str">
            <v>Lookout Point, Middle Fork Willamette River</v>
          </cell>
          <cell r="D204" t="str">
            <v>Tray 3</v>
          </cell>
          <cell r="E204">
            <v>2018</v>
          </cell>
          <cell r="F204" t="str">
            <v>OtsJC18LOPR</v>
          </cell>
          <cell r="G204" t="str">
            <v>A</v>
          </cell>
          <cell r="H204">
            <v>2</v>
          </cell>
          <cell r="I204" t="str">
            <v>A2Tray 3</v>
          </cell>
          <cell r="J204">
            <v>0</v>
          </cell>
        </row>
        <row r="205">
          <cell r="A205">
            <v>198</v>
          </cell>
          <cell r="B205" t="str">
            <v>OtsJC18LOPR_0060</v>
          </cell>
          <cell r="C205" t="str">
            <v>Lookout Point, Middle Fork Willamette River</v>
          </cell>
          <cell r="D205" t="str">
            <v>Tray 3</v>
          </cell>
          <cell r="E205">
            <v>2018</v>
          </cell>
          <cell r="F205" t="str">
            <v>OtsJC18LOPR</v>
          </cell>
          <cell r="G205" t="str">
            <v>B</v>
          </cell>
          <cell r="H205">
            <v>2</v>
          </cell>
          <cell r="I205" t="str">
            <v>B2Tray 3</v>
          </cell>
          <cell r="J205">
            <v>0</v>
          </cell>
        </row>
        <row r="206">
          <cell r="A206">
            <v>199</v>
          </cell>
          <cell r="B206" t="str">
            <v>OtsJC18LOPR_0061</v>
          </cell>
          <cell r="C206" t="str">
            <v>Lookout Point, Middle Fork Willamette River</v>
          </cell>
          <cell r="D206" t="str">
            <v>Tray 3</v>
          </cell>
          <cell r="E206">
            <v>2018</v>
          </cell>
          <cell r="F206" t="str">
            <v>OtsJC18LOPR</v>
          </cell>
          <cell r="G206" t="str">
            <v>C</v>
          </cell>
          <cell r="H206">
            <v>2</v>
          </cell>
          <cell r="I206" t="str">
            <v>C2Tray 3</v>
          </cell>
          <cell r="J206">
            <v>0</v>
          </cell>
        </row>
        <row r="207">
          <cell r="A207">
            <v>200</v>
          </cell>
          <cell r="B207" t="str">
            <v>OtsJC18LOPR_0062</v>
          </cell>
          <cell r="C207" t="str">
            <v>Lookout Point, Middle Fork Willamette River</v>
          </cell>
          <cell r="D207" t="str">
            <v>Tray 3</v>
          </cell>
          <cell r="E207">
            <v>2018</v>
          </cell>
          <cell r="F207" t="str">
            <v>OtsJC18LOPR</v>
          </cell>
          <cell r="G207" t="str">
            <v>D</v>
          </cell>
          <cell r="H207">
            <v>2</v>
          </cell>
          <cell r="I207" t="str">
            <v>D2Tray 3</v>
          </cell>
          <cell r="J207">
            <v>0</v>
          </cell>
        </row>
        <row r="208">
          <cell r="A208">
            <v>201</v>
          </cell>
          <cell r="B208" t="str">
            <v>OtsJC18LOPR_0063</v>
          </cell>
          <cell r="C208" t="str">
            <v>Lookout Point, Middle Fork Willamette River</v>
          </cell>
          <cell r="D208" t="str">
            <v>Tray 3</v>
          </cell>
          <cell r="E208">
            <v>2018</v>
          </cell>
          <cell r="F208" t="str">
            <v>OtsJC18LOPR</v>
          </cell>
          <cell r="G208" t="str">
            <v>E</v>
          </cell>
          <cell r="H208">
            <v>2</v>
          </cell>
          <cell r="I208" t="str">
            <v>E2Tray 3</v>
          </cell>
          <cell r="J208">
            <v>0</v>
          </cell>
        </row>
        <row r="209">
          <cell r="A209">
            <v>202</v>
          </cell>
          <cell r="B209" t="str">
            <v>OtsJC18LOPR_0064</v>
          </cell>
          <cell r="C209" t="str">
            <v>Lookout Point, Middle Fork Willamette River</v>
          </cell>
          <cell r="D209" t="str">
            <v>Tray 3</v>
          </cell>
          <cell r="E209">
            <v>2018</v>
          </cell>
          <cell r="F209" t="str">
            <v>OtsJC18LOPR</v>
          </cell>
          <cell r="G209" t="str">
            <v>F</v>
          </cell>
          <cell r="H209">
            <v>2</v>
          </cell>
          <cell r="I209" t="str">
            <v>F2Tray 3</v>
          </cell>
          <cell r="J209">
            <v>0</v>
          </cell>
        </row>
        <row r="210">
          <cell r="A210">
            <v>203</v>
          </cell>
          <cell r="B210" t="str">
            <v>OtsJC18LOPR_0065</v>
          </cell>
          <cell r="C210" t="str">
            <v>Lookout Point, Middle Fork Willamette River</v>
          </cell>
          <cell r="D210" t="str">
            <v>Tray 3</v>
          </cell>
          <cell r="E210">
            <v>2018</v>
          </cell>
          <cell r="F210" t="str">
            <v>OtsJC18LOPR</v>
          </cell>
          <cell r="G210" t="str">
            <v>G</v>
          </cell>
          <cell r="H210">
            <v>2</v>
          </cell>
          <cell r="I210" t="str">
            <v>G2Tray 3</v>
          </cell>
          <cell r="J210">
            <v>0</v>
          </cell>
        </row>
        <row r="211">
          <cell r="A211">
            <v>204</v>
          </cell>
          <cell r="B211" t="str">
            <v>OtsJC18LOPR_0066</v>
          </cell>
          <cell r="C211" t="str">
            <v>Lookout Point, Middle Fork Willamette River</v>
          </cell>
          <cell r="D211" t="str">
            <v>Tray 3</v>
          </cell>
          <cell r="E211">
            <v>2018</v>
          </cell>
          <cell r="F211" t="str">
            <v>OtsJC18LOPR</v>
          </cell>
          <cell r="G211" t="str">
            <v>H</v>
          </cell>
          <cell r="H211">
            <v>2</v>
          </cell>
          <cell r="I211" t="str">
            <v>H2Tray 3</v>
          </cell>
          <cell r="J211">
            <v>0</v>
          </cell>
        </row>
        <row r="212">
          <cell r="A212">
            <v>205</v>
          </cell>
          <cell r="B212" t="str">
            <v>OtsJC18LOPR_0067</v>
          </cell>
          <cell r="C212" t="str">
            <v>Lookout Point, Middle Fork Willamette River</v>
          </cell>
          <cell r="D212" t="str">
            <v>Tray 3</v>
          </cell>
          <cell r="E212">
            <v>2018</v>
          </cell>
          <cell r="F212" t="str">
            <v>OtsJC18LOPR</v>
          </cell>
          <cell r="G212" t="str">
            <v>A</v>
          </cell>
          <cell r="H212">
            <v>3</v>
          </cell>
          <cell r="I212" t="str">
            <v>A3Tray 3</v>
          </cell>
          <cell r="J212">
            <v>0</v>
          </cell>
        </row>
        <row r="213">
          <cell r="A213">
            <v>206</v>
          </cell>
          <cell r="B213" t="str">
            <v>OtsJC18LOPR_0068</v>
          </cell>
          <cell r="C213" t="str">
            <v>Lookout Point, Middle Fork Willamette River</v>
          </cell>
          <cell r="D213" t="str">
            <v>Tray 3</v>
          </cell>
          <cell r="E213">
            <v>2018</v>
          </cell>
          <cell r="F213" t="str">
            <v>OtsJC18LOPR</v>
          </cell>
          <cell r="G213" t="str">
            <v>B</v>
          </cell>
          <cell r="H213">
            <v>3</v>
          </cell>
          <cell r="I213" t="str">
            <v>B3Tray 3</v>
          </cell>
          <cell r="J213">
            <v>0</v>
          </cell>
        </row>
        <row r="214">
          <cell r="A214">
            <v>207</v>
          </cell>
          <cell r="B214" t="str">
            <v>OtsJC18LOPR_0069</v>
          </cell>
          <cell r="C214" t="str">
            <v>Lookout Point, Middle Fork Willamette River</v>
          </cell>
          <cell r="D214" t="str">
            <v>Tray 3</v>
          </cell>
          <cell r="E214">
            <v>2018</v>
          </cell>
          <cell r="F214" t="str">
            <v>OtsJC18LOPR</v>
          </cell>
          <cell r="G214" t="str">
            <v>C</v>
          </cell>
          <cell r="H214">
            <v>3</v>
          </cell>
          <cell r="I214" t="str">
            <v>C3Tray 3</v>
          </cell>
          <cell r="J214">
            <v>0</v>
          </cell>
        </row>
        <row r="215">
          <cell r="A215">
            <v>208</v>
          </cell>
          <cell r="B215" t="str">
            <v>OtsJC18LOPR_0070</v>
          </cell>
          <cell r="C215" t="str">
            <v>Lookout Point, Middle Fork Willamette River</v>
          </cell>
          <cell r="D215" t="str">
            <v>Tray 3</v>
          </cell>
          <cell r="E215">
            <v>2018</v>
          </cell>
          <cell r="F215" t="str">
            <v>OtsJC18LOPR</v>
          </cell>
          <cell r="G215" t="str">
            <v>D</v>
          </cell>
          <cell r="H215">
            <v>3</v>
          </cell>
          <cell r="I215" t="str">
            <v>D3Tray 3</v>
          </cell>
          <cell r="J215">
            <v>0</v>
          </cell>
        </row>
        <row r="216">
          <cell r="A216">
            <v>209</v>
          </cell>
          <cell r="B216" t="str">
            <v>OtsJC18LOPR_0071</v>
          </cell>
          <cell r="C216" t="str">
            <v>Lookout Point, Middle Fork Willamette River</v>
          </cell>
          <cell r="D216" t="str">
            <v>Tray 3</v>
          </cell>
          <cell r="E216">
            <v>2018</v>
          </cell>
          <cell r="F216" t="str">
            <v>OtsJC18LOPR</v>
          </cell>
          <cell r="G216" t="str">
            <v>E</v>
          </cell>
          <cell r="H216">
            <v>3</v>
          </cell>
          <cell r="I216" t="str">
            <v>E3Tray 3</v>
          </cell>
          <cell r="J216">
            <v>0</v>
          </cell>
        </row>
        <row r="217">
          <cell r="A217">
            <v>210</v>
          </cell>
          <cell r="B217" t="str">
            <v>OtsJC18LOPR_0072</v>
          </cell>
          <cell r="C217" t="str">
            <v>Lookout Point, Middle Fork Willamette River</v>
          </cell>
          <cell r="D217" t="str">
            <v>Tray 3</v>
          </cell>
          <cell r="E217">
            <v>2018</v>
          </cell>
          <cell r="F217" t="str">
            <v>OtsJC18LOPR</v>
          </cell>
          <cell r="G217" t="str">
            <v>F</v>
          </cell>
          <cell r="H217">
            <v>3</v>
          </cell>
          <cell r="I217" t="str">
            <v>F3Tray 3</v>
          </cell>
          <cell r="J217">
            <v>0</v>
          </cell>
        </row>
        <row r="218">
          <cell r="A218">
            <v>211</v>
          </cell>
          <cell r="B218" t="str">
            <v>OtsJC18LOPR_0073</v>
          </cell>
          <cell r="C218" t="str">
            <v>Lookout Point, Middle Fork Willamette River</v>
          </cell>
          <cell r="D218" t="str">
            <v>Tray 3</v>
          </cell>
          <cell r="E218">
            <v>2018</v>
          </cell>
          <cell r="F218" t="str">
            <v>OtsJC18LOPR</v>
          </cell>
          <cell r="G218" t="str">
            <v>G</v>
          </cell>
          <cell r="H218">
            <v>3</v>
          </cell>
          <cell r="I218" t="str">
            <v>G3Tray 3</v>
          </cell>
          <cell r="J218">
            <v>0</v>
          </cell>
        </row>
        <row r="219">
          <cell r="A219">
            <v>212</v>
          </cell>
          <cell r="B219" t="str">
            <v>OtsJC18LOPR_0074</v>
          </cell>
          <cell r="C219" t="str">
            <v>Lookout Point, Middle Fork Willamette River</v>
          </cell>
          <cell r="D219" t="str">
            <v>Tray 3</v>
          </cell>
          <cell r="E219">
            <v>2018</v>
          </cell>
          <cell r="F219" t="str">
            <v>OtsJC18LOPR</v>
          </cell>
          <cell r="G219" t="str">
            <v>H</v>
          </cell>
          <cell r="H219">
            <v>3</v>
          </cell>
          <cell r="I219" t="str">
            <v>H3Tray 3</v>
          </cell>
          <cell r="J219">
            <v>0</v>
          </cell>
        </row>
        <row r="220">
          <cell r="A220">
            <v>213</v>
          </cell>
          <cell r="B220" t="str">
            <v>OtsJC18LOPR_0075</v>
          </cell>
          <cell r="C220" t="str">
            <v>Lookout Point, Middle Fork Willamette River</v>
          </cell>
          <cell r="D220" t="str">
            <v>Tray 3</v>
          </cell>
          <cell r="E220">
            <v>2018</v>
          </cell>
          <cell r="F220" t="str">
            <v>OtsJC18LOPR</v>
          </cell>
          <cell r="G220" t="str">
            <v>A</v>
          </cell>
          <cell r="H220">
            <v>4</v>
          </cell>
          <cell r="I220" t="str">
            <v>A4Tray 3</v>
          </cell>
          <cell r="J220">
            <v>0</v>
          </cell>
        </row>
        <row r="221">
          <cell r="A221">
            <v>214</v>
          </cell>
          <cell r="B221" t="str">
            <v>OtsJC18LOPR_0076</v>
          </cell>
          <cell r="C221" t="str">
            <v>Lookout Point, Middle Fork Willamette River</v>
          </cell>
          <cell r="D221" t="str">
            <v>Tray 3</v>
          </cell>
          <cell r="E221">
            <v>2018</v>
          </cell>
          <cell r="F221" t="str">
            <v>OtsJC18LOPR</v>
          </cell>
          <cell r="G221" t="str">
            <v>B</v>
          </cell>
          <cell r="H221">
            <v>4</v>
          </cell>
          <cell r="I221" t="str">
            <v>B4Tray 3</v>
          </cell>
          <cell r="J221">
            <v>0</v>
          </cell>
        </row>
        <row r="222">
          <cell r="A222">
            <v>215</v>
          </cell>
          <cell r="B222" t="str">
            <v>OtsJC18LOPR_0077</v>
          </cell>
          <cell r="C222" t="str">
            <v>Lookout Point, Middle Fork Willamette River</v>
          </cell>
          <cell r="D222" t="str">
            <v>Tray 3</v>
          </cell>
          <cell r="E222">
            <v>2018</v>
          </cell>
          <cell r="F222" t="str">
            <v>OtsJC18LOPR</v>
          </cell>
          <cell r="G222" t="str">
            <v>C</v>
          </cell>
          <cell r="H222">
            <v>4</v>
          </cell>
          <cell r="I222" t="str">
            <v>C4Tray 3</v>
          </cell>
          <cell r="J222">
            <v>0</v>
          </cell>
        </row>
        <row r="223">
          <cell r="A223">
            <v>216</v>
          </cell>
          <cell r="B223" t="str">
            <v>OtsJC18LOPR_0078</v>
          </cell>
          <cell r="C223" t="str">
            <v>Lookout Point, Middle Fork Willamette River</v>
          </cell>
          <cell r="D223" t="str">
            <v>Tray 3</v>
          </cell>
          <cell r="E223">
            <v>2018</v>
          </cell>
          <cell r="F223" t="str">
            <v>OtsJC18LOPR</v>
          </cell>
          <cell r="G223" t="str">
            <v>D</v>
          </cell>
          <cell r="H223">
            <v>4</v>
          </cell>
          <cell r="I223" t="str">
            <v>D4Tray 3</v>
          </cell>
          <cell r="J223">
            <v>0</v>
          </cell>
        </row>
        <row r="224">
          <cell r="A224">
            <v>217</v>
          </cell>
          <cell r="B224" t="str">
            <v>OtsJC18LOPR_0079</v>
          </cell>
          <cell r="C224" t="str">
            <v>Lookout Point, Middle Fork Willamette River</v>
          </cell>
          <cell r="D224" t="str">
            <v>Tray 3</v>
          </cell>
          <cell r="E224">
            <v>2018</v>
          </cell>
          <cell r="F224" t="str">
            <v>OtsJC18LOPR</v>
          </cell>
          <cell r="G224" t="str">
            <v>E</v>
          </cell>
          <cell r="H224">
            <v>4</v>
          </cell>
          <cell r="I224" t="str">
            <v>E4Tray 3</v>
          </cell>
          <cell r="J224">
            <v>0</v>
          </cell>
        </row>
        <row r="225">
          <cell r="A225">
            <v>218</v>
          </cell>
          <cell r="B225" t="str">
            <v>OtsJC18LOPR_0080</v>
          </cell>
          <cell r="C225" t="str">
            <v>Lookout Point, Middle Fork Willamette River</v>
          </cell>
          <cell r="D225" t="str">
            <v>Tray 3</v>
          </cell>
          <cell r="E225">
            <v>2018</v>
          </cell>
          <cell r="F225" t="str">
            <v>OtsJC18LOPR</v>
          </cell>
          <cell r="G225" t="str">
            <v>F</v>
          </cell>
          <cell r="H225">
            <v>4</v>
          </cell>
          <cell r="I225" t="str">
            <v>F4Tray 3</v>
          </cell>
          <cell r="J225">
            <v>0</v>
          </cell>
        </row>
        <row r="226">
          <cell r="A226">
            <v>219</v>
          </cell>
          <cell r="B226" t="str">
            <v>OtsJC18LOPR_0081</v>
          </cell>
          <cell r="C226" t="str">
            <v>Lookout Point, Middle Fork Willamette River</v>
          </cell>
          <cell r="D226" t="str">
            <v>Tray 3</v>
          </cell>
          <cell r="E226">
            <v>2018</v>
          </cell>
          <cell r="F226" t="str">
            <v>OtsJC18LOPR</v>
          </cell>
          <cell r="G226" t="str">
            <v>G</v>
          </cell>
          <cell r="H226">
            <v>4</v>
          </cell>
          <cell r="I226" t="str">
            <v>G4Tray 3</v>
          </cell>
          <cell r="J226">
            <v>0</v>
          </cell>
        </row>
        <row r="227">
          <cell r="A227">
            <v>220</v>
          </cell>
          <cell r="B227" t="str">
            <v>OtsJC18LOPR_0082</v>
          </cell>
          <cell r="C227" t="str">
            <v>Lookout Point, Middle Fork Willamette River</v>
          </cell>
          <cell r="D227" t="str">
            <v>Tray 3</v>
          </cell>
          <cell r="E227">
            <v>2018</v>
          </cell>
          <cell r="F227" t="str">
            <v>OtsJC18LOPR</v>
          </cell>
          <cell r="G227" t="str">
            <v>H</v>
          </cell>
          <cell r="H227">
            <v>4</v>
          </cell>
          <cell r="I227" t="str">
            <v>H4Tray 3</v>
          </cell>
          <cell r="J227">
            <v>0</v>
          </cell>
        </row>
        <row r="228">
          <cell r="A228">
            <v>221</v>
          </cell>
          <cell r="B228" t="str">
            <v>OtsJC18LOPR_0083</v>
          </cell>
          <cell r="C228" t="str">
            <v>Lookout Point, Middle Fork Willamette River</v>
          </cell>
          <cell r="D228" t="str">
            <v>Tray 3</v>
          </cell>
          <cell r="E228">
            <v>2018</v>
          </cell>
          <cell r="F228" t="str">
            <v>OtsJC18LOPR</v>
          </cell>
          <cell r="G228" t="str">
            <v>A</v>
          </cell>
          <cell r="H228">
            <v>5</v>
          </cell>
          <cell r="I228" t="str">
            <v>A5Tray 3</v>
          </cell>
          <cell r="J228">
            <v>0</v>
          </cell>
        </row>
        <row r="229">
          <cell r="A229">
            <v>222</v>
          </cell>
          <cell r="B229" t="str">
            <v>OtsJC18LOPR_0084</v>
          </cell>
          <cell r="C229" t="str">
            <v>Lookout Point, Middle Fork Willamette River</v>
          </cell>
          <cell r="D229" t="str">
            <v>Tray 3</v>
          </cell>
          <cell r="E229">
            <v>2018</v>
          </cell>
          <cell r="F229" t="str">
            <v>OtsJC18LOPR</v>
          </cell>
          <cell r="G229" t="str">
            <v>B</v>
          </cell>
          <cell r="H229">
            <v>5</v>
          </cell>
          <cell r="I229" t="str">
            <v>B5Tray 3</v>
          </cell>
          <cell r="J229">
            <v>0</v>
          </cell>
        </row>
        <row r="230">
          <cell r="A230">
            <v>223</v>
          </cell>
          <cell r="B230" t="str">
            <v>OtsJC18LOPR_0085</v>
          </cell>
          <cell r="C230" t="str">
            <v>Lookout Point, Middle Fork Willamette River</v>
          </cell>
          <cell r="D230" t="str">
            <v>Tray 3</v>
          </cell>
          <cell r="E230">
            <v>2018</v>
          </cell>
          <cell r="F230" t="str">
            <v>OtsJC18LOPR</v>
          </cell>
          <cell r="G230" t="str">
            <v>C</v>
          </cell>
          <cell r="H230">
            <v>5</v>
          </cell>
          <cell r="I230" t="str">
            <v>C5Tray 3</v>
          </cell>
          <cell r="J230">
            <v>0</v>
          </cell>
        </row>
        <row r="231">
          <cell r="A231">
            <v>224</v>
          </cell>
          <cell r="B231" t="str">
            <v>OtsJC18LOPR_0086</v>
          </cell>
          <cell r="C231" t="str">
            <v>Lookout Point, Middle Fork Willamette River</v>
          </cell>
          <cell r="D231" t="str">
            <v>Tray 3</v>
          </cell>
          <cell r="E231">
            <v>2018</v>
          </cell>
          <cell r="F231" t="str">
            <v>OtsJC18LOPR</v>
          </cell>
          <cell r="G231" t="str">
            <v>D</v>
          </cell>
          <cell r="H231">
            <v>5</v>
          </cell>
          <cell r="I231" t="str">
            <v>D5Tray 3</v>
          </cell>
          <cell r="J231">
            <v>0</v>
          </cell>
        </row>
        <row r="232">
          <cell r="A232">
            <v>225</v>
          </cell>
          <cell r="B232" t="str">
            <v>OtsJC18LOPR_0087</v>
          </cell>
          <cell r="C232" t="str">
            <v>Lookout Point, Middle Fork Willamette River</v>
          </cell>
          <cell r="D232" t="str">
            <v>Tray 3</v>
          </cell>
          <cell r="E232">
            <v>2018</v>
          </cell>
          <cell r="F232" t="str">
            <v>OtsJC18LOPR</v>
          </cell>
          <cell r="G232" t="str">
            <v>E</v>
          </cell>
          <cell r="H232">
            <v>5</v>
          </cell>
          <cell r="I232" t="str">
            <v>E5Tray 3</v>
          </cell>
          <cell r="J232">
            <v>0</v>
          </cell>
        </row>
        <row r="233">
          <cell r="A233">
            <v>226</v>
          </cell>
          <cell r="B233" t="str">
            <v>OtsJC18LOPR_0088</v>
          </cell>
          <cell r="C233" t="str">
            <v>Lookout Point, Middle Fork Willamette River</v>
          </cell>
          <cell r="D233" t="str">
            <v>Tray 3</v>
          </cell>
          <cell r="E233">
            <v>2018</v>
          </cell>
          <cell r="F233" t="str">
            <v>OtsJC18LOPR</v>
          </cell>
          <cell r="G233" t="str">
            <v>F</v>
          </cell>
          <cell r="H233">
            <v>5</v>
          </cell>
          <cell r="I233" t="str">
            <v>F5Tray 3</v>
          </cell>
          <cell r="J233">
            <v>0</v>
          </cell>
        </row>
        <row r="234">
          <cell r="A234">
            <v>227</v>
          </cell>
          <cell r="B234" t="str">
            <v>OtsJC18LOPR_0089</v>
          </cell>
          <cell r="C234" t="str">
            <v>Lookout Point, Middle Fork Willamette River</v>
          </cell>
          <cell r="D234" t="str">
            <v>Tray 3</v>
          </cell>
          <cell r="E234">
            <v>2018</v>
          </cell>
          <cell r="F234" t="str">
            <v>OtsJC18LOPR</v>
          </cell>
          <cell r="G234" t="str">
            <v>G</v>
          </cell>
          <cell r="H234">
            <v>5</v>
          </cell>
          <cell r="I234" t="str">
            <v>G5Tray 3</v>
          </cell>
          <cell r="J234">
            <v>0</v>
          </cell>
        </row>
        <row r="235">
          <cell r="A235">
            <v>228</v>
          </cell>
          <cell r="B235" t="str">
            <v>OtsJC18LOPR_0090</v>
          </cell>
          <cell r="C235" t="str">
            <v>Lookout Point, Middle Fork Willamette River</v>
          </cell>
          <cell r="D235" t="str">
            <v>Tray 3</v>
          </cell>
          <cell r="E235">
            <v>2018</v>
          </cell>
          <cell r="F235" t="str">
            <v>OtsJC18LOPR</v>
          </cell>
          <cell r="G235" t="str">
            <v>H</v>
          </cell>
          <cell r="H235">
            <v>5</v>
          </cell>
          <cell r="I235" t="str">
            <v>H5Tray 3</v>
          </cell>
          <cell r="J235">
            <v>0</v>
          </cell>
        </row>
        <row r="236">
          <cell r="A236">
            <v>229</v>
          </cell>
          <cell r="B236" t="str">
            <v>OtsJC18LOPR_0091</v>
          </cell>
          <cell r="C236" t="str">
            <v>Lookout Point, Middle Fork Willamette River</v>
          </cell>
          <cell r="D236" t="str">
            <v>Tray 3</v>
          </cell>
          <cell r="E236">
            <v>2018</v>
          </cell>
          <cell r="F236" t="str">
            <v>OtsJC18LOPR</v>
          </cell>
          <cell r="G236" t="str">
            <v>A</v>
          </cell>
          <cell r="H236">
            <v>6</v>
          </cell>
          <cell r="I236" t="str">
            <v>A6Tray 3</v>
          </cell>
          <cell r="J236">
            <v>0</v>
          </cell>
        </row>
        <row r="237">
          <cell r="A237">
            <v>230</v>
          </cell>
          <cell r="B237" t="str">
            <v>OtsJC18LOPR_0092</v>
          </cell>
          <cell r="C237" t="str">
            <v>Lookout Point, Middle Fork Willamette River</v>
          </cell>
          <cell r="D237" t="str">
            <v>Tray 3</v>
          </cell>
          <cell r="E237">
            <v>2018</v>
          </cell>
          <cell r="F237" t="str">
            <v>OtsJC18LOPR</v>
          </cell>
          <cell r="G237" t="str">
            <v>B</v>
          </cell>
          <cell r="H237">
            <v>6</v>
          </cell>
          <cell r="I237" t="str">
            <v>B6Tray 3</v>
          </cell>
          <cell r="J237">
            <v>0</v>
          </cell>
        </row>
        <row r="238">
          <cell r="A238">
            <v>231</v>
          </cell>
          <cell r="B238" t="str">
            <v>OtsJC18LOPR_0093</v>
          </cell>
          <cell r="C238" t="str">
            <v>Lookout Point, Middle Fork Willamette River</v>
          </cell>
          <cell r="D238" t="str">
            <v>Tray 3</v>
          </cell>
          <cell r="E238">
            <v>2018</v>
          </cell>
          <cell r="F238" t="str">
            <v>OtsJC18LOPR</v>
          </cell>
          <cell r="G238" t="str">
            <v>C</v>
          </cell>
          <cell r="H238">
            <v>6</v>
          </cell>
          <cell r="I238" t="str">
            <v>C6Tray 3</v>
          </cell>
          <cell r="J238">
            <v>0</v>
          </cell>
        </row>
        <row r="239">
          <cell r="A239">
            <v>232</v>
          </cell>
          <cell r="B239" t="str">
            <v>OtsJC18LOPR_0094</v>
          </cell>
          <cell r="C239" t="str">
            <v>Lookout Point, Middle Fork Willamette River</v>
          </cell>
          <cell r="D239" t="str">
            <v>Tray 3</v>
          </cell>
          <cell r="E239">
            <v>2018</v>
          </cell>
          <cell r="F239" t="str">
            <v>OtsJC18LOPR</v>
          </cell>
          <cell r="G239" t="str">
            <v>D</v>
          </cell>
          <cell r="H239">
            <v>6</v>
          </cell>
          <cell r="I239" t="str">
            <v>D6Tray 3</v>
          </cell>
          <cell r="J239">
            <v>0</v>
          </cell>
        </row>
        <row r="240">
          <cell r="A240">
            <v>233</v>
          </cell>
          <cell r="B240" t="str">
            <v>OtsJC18LOPR_0095</v>
          </cell>
          <cell r="C240" t="str">
            <v>Lookout Point, Middle Fork Willamette River</v>
          </cell>
          <cell r="D240" t="str">
            <v>Tray 3</v>
          </cell>
          <cell r="E240">
            <v>2018</v>
          </cell>
          <cell r="F240" t="str">
            <v>OtsJC18LOPR</v>
          </cell>
          <cell r="G240" t="str">
            <v>E</v>
          </cell>
          <cell r="H240">
            <v>6</v>
          </cell>
          <cell r="I240" t="str">
            <v>E6Tray 3</v>
          </cell>
          <cell r="J240">
            <v>0</v>
          </cell>
        </row>
        <row r="241">
          <cell r="A241">
            <v>234</v>
          </cell>
          <cell r="B241" t="str">
            <v>OtsJC18LOPR_0096</v>
          </cell>
          <cell r="C241" t="str">
            <v>Lookout Point, Middle Fork Willamette River</v>
          </cell>
          <cell r="D241" t="str">
            <v>Tray 3</v>
          </cell>
          <cell r="E241">
            <v>2018</v>
          </cell>
          <cell r="F241" t="str">
            <v>OtsJC18LOPR</v>
          </cell>
          <cell r="G241" t="str">
            <v>F</v>
          </cell>
          <cell r="H241">
            <v>6</v>
          </cell>
          <cell r="I241" t="str">
            <v>F6Tray 3</v>
          </cell>
          <cell r="J241">
            <v>0</v>
          </cell>
        </row>
        <row r="242">
          <cell r="A242">
            <v>235</v>
          </cell>
          <cell r="B242" t="str">
            <v>OtsJC18LOPR_0097</v>
          </cell>
          <cell r="C242" t="str">
            <v>Lookout Point, Middle Fork Willamette River</v>
          </cell>
          <cell r="D242" t="str">
            <v>Tray 3</v>
          </cell>
          <cell r="E242">
            <v>2018</v>
          </cell>
          <cell r="F242" t="str">
            <v>OtsJC18LOPR</v>
          </cell>
          <cell r="G242" t="str">
            <v>G</v>
          </cell>
          <cell r="H242">
            <v>6</v>
          </cell>
          <cell r="I242" t="str">
            <v>G6Tray 3</v>
          </cell>
          <cell r="J242">
            <v>0</v>
          </cell>
        </row>
        <row r="243">
          <cell r="A243">
            <v>236</v>
          </cell>
          <cell r="B243" t="str">
            <v>OtsJC18LOPR_0098</v>
          </cell>
          <cell r="C243" t="str">
            <v>Lookout Point, Middle Fork Willamette River</v>
          </cell>
          <cell r="D243" t="str">
            <v>Tray 3</v>
          </cell>
          <cell r="E243">
            <v>2018</v>
          </cell>
          <cell r="F243" t="str">
            <v>OtsJC18LOPR</v>
          </cell>
          <cell r="G243" t="str">
            <v>H</v>
          </cell>
          <cell r="H243">
            <v>6</v>
          </cell>
          <cell r="I243" t="str">
            <v>H6Tray 3</v>
          </cell>
          <cell r="J243">
            <v>0</v>
          </cell>
        </row>
        <row r="244">
          <cell r="A244">
            <v>237</v>
          </cell>
          <cell r="B244" t="str">
            <v>OtsJC18LOPR_0099</v>
          </cell>
          <cell r="C244" t="str">
            <v>Lookout Point, Middle Fork Willamette River</v>
          </cell>
          <cell r="D244" t="str">
            <v>Tray 3</v>
          </cell>
          <cell r="E244">
            <v>2018</v>
          </cell>
          <cell r="F244" t="str">
            <v>OtsJC18LOPR</v>
          </cell>
          <cell r="G244" t="str">
            <v>A</v>
          </cell>
          <cell r="H244">
            <v>7</v>
          </cell>
          <cell r="I244" t="str">
            <v>A7Tray 3</v>
          </cell>
          <cell r="J244">
            <v>0</v>
          </cell>
        </row>
        <row r="245">
          <cell r="A245">
            <v>238</v>
          </cell>
          <cell r="B245" t="str">
            <v>OtsJC18LOPR_0100</v>
          </cell>
          <cell r="C245" t="str">
            <v>Lookout Point, Middle Fork Willamette River</v>
          </cell>
          <cell r="D245" t="str">
            <v>Tray 3</v>
          </cell>
          <cell r="E245">
            <v>2018</v>
          </cell>
          <cell r="F245" t="str">
            <v>OtsJC18LOPR</v>
          </cell>
          <cell r="G245" t="str">
            <v>B</v>
          </cell>
          <cell r="H245">
            <v>7</v>
          </cell>
          <cell r="I245" t="str">
            <v>B7Tray 3</v>
          </cell>
          <cell r="J245">
            <v>0</v>
          </cell>
        </row>
        <row r="246">
          <cell r="A246">
            <v>239</v>
          </cell>
          <cell r="B246" t="str">
            <v>OtsJC18LOPR_0101</v>
          </cell>
          <cell r="C246" t="str">
            <v>Lookout Point, Middle Fork Willamette River</v>
          </cell>
          <cell r="D246" t="str">
            <v>Tray 3</v>
          </cell>
          <cell r="E246">
            <v>2018</v>
          </cell>
          <cell r="F246" t="str">
            <v>OtsJC18LOPR</v>
          </cell>
          <cell r="G246" t="str">
            <v>C</v>
          </cell>
          <cell r="H246">
            <v>7</v>
          </cell>
          <cell r="I246" t="str">
            <v>C7Tray 3</v>
          </cell>
          <cell r="J246">
            <v>0</v>
          </cell>
        </row>
        <row r="247">
          <cell r="A247">
            <v>240</v>
          </cell>
          <cell r="B247" t="str">
            <v>OtsJC18LOPR_0102</v>
          </cell>
          <cell r="C247" t="str">
            <v>Lookout Point, Middle Fork Willamette River</v>
          </cell>
          <cell r="D247" t="str">
            <v>Tray 3</v>
          </cell>
          <cell r="E247">
            <v>2018</v>
          </cell>
          <cell r="F247" t="str">
            <v>OtsJC18LOPR</v>
          </cell>
          <cell r="G247" t="str">
            <v>D</v>
          </cell>
          <cell r="H247">
            <v>7</v>
          </cell>
          <cell r="I247" t="str">
            <v>D7Tray 3</v>
          </cell>
          <cell r="J247">
            <v>0</v>
          </cell>
        </row>
        <row r="248">
          <cell r="A248">
            <v>241</v>
          </cell>
          <cell r="B248" t="str">
            <v>OtsJC18LOPR_0103</v>
          </cell>
          <cell r="C248" t="str">
            <v>Lookout Point, Middle Fork Willamette River</v>
          </cell>
          <cell r="D248" t="str">
            <v>Tray 3</v>
          </cell>
          <cell r="E248">
            <v>2018</v>
          </cell>
          <cell r="F248" t="str">
            <v>OtsJC18LOPR</v>
          </cell>
          <cell r="G248" t="str">
            <v>E</v>
          </cell>
          <cell r="H248">
            <v>7</v>
          </cell>
          <cell r="I248" t="str">
            <v>E7Tray 3</v>
          </cell>
          <cell r="J248">
            <v>0</v>
          </cell>
        </row>
        <row r="249">
          <cell r="A249">
            <v>242</v>
          </cell>
          <cell r="B249" t="str">
            <v>OtsJC18LOPR_0104</v>
          </cell>
          <cell r="C249" t="str">
            <v>Lookout Point, Middle Fork Willamette River</v>
          </cell>
          <cell r="D249" t="str">
            <v>Tray 3</v>
          </cell>
          <cell r="E249">
            <v>2018</v>
          </cell>
          <cell r="F249" t="str">
            <v>OtsJC18LOPR</v>
          </cell>
          <cell r="G249" t="str">
            <v>F</v>
          </cell>
          <cell r="H249">
            <v>7</v>
          </cell>
          <cell r="I249" t="str">
            <v>F7Tray 3</v>
          </cell>
          <cell r="J249">
            <v>0</v>
          </cell>
        </row>
        <row r="250">
          <cell r="A250">
            <v>243</v>
          </cell>
          <cell r="B250" t="str">
            <v>OtsJC18LOPR_0105</v>
          </cell>
          <cell r="C250" t="str">
            <v>Lookout Point, Middle Fork Willamette River</v>
          </cell>
          <cell r="D250" t="str">
            <v>Tray 3</v>
          </cell>
          <cell r="E250">
            <v>2018</v>
          </cell>
          <cell r="F250" t="str">
            <v>OtsJC18LOPR</v>
          </cell>
          <cell r="G250" t="str">
            <v>G</v>
          </cell>
          <cell r="H250">
            <v>7</v>
          </cell>
          <cell r="I250" t="str">
            <v>G7Tray 3</v>
          </cell>
          <cell r="J250">
            <v>0</v>
          </cell>
        </row>
        <row r="251">
          <cell r="A251">
            <v>244</v>
          </cell>
          <cell r="B251" t="str">
            <v>OtsJC18LOPR_0106</v>
          </cell>
          <cell r="C251" t="str">
            <v>Lookout Point, Middle Fork Willamette River</v>
          </cell>
          <cell r="D251" t="str">
            <v>Tray 3</v>
          </cell>
          <cell r="E251">
            <v>2018</v>
          </cell>
          <cell r="F251" t="str">
            <v>OtsJC18LOPR</v>
          </cell>
          <cell r="G251" t="str">
            <v>H</v>
          </cell>
          <cell r="H251">
            <v>7</v>
          </cell>
          <cell r="I251" t="str">
            <v>H7Tray 3</v>
          </cell>
          <cell r="J251">
            <v>0</v>
          </cell>
        </row>
        <row r="252">
          <cell r="A252">
            <v>245</v>
          </cell>
          <cell r="B252" t="str">
            <v>OtsJC18LOPR_0107</v>
          </cell>
          <cell r="C252" t="str">
            <v>Lookout Point, Middle Fork Willamette River</v>
          </cell>
          <cell r="D252" t="str">
            <v>Tray 3</v>
          </cell>
          <cell r="E252">
            <v>2018</v>
          </cell>
          <cell r="F252" t="str">
            <v>OtsJC18LOPR</v>
          </cell>
          <cell r="G252" t="str">
            <v>A</v>
          </cell>
          <cell r="H252">
            <v>8</v>
          </cell>
          <cell r="I252" t="str">
            <v>A8Tray 3</v>
          </cell>
          <cell r="J252">
            <v>0</v>
          </cell>
        </row>
        <row r="253">
          <cell r="A253">
            <v>246</v>
          </cell>
          <cell r="B253" t="str">
            <v>OtsJC18LOPR_0108</v>
          </cell>
          <cell r="C253" t="str">
            <v>Lookout Point, Middle Fork Willamette River</v>
          </cell>
          <cell r="D253" t="str">
            <v>Tray 3</v>
          </cell>
          <cell r="E253">
            <v>2018</v>
          </cell>
          <cell r="F253" t="str">
            <v>OtsJC18LOPR</v>
          </cell>
          <cell r="G253" t="str">
            <v>B</v>
          </cell>
          <cell r="H253">
            <v>8</v>
          </cell>
          <cell r="I253" t="str">
            <v>B8Tray 3</v>
          </cell>
          <cell r="J253">
            <v>0</v>
          </cell>
        </row>
        <row r="254">
          <cell r="A254">
            <v>247</v>
          </cell>
          <cell r="B254" t="str">
            <v>OtsJC18LOPR_0109</v>
          </cell>
          <cell r="C254" t="str">
            <v>Lookout Point, Middle Fork Willamette River</v>
          </cell>
          <cell r="D254" t="str">
            <v>Tray 3</v>
          </cell>
          <cell r="E254">
            <v>2018</v>
          </cell>
          <cell r="F254" t="str">
            <v>OtsJC18LOPR</v>
          </cell>
          <cell r="G254" t="str">
            <v>C</v>
          </cell>
          <cell r="H254">
            <v>8</v>
          </cell>
          <cell r="I254" t="str">
            <v>C8Tray 3</v>
          </cell>
          <cell r="J254">
            <v>0</v>
          </cell>
        </row>
        <row r="255">
          <cell r="A255">
            <v>248</v>
          </cell>
          <cell r="B255" t="str">
            <v>OtsJC18LOPR_0110</v>
          </cell>
          <cell r="C255" t="str">
            <v>Lookout Point, Middle Fork Willamette River</v>
          </cell>
          <cell r="D255" t="str">
            <v>Tray 3</v>
          </cell>
          <cell r="E255">
            <v>2018</v>
          </cell>
          <cell r="F255" t="str">
            <v>OtsJC18LOPR</v>
          </cell>
          <cell r="G255" t="str">
            <v>D</v>
          </cell>
          <cell r="H255">
            <v>8</v>
          </cell>
          <cell r="I255" t="str">
            <v>D8Tray 3</v>
          </cell>
          <cell r="J255">
            <v>0</v>
          </cell>
        </row>
        <row r="256">
          <cell r="A256">
            <v>249</v>
          </cell>
          <cell r="B256" t="str">
            <v>OtsJC18LOPR_0111</v>
          </cell>
          <cell r="C256" t="str">
            <v>Lookout Point, Middle Fork Willamette River</v>
          </cell>
          <cell r="D256" t="str">
            <v>Tray 3</v>
          </cell>
          <cell r="E256">
            <v>2018</v>
          </cell>
          <cell r="F256" t="str">
            <v>OtsJC18LOPR</v>
          </cell>
          <cell r="G256" t="str">
            <v>E</v>
          </cell>
          <cell r="H256">
            <v>8</v>
          </cell>
          <cell r="I256" t="str">
            <v>E8Tray 3</v>
          </cell>
          <cell r="J256">
            <v>0</v>
          </cell>
        </row>
        <row r="257">
          <cell r="A257">
            <v>250</v>
          </cell>
          <cell r="B257" t="str">
            <v>OtsJC18LOPR_0112</v>
          </cell>
          <cell r="C257" t="str">
            <v>Lookout Point, Middle Fork Willamette River</v>
          </cell>
          <cell r="D257" t="str">
            <v>Tray 3</v>
          </cell>
          <cell r="E257">
            <v>2018</v>
          </cell>
          <cell r="F257" t="str">
            <v>OtsJC18LOPR</v>
          </cell>
          <cell r="G257" t="str">
            <v>F</v>
          </cell>
          <cell r="H257">
            <v>8</v>
          </cell>
          <cell r="I257" t="str">
            <v>F8Tray 3</v>
          </cell>
          <cell r="J257">
            <v>0</v>
          </cell>
        </row>
        <row r="258">
          <cell r="A258">
            <v>251</v>
          </cell>
          <cell r="B258" t="str">
            <v>OtsJC18LOPR_0113</v>
          </cell>
          <cell r="C258" t="str">
            <v>Lookout Point, Middle Fork Willamette River</v>
          </cell>
          <cell r="D258" t="str">
            <v>Tray 3</v>
          </cell>
          <cell r="E258">
            <v>2018</v>
          </cell>
          <cell r="F258" t="str">
            <v>OtsJC18LOPR</v>
          </cell>
          <cell r="G258" t="str">
            <v>G</v>
          </cell>
          <cell r="H258">
            <v>8</v>
          </cell>
          <cell r="I258" t="str">
            <v>G8Tray 3</v>
          </cell>
          <cell r="J258">
            <v>0</v>
          </cell>
        </row>
        <row r="259">
          <cell r="A259">
            <v>252</v>
          </cell>
          <cell r="B259" t="str">
            <v>OtsJC18LOPR_0114</v>
          </cell>
          <cell r="C259" t="str">
            <v>Lookout Point, Middle Fork Willamette River</v>
          </cell>
          <cell r="D259" t="str">
            <v>Tray 3</v>
          </cell>
          <cell r="E259">
            <v>2018</v>
          </cell>
          <cell r="F259" t="str">
            <v>OtsJC18LOPR</v>
          </cell>
          <cell r="G259" t="str">
            <v>H</v>
          </cell>
          <cell r="H259">
            <v>8</v>
          </cell>
          <cell r="I259" t="str">
            <v>H8Tray 3</v>
          </cell>
          <cell r="J259">
            <v>0</v>
          </cell>
        </row>
        <row r="260">
          <cell r="A260">
            <v>253</v>
          </cell>
          <cell r="B260" t="str">
            <v>OtsJC18LOPR_0115</v>
          </cell>
          <cell r="C260" t="str">
            <v>Lookout Point, Middle Fork Willamette River</v>
          </cell>
          <cell r="D260" t="str">
            <v>Tray 3</v>
          </cell>
          <cell r="E260">
            <v>2018</v>
          </cell>
          <cell r="F260" t="str">
            <v>OtsJC18LOPR</v>
          </cell>
          <cell r="G260" t="str">
            <v>A</v>
          </cell>
          <cell r="H260">
            <v>9</v>
          </cell>
          <cell r="I260" t="str">
            <v>A9Tray 3</v>
          </cell>
          <cell r="J260">
            <v>0</v>
          </cell>
        </row>
        <row r="261">
          <cell r="A261">
            <v>254</v>
          </cell>
          <cell r="B261" t="str">
            <v>OtsJC18LOPR_0116</v>
          </cell>
          <cell r="C261" t="str">
            <v>Lookout Point, Middle Fork Willamette River</v>
          </cell>
          <cell r="D261" t="str">
            <v>Tray 3</v>
          </cell>
          <cell r="E261">
            <v>2018</v>
          </cell>
          <cell r="F261" t="str">
            <v>OtsJC18LOPR</v>
          </cell>
          <cell r="G261" t="str">
            <v>B</v>
          </cell>
          <cell r="H261">
            <v>9</v>
          </cell>
          <cell r="I261" t="str">
            <v>B9Tray 3</v>
          </cell>
          <cell r="J261">
            <v>0</v>
          </cell>
        </row>
        <row r="262">
          <cell r="A262">
            <v>255</v>
          </cell>
          <cell r="B262" t="str">
            <v>OtsJC18LOPR_0117</v>
          </cell>
          <cell r="C262" t="str">
            <v>Lookout Point, Middle Fork Willamette River</v>
          </cell>
          <cell r="D262" t="str">
            <v>Tray 3</v>
          </cell>
          <cell r="E262">
            <v>2018</v>
          </cell>
          <cell r="F262" t="str">
            <v>OtsJC18LOPR</v>
          </cell>
          <cell r="G262" t="str">
            <v>C</v>
          </cell>
          <cell r="H262">
            <v>9</v>
          </cell>
          <cell r="I262" t="str">
            <v>C9Tray 3</v>
          </cell>
          <cell r="J262">
            <v>0</v>
          </cell>
        </row>
        <row r="263">
          <cell r="A263">
            <v>256</v>
          </cell>
          <cell r="B263" t="str">
            <v>OtsJC18LOPR_0118</v>
          </cell>
          <cell r="C263" t="str">
            <v>Lookout Point, Middle Fork Willamette River</v>
          </cell>
          <cell r="D263" t="str">
            <v>Tray 3</v>
          </cell>
          <cell r="E263">
            <v>2018</v>
          </cell>
          <cell r="F263" t="str">
            <v>OtsJC18LOPR</v>
          </cell>
          <cell r="G263" t="str">
            <v>D</v>
          </cell>
          <cell r="H263">
            <v>9</v>
          </cell>
          <cell r="I263" t="str">
            <v>D9Tray 3</v>
          </cell>
          <cell r="J263">
            <v>0</v>
          </cell>
        </row>
        <row r="264">
          <cell r="A264">
            <v>257</v>
          </cell>
          <cell r="B264" t="str">
            <v>OtsJC18LOPR_0119</v>
          </cell>
          <cell r="C264" t="str">
            <v>Lookout Point, Middle Fork Willamette River</v>
          </cell>
          <cell r="D264" t="str">
            <v>Tray 3</v>
          </cell>
          <cell r="E264">
            <v>2018</v>
          </cell>
          <cell r="F264" t="str">
            <v>OtsJC18LOPR</v>
          </cell>
          <cell r="G264" t="str">
            <v>E</v>
          </cell>
          <cell r="H264">
            <v>9</v>
          </cell>
          <cell r="I264" t="str">
            <v>E9Tray 3</v>
          </cell>
          <cell r="J264">
            <v>0</v>
          </cell>
        </row>
        <row r="265">
          <cell r="A265">
            <v>258</v>
          </cell>
          <cell r="B265" t="str">
            <v>OtsJC18LOPR_0120</v>
          </cell>
          <cell r="C265" t="str">
            <v>Lookout Point, Middle Fork Willamette River</v>
          </cell>
          <cell r="D265" t="str">
            <v>Tray 3</v>
          </cell>
          <cell r="E265">
            <v>2018</v>
          </cell>
          <cell r="F265" t="str">
            <v>OtsJC18LOPR</v>
          </cell>
          <cell r="G265" t="str">
            <v>F</v>
          </cell>
          <cell r="H265">
            <v>9</v>
          </cell>
          <cell r="I265" t="str">
            <v>F9Tray 3</v>
          </cell>
          <cell r="J265">
            <v>0</v>
          </cell>
        </row>
        <row r="266">
          <cell r="A266">
            <v>259</v>
          </cell>
          <cell r="B266" t="str">
            <v>OtsJC18LOPR_0121</v>
          </cell>
          <cell r="C266" t="str">
            <v>Lookout Point, Middle Fork Willamette River</v>
          </cell>
          <cell r="D266" t="str">
            <v>Tray 3</v>
          </cell>
          <cell r="E266">
            <v>2018</v>
          </cell>
          <cell r="F266" t="str">
            <v>OtsJC18LOPR</v>
          </cell>
          <cell r="G266" t="str">
            <v>G</v>
          </cell>
          <cell r="H266">
            <v>9</v>
          </cell>
          <cell r="I266" t="str">
            <v>G9Tray 3</v>
          </cell>
          <cell r="J266">
            <v>0</v>
          </cell>
        </row>
        <row r="267">
          <cell r="A267">
            <v>260</v>
          </cell>
          <cell r="B267" t="str">
            <v>OtsJC18LOPR_0122</v>
          </cell>
          <cell r="C267" t="str">
            <v>Lookout Point, Middle Fork Willamette River</v>
          </cell>
          <cell r="D267" t="str">
            <v>Tray 3</v>
          </cell>
          <cell r="E267">
            <v>2018</v>
          </cell>
          <cell r="F267" t="str">
            <v>OtsJC18LOPR</v>
          </cell>
          <cell r="G267" t="str">
            <v>H</v>
          </cell>
          <cell r="H267">
            <v>9</v>
          </cell>
          <cell r="I267" t="str">
            <v>H9Tray 3</v>
          </cell>
          <cell r="J267">
            <v>0</v>
          </cell>
        </row>
        <row r="268">
          <cell r="A268">
            <v>261</v>
          </cell>
          <cell r="B268" t="str">
            <v>OtsJC18LOPR_0123</v>
          </cell>
          <cell r="C268" t="str">
            <v>Lookout Point, Middle Fork Willamette River</v>
          </cell>
          <cell r="D268" t="str">
            <v>Tray 3</v>
          </cell>
          <cell r="E268">
            <v>2018</v>
          </cell>
          <cell r="F268" t="str">
            <v>OtsJC18LOPR</v>
          </cell>
          <cell r="G268" t="str">
            <v>A</v>
          </cell>
          <cell r="H268">
            <v>10</v>
          </cell>
          <cell r="I268" t="str">
            <v>A10Tray 3</v>
          </cell>
          <cell r="J268">
            <v>0</v>
          </cell>
        </row>
        <row r="269">
          <cell r="A269">
            <v>262</v>
          </cell>
          <cell r="B269" t="str">
            <v>OtsJC18LOPR_0124</v>
          </cell>
          <cell r="C269" t="str">
            <v>Lookout Point, Middle Fork Willamette River</v>
          </cell>
          <cell r="D269" t="str">
            <v>Tray 3</v>
          </cell>
          <cell r="E269">
            <v>2018</v>
          </cell>
          <cell r="F269" t="str">
            <v>OtsJC18LOPR</v>
          </cell>
          <cell r="G269" t="str">
            <v>B</v>
          </cell>
          <cell r="H269">
            <v>10</v>
          </cell>
          <cell r="I269" t="str">
            <v>B10Tray 3</v>
          </cell>
          <cell r="J269">
            <v>0</v>
          </cell>
        </row>
        <row r="270">
          <cell r="A270">
            <v>263</v>
          </cell>
          <cell r="B270" t="str">
            <v>OtsJC18LOPR_0125</v>
          </cell>
          <cell r="C270" t="str">
            <v>Lookout Point, Middle Fork Willamette River</v>
          </cell>
          <cell r="D270" t="str">
            <v>Tray 3</v>
          </cell>
          <cell r="E270">
            <v>2018</v>
          </cell>
          <cell r="F270" t="str">
            <v>OtsJC18LOPR</v>
          </cell>
          <cell r="G270" t="str">
            <v>C</v>
          </cell>
          <cell r="H270">
            <v>10</v>
          </cell>
          <cell r="I270" t="str">
            <v>C10Tray 3</v>
          </cell>
          <cell r="J270">
            <v>0</v>
          </cell>
        </row>
        <row r="271">
          <cell r="A271">
            <v>264</v>
          </cell>
          <cell r="B271" t="str">
            <v>OtsJC18LOPR_0126</v>
          </cell>
          <cell r="C271" t="str">
            <v>Lookout Point, Middle Fork Willamette River</v>
          </cell>
          <cell r="D271" t="str">
            <v>Tray 3</v>
          </cell>
          <cell r="E271">
            <v>2018</v>
          </cell>
          <cell r="F271" t="str">
            <v>OtsJC18LOPR</v>
          </cell>
          <cell r="G271" t="str">
            <v>D</v>
          </cell>
          <cell r="H271">
            <v>10</v>
          </cell>
          <cell r="I271" t="str">
            <v>D10Tray 3</v>
          </cell>
          <cell r="J271">
            <v>0</v>
          </cell>
        </row>
        <row r="272">
          <cell r="A272">
            <v>265</v>
          </cell>
          <cell r="B272" t="str">
            <v>OtsJC18LOPR_0127</v>
          </cell>
          <cell r="C272" t="str">
            <v>Lookout Point, Middle Fork Willamette River</v>
          </cell>
          <cell r="D272" t="str">
            <v>Tray 3</v>
          </cell>
          <cell r="E272">
            <v>2018</v>
          </cell>
          <cell r="F272" t="str">
            <v>OtsJC18LOPR</v>
          </cell>
          <cell r="G272" t="str">
            <v>E</v>
          </cell>
          <cell r="H272">
            <v>10</v>
          </cell>
          <cell r="I272" t="str">
            <v>E10Tray 3</v>
          </cell>
          <cell r="J272">
            <v>0</v>
          </cell>
        </row>
        <row r="273">
          <cell r="A273">
            <v>266</v>
          </cell>
          <cell r="B273" t="str">
            <v>OtsJC18LOPR_0128</v>
          </cell>
          <cell r="C273" t="str">
            <v>Lookout Point, Middle Fork Willamette River</v>
          </cell>
          <cell r="D273" t="str">
            <v>Tray 3</v>
          </cell>
          <cell r="E273">
            <v>2018</v>
          </cell>
          <cell r="F273" t="str">
            <v>OtsJC18LOPR</v>
          </cell>
          <cell r="G273" t="str">
            <v>F</v>
          </cell>
          <cell r="H273">
            <v>10</v>
          </cell>
          <cell r="I273" t="str">
            <v>F10Tray 3</v>
          </cell>
          <cell r="J273">
            <v>0</v>
          </cell>
        </row>
        <row r="274">
          <cell r="A274">
            <v>267</v>
          </cell>
          <cell r="B274" t="str">
            <v>OtsJC18LOPR_0129</v>
          </cell>
          <cell r="C274" t="str">
            <v>Lookout Point, Middle Fork Willamette River</v>
          </cell>
          <cell r="D274" t="str">
            <v>Tray 3</v>
          </cell>
          <cell r="E274">
            <v>2018</v>
          </cell>
          <cell r="F274" t="str">
            <v>OtsJC18LOPR</v>
          </cell>
          <cell r="G274" t="str">
            <v>G</v>
          </cell>
          <cell r="H274">
            <v>10</v>
          </cell>
          <cell r="I274" t="str">
            <v>G10Tray 3</v>
          </cell>
          <cell r="J274">
            <v>0</v>
          </cell>
        </row>
        <row r="275">
          <cell r="A275">
            <v>268</v>
          </cell>
          <cell r="B275" t="str">
            <v>OtsJC18LOPR_0130</v>
          </cell>
          <cell r="C275" t="str">
            <v>Lookout Point, Middle Fork Willamette River</v>
          </cell>
          <cell r="D275" t="str">
            <v>Tray 3</v>
          </cell>
          <cell r="E275">
            <v>2018</v>
          </cell>
          <cell r="F275" t="str">
            <v>OtsJC18LOPR</v>
          </cell>
          <cell r="G275" t="str">
            <v>H</v>
          </cell>
          <cell r="H275">
            <v>10</v>
          </cell>
          <cell r="I275" t="str">
            <v>H10Tray 3</v>
          </cell>
          <cell r="J275">
            <v>0</v>
          </cell>
        </row>
        <row r="276">
          <cell r="A276">
            <v>269</v>
          </cell>
          <cell r="B276" t="str">
            <v>OtsJC18LOPR_0131</v>
          </cell>
          <cell r="C276" t="str">
            <v>Lookout Point, Middle Fork Willamette River</v>
          </cell>
          <cell r="D276" t="str">
            <v>Tray 3</v>
          </cell>
          <cell r="E276">
            <v>2018</v>
          </cell>
          <cell r="F276" t="str">
            <v>OtsJC18LOPR</v>
          </cell>
          <cell r="G276" t="str">
            <v>A</v>
          </cell>
          <cell r="H276">
            <v>11</v>
          </cell>
          <cell r="I276" t="str">
            <v>A11Tray 3</v>
          </cell>
          <cell r="J276">
            <v>0</v>
          </cell>
        </row>
        <row r="277">
          <cell r="A277">
            <v>270</v>
          </cell>
          <cell r="B277" t="str">
            <v>OtsJC18LOPR_0132</v>
          </cell>
          <cell r="C277" t="str">
            <v>Lookout Point, Middle Fork Willamette River</v>
          </cell>
          <cell r="D277" t="str">
            <v>Tray 3</v>
          </cell>
          <cell r="E277">
            <v>2018</v>
          </cell>
          <cell r="F277" t="str">
            <v>OtsJC18LOPR</v>
          </cell>
          <cell r="G277" t="str">
            <v>B</v>
          </cell>
          <cell r="H277">
            <v>11</v>
          </cell>
          <cell r="I277" t="str">
            <v>B11Tray 3</v>
          </cell>
          <cell r="J277">
            <v>0</v>
          </cell>
        </row>
        <row r="278">
          <cell r="A278">
            <v>271</v>
          </cell>
          <cell r="B278" t="str">
            <v>OtsJC18LOPR_0133</v>
          </cell>
          <cell r="C278" t="str">
            <v>Lookout Point, Middle Fork Willamette River</v>
          </cell>
          <cell r="D278" t="str">
            <v>Tray 3</v>
          </cell>
          <cell r="E278">
            <v>2018</v>
          </cell>
          <cell r="F278" t="str">
            <v>OtsJC18LOPR</v>
          </cell>
          <cell r="G278" t="str">
            <v>C</v>
          </cell>
          <cell r="H278">
            <v>11</v>
          </cell>
          <cell r="I278" t="str">
            <v>C11Tray 3</v>
          </cell>
          <cell r="J278">
            <v>0</v>
          </cell>
        </row>
        <row r="279">
          <cell r="A279">
            <v>272</v>
          </cell>
          <cell r="B279" t="str">
            <v>OtsJC18LOPR_0134</v>
          </cell>
          <cell r="C279" t="str">
            <v>Lookout Point, Middle Fork Willamette River</v>
          </cell>
          <cell r="D279" t="str">
            <v>Tray 3</v>
          </cell>
          <cell r="E279">
            <v>2018</v>
          </cell>
          <cell r="F279" t="str">
            <v>OtsJC18LOPR</v>
          </cell>
          <cell r="G279" t="str">
            <v>D</v>
          </cell>
          <cell r="H279">
            <v>11</v>
          </cell>
          <cell r="I279" t="str">
            <v>D11Tray 3</v>
          </cell>
          <cell r="J279">
            <v>0</v>
          </cell>
        </row>
        <row r="280">
          <cell r="A280">
            <v>273</v>
          </cell>
          <cell r="B280" t="str">
            <v>OtsJC18LOPR_0135</v>
          </cell>
          <cell r="C280" t="str">
            <v>Lookout Point, Middle Fork Willamette River</v>
          </cell>
          <cell r="D280" t="str">
            <v>Tray 3</v>
          </cell>
          <cell r="E280">
            <v>2018</v>
          </cell>
          <cell r="F280" t="str">
            <v>OtsJC18LOPR</v>
          </cell>
          <cell r="G280" t="str">
            <v>E</v>
          </cell>
          <cell r="H280">
            <v>11</v>
          </cell>
          <cell r="I280" t="str">
            <v>E11Tray 3</v>
          </cell>
          <cell r="J280">
            <v>0</v>
          </cell>
        </row>
        <row r="281">
          <cell r="A281">
            <v>274</v>
          </cell>
          <cell r="B281" t="str">
            <v>OtsJC18LOPR_0136</v>
          </cell>
          <cell r="C281" t="str">
            <v>Lookout Point, Middle Fork Willamette River</v>
          </cell>
          <cell r="D281" t="str">
            <v>Tray 3</v>
          </cell>
          <cell r="E281">
            <v>2018</v>
          </cell>
          <cell r="F281" t="str">
            <v>OtsJC18LOPR</v>
          </cell>
          <cell r="G281" t="str">
            <v>F</v>
          </cell>
          <cell r="H281">
            <v>11</v>
          </cell>
          <cell r="I281" t="str">
            <v>F11Tray 3</v>
          </cell>
          <cell r="J281">
            <v>0</v>
          </cell>
        </row>
        <row r="282">
          <cell r="A282">
            <v>275</v>
          </cell>
          <cell r="B282" t="str">
            <v>OtsJC18LOPR_0137</v>
          </cell>
          <cell r="C282" t="str">
            <v>Lookout Point, Middle Fork Willamette River</v>
          </cell>
          <cell r="D282" t="str">
            <v>Tray 3</v>
          </cell>
          <cell r="E282">
            <v>2018</v>
          </cell>
          <cell r="F282" t="str">
            <v>OtsJC18LOPR</v>
          </cell>
          <cell r="G282" t="str">
            <v>G</v>
          </cell>
          <cell r="H282">
            <v>11</v>
          </cell>
          <cell r="I282" t="str">
            <v>G11Tray 3</v>
          </cell>
          <cell r="J282">
            <v>0</v>
          </cell>
        </row>
        <row r="283">
          <cell r="A283">
            <v>276</v>
          </cell>
          <cell r="B283" t="str">
            <v>OtsJC18LOPR_0138</v>
          </cell>
          <cell r="C283" t="str">
            <v>Lookout Point, Middle Fork Willamette River</v>
          </cell>
          <cell r="D283" t="str">
            <v>Tray 3</v>
          </cell>
          <cell r="E283">
            <v>2018</v>
          </cell>
          <cell r="F283" t="str">
            <v>OtsJC18LOPR</v>
          </cell>
          <cell r="G283" t="str">
            <v>H</v>
          </cell>
          <cell r="H283">
            <v>11</v>
          </cell>
          <cell r="I283" t="str">
            <v>H11Tray 3</v>
          </cell>
          <cell r="J283">
            <v>0</v>
          </cell>
        </row>
        <row r="284">
          <cell r="A284">
            <v>277</v>
          </cell>
          <cell r="B284" t="str">
            <v>OtsJC18LOPR_0139</v>
          </cell>
          <cell r="C284" t="str">
            <v>Lookout Point, Middle Fork Willamette River</v>
          </cell>
          <cell r="D284" t="str">
            <v>Tray 3</v>
          </cell>
          <cell r="E284">
            <v>2018</v>
          </cell>
          <cell r="F284" t="str">
            <v>OtsJC18LOPR</v>
          </cell>
          <cell r="G284" t="str">
            <v>A</v>
          </cell>
          <cell r="H284">
            <v>12</v>
          </cell>
          <cell r="I284" t="str">
            <v>A12Tray 3</v>
          </cell>
          <cell r="J284">
            <v>0</v>
          </cell>
        </row>
        <row r="285">
          <cell r="A285">
            <v>278</v>
          </cell>
          <cell r="B285" t="str">
            <v>OtsJC18LOPR_0140</v>
          </cell>
          <cell r="C285" t="str">
            <v>Lookout Point, Middle Fork Willamette River</v>
          </cell>
          <cell r="D285" t="str">
            <v>Tray 3</v>
          </cell>
          <cell r="E285">
            <v>2018</v>
          </cell>
          <cell r="F285" t="str">
            <v>OtsJC18LOPR</v>
          </cell>
          <cell r="G285" t="str">
            <v>B</v>
          </cell>
          <cell r="H285">
            <v>12</v>
          </cell>
          <cell r="I285" t="str">
            <v>B12Tray 3</v>
          </cell>
          <cell r="J285">
            <v>0</v>
          </cell>
        </row>
        <row r="286">
          <cell r="A286">
            <v>279</v>
          </cell>
          <cell r="B286" t="str">
            <v>OtsJC18LOPR_0141</v>
          </cell>
          <cell r="C286" t="str">
            <v>Lookout Point, Middle Fork Willamette River</v>
          </cell>
          <cell r="D286" t="str">
            <v>Tray 3</v>
          </cell>
          <cell r="E286">
            <v>2018</v>
          </cell>
          <cell r="F286" t="str">
            <v>OtsJC18LOPR</v>
          </cell>
          <cell r="G286" t="str">
            <v>C</v>
          </cell>
          <cell r="H286">
            <v>12</v>
          </cell>
          <cell r="I286" t="str">
            <v>C12Tray 3</v>
          </cell>
          <cell r="J286">
            <v>0</v>
          </cell>
        </row>
        <row r="287">
          <cell r="A287">
            <v>280</v>
          </cell>
          <cell r="B287" t="str">
            <v>OtsJC18LOPR_0142</v>
          </cell>
          <cell r="C287" t="str">
            <v>Lookout Point, Middle Fork Willamette River</v>
          </cell>
          <cell r="D287" t="str">
            <v>Tray 3</v>
          </cell>
          <cell r="E287">
            <v>2018</v>
          </cell>
          <cell r="F287" t="str">
            <v>OtsJC18LOPR</v>
          </cell>
          <cell r="G287" t="str">
            <v>D</v>
          </cell>
          <cell r="H287">
            <v>12</v>
          </cell>
          <cell r="I287" t="str">
            <v>D12Tray 3</v>
          </cell>
          <cell r="J287">
            <v>0</v>
          </cell>
        </row>
        <row r="288">
          <cell r="A288">
            <v>281</v>
          </cell>
          <cell r="B288" t="str">
            <v>OtsJC18LOPR_0143</v>
          </cell>
          <cell r="C288" t="str">
            <v>Lookout Point, Middle Fork Willamette River</v>
          </cell>
          <cell r="D288" t="str">
            <v>Tray 3</v>
          </cell>
          <cell r="E288">
            <v>2018</v>
          </cell>
          <cell r="F288" t="str">
            <v>OtsJC18LOPR</v>
          </cell>
          <cell r="G288" t="str">
            <v>E</v>
          </cell>
          <cell r="H288">
            <v>12</v>
          </cell>
          <cell r="I288" t="str">
            <v>E12Tray 3</v>
          </cell>
          <cell r="J288">
            <v>0</v>
          </cell>
        </row>
        <row r="289">
          <cell r="A289">
            <v>282</v>
          </cell>
          <cell r="B289" t="str">
            <v>OtsJC18LOPR_0144</v>
          </cell>
          <cell r="C289" t="str">
            <v>Lookout Point, Middle Fork Willamette River</v>
          </cell>
          <cell r="D289" t="str">
            <v>Tray 3</v>
          </cell>
          <cell r="E289">
            <v>2018</v>
          </cell>
          <cell r="F289" t="str">
            <v>OtsJC18LOPR</v>
          </cell>
          <cell r="G289" t="str">
            <v>F</v>
          </cell>
          <cell r="H289">
            <v>12</v>
          </cell>
          <cell r="I289" t="str">
            <v>F12Tray 3</v>
          </cell>
          <cell r="J289">
            <v>0</v>
          </cell>
        </row>
        <row r="290">
          <cell r="A290">
            <v>283</v>
          </cell>
          <cell r="B290" t="str">
            <v>OtsJC18LOPR_0145</v>
          </cell>
          <cell r="C290" t="str">
            <v>Lookout Point, Middle Fork Willamette River</v>
          </cell>
          <cell r="D290" t="str">
            <v>Tray 4</v>
          </cell>
          <cell r="E290">
            <v>2018</v>
          </cell>
          <cell r="F290" t="str">
            <v>OtsJC18LOPR</v>
          </cell>
          <cell r="G290" t="str">
            <v>A</v>
          </cell>
          <cell r="H290">
            <v>1</v>
          </cell>
          <cell r="I290" t="str">
            <v>A1Tray 4</v>
          </cell>
          <cell r="J290">
            <v>0</v>
          </cell>
        </row>
        <row r="291">
          <cell r="A291">
            <v>284</v>
          </cell>
          <cell r="B291" t="str">
            <v>OtsJC18LOPR_0146</v>
          </cell>
          <cell r="C291" t="str">
            <v>Lookout Point, Middle Fork Willamette River</v>
          </cell>
          <cell r="D291" t="str">
            <v>Tray 4</v>
          </cell>
          <cell r="E291">
            <v>2018</v>
          </cell>
          <cell r="F291" t="str">
            <v>OtsJC18LOPR</v>
          </cell>
          <cell r="G291" t="str">
            <v>B</v>
          </cell>
          <cell r="H291">
            <v>1</v>
          </cell>
          <cell r="I291" t="str">
            <v>B1Tray 4</v>
          </cell>
          <cell r="J291">
            <v>0</v>
          </cell>
        </row>
        <row r="292">
          <cell r="A292">
            <v>285</v>
          </cell>
          <cell r="B292" t="str">
            <v>OtsJC18LOPR_0147</v>
          </cell>
          <cell r="C292" t="str">
            <v>Lookout Point, Middle Fork Willamette River</v>
          </cell>
          <cell r="D292" t="str">
            <v>Tray 4</v>
          </cell>
          <cell r="E292">
            <v>2018</v>
          </cell>
          <cell r="F292" t="str">
            <v>OtsJC18LOPR</v>
          </cell>
          <cell r="G292" t="str">
            <v>C</v>
          </cell>
          <cell r="H292">
            <v>1</v>
          </cell>
          <cell r="I292" t="str">
            <v>C1Tray 4</v>
          </cell>
          <cell r="J292">
            <v>0</v>
          </cell>
        </row>
        <row r="293">
          <cell r="A293">
            <v>286</v>
          </cell>
          <cell r="B293" t="str">
            <v>OtsJC18LOPR_0148</v>
          </cell>
          <cell r="C293" t="str">
            <v>Lookout Point, Middle Fork Willamette River</v>
          </cell>
          <cell r="D293" t="str">
            <v>Tray 4</v>
          </cell>
          <cell r="E293">
            <v>2018</v>
          </cell>
          <cell r="F293" t="str">
            <v>OtsJC18LOPR</v>
          </cell>
          <cell r="G293" t="str">
            <v>D</v>
          </cell>
          <cell r="H293">
            <v>1</v>
          </cell>
          <cell r="I293" t="str">
            <v>D1Tray 4</v>
          </cell>
          <cell r="J293">
            <v>0</v>
          </cell>
        </row>
        <row r="294">
          <cell r="A294">
            <v>287</v>
          </cell>
          <cell r="B294" t="str">
            <v>OtsJC18LOPR_0149</v>
          </cell>
          <cell r="C294" t="str">
            <v>Lookout Point, Middle Fork Willamette River</v>
          </cell>
          <cell r="D294" t="str">
            <v>Tray 4</v>
          </cell>
          <cell r="E294">
            <v>2018</v>
          </cell>
          <cell r="F294" t="str">
            <v>OtsJC18LOPR</v>
          </cell>
          <cell r="G294" t="str">
            <v>E</v>
          </cell>
          <cell r="H294">
            <v>1</v>
          </cell>
          <cell r="I294" t="str">
            <v>E1Tray 4</v>
          </cell>
          <cell r="J294">
            <v>0</v>
          </cell>
        </row>
        <row r="295">
          <cell r="A295">
            <v>288</v>
          </cell>
          <cell r="B295" t="str">
            <v>OtsJC18LOPR_0150</v>
          </cell>
          <cell r="C295" t="str">
            <v>Lookout Point, Middle Fork Willamette River</v>
          </cell>
          <cell r="D295" t="str">
            <v>Tray 4</v>
          </cell>
          <cell r="E295">
            <v>2018</v>
          </cell>
          <cell r="F295" t="str">
            <v>OtsJC18LOPR</v>
          </cell>
          <cell r="G295" t="str">
            <v>F</v>
          </cell>
          <cell r="H295">
            <v>1</v>
          </cell>
          <cell r="I295" t="str">
            <v>F1Tray 4</v>
          </cell>
          <cell r="J295">
            <v>0</v>
          </cell>
        </row>
        <row r="296">
          <cell r="A296">
            <v>289</v>
          </cell>
          <cell r="B296" t="str">
            <v>OtsJC18LOPR_0151</v>
          </cell>
          <cell r="C296" t="str">
            <v>Lookout Point, Middle Fork Willamette River</v>
          </cell>
          <cell r="D296" t="str">
            <v>Tray 4</v>
          </cell>
          <cell r="E296">
            <v>2018</v>
          </cell>
          <cell r="F296" t="str">
            <v>OtsJC18LOPR</v>
          </cell>
          <cell r="G296" t="str">
            <v>G</v>
          </cell>
          <cell r="H296">
            <v>1</v>
          </cell>
          <cell r="I296" t="str">
            <v>G1Tray 4</v>
          </cell>
          <cell r="J296">
            <v>0</v>
          </cell>
        </row>
        <row r="297">
          <cell r="A297">
            <v>290</v>
          </cell>
          <cell r="B297" t="str">
            <v>OtsJC18LOPR_0152</v>
          </cell>
          <cell r="C297" t="str">
            <v>Lookout Point, Middle Fork Willamette River</v>
          </cell>
          <cell r="D297" t="str">
            <v>Tray 4</v>
          </cell>
          <cell r="E297">
            <v>2018</v>
          </cell>
          <cell r="F297" t="str">
            <v>OtsJC18LOPR</v>
          </cell>
          <cell r="G297" t="str">
            <v>H</v>
          </cell>
          <cell r="H297">
            <v>1</v>
          </cell>
          <cell r="I297" t="str">
            <v>H1Tray 4</v>
          </cell>
          <cell r="J297">
            <v>0</v>
          </cell>
        </row>
        <row r="298">
          <cell r="A298">
            <v>291</v>
          </cell>
          <cell r="B298" t="str">
            <v>OtsJC18LOPR_0153</v>
          </cell>
          <cell r="C298" t="str">
            <v>Lookout Point, Middle Fork Willamette River</v>
          </cell>
          <cell r="D298" t="str">
            <v>Tray 4</v>
          </cell>
          <cell r="E298">
            <v>2018</v>
          </cell>
          <cell r="F298" t="str">
            <v>OtsJC18LOPR</v>
          </cell>
          <cell r="G298" t="str">
            <v>A</v>
          </cell>
          <cell r="H298">
            <v>2</v>
          </cell>
          <cell r="I298" t="str">
            <v>A2Tray 4</v>
          </cell>
          <cell r="J298">
            <v>0</v>
          </cell>
        </row>
        <row r="299">
          <cell r="A299">
            <v>292</v>
          </cell>
          <cell r="B299" t="str">
            <v>OtsJC18LOPR_0154</v>
          </cell>
          <cell r="C299" t="str">
            <v>Lookout Point, Middle Fork Willamette River</v>
          </cell>
          <cell r="D299" t="str">
            <v>Tray 4</v>
          </cell>
          <cell r="E299">
            <v>2018</v>
          </cell>
          <cell r="F299" t="str">
            <v>OtsJC18LOPR</v>
          </cell>
          <cell r="G299" t="str">
            <v>B</v>
          </cell>
          <cell r="H299">
            <v>2</v>
          </cell>
          <cell r="I299" t="str">
            <v>B2Tray 4</v>
          </cell>
          <cell r="J299">
            <v>0</v>
          </cell>
        </row>
        <row r="300">
          <cell r="A300">
            <v>293</v>
          </cell>
          <cell r="B300" t="str">
            <v>OtsJC18LOPR_0155</v>
          </cell>
          <cell r="C300" t="str">
            <v>Lookout Point, Middle Fork Willamette River</v>
          </cell>
          <cell r="D300" t="str">
            <v>Tray 4</v>
          </cell>
          <cell r="E300">
            <v>2018</v>
          </cell>
          <cell r="F300" t="str">
            <v>OtsJC18LOPR</v>
          </cell>
          <cell r="G300" t="str">
            <v>C</v>
          </cell>
          <cell r="H300">
            <v>2</v>
          </cell>
          <cell r="I300" t="str">
            <v>C2Tray 4</v>
          </cell>
          <cell r="J300">
            <v>0</v>
          </cell>
        </row>
        <row r="301">
          <cell r="A301">
            <v>294</v>
          </cell>
          <cell r="B301" t="str">
            <v>OtsJC18LOPR_0156</v>
          </cell>
          <cell r="C301" t="str">
            <v>Lookout Point, Middle Fork Willamette River</v>
          </cell>
          <cell r="D301" t="str">
            <v>Tray 4</v>
          </cell>
          <cell r="E301">
            <v>2018</v>
          </cell>
          <cell r="F301" t="str">
            <v>OtsJC18LOPR</v>
          </cell>
          <cell r="G301" t="str">
            <v>D</v>
          </cell>
          <cell r="H301">
            <v>2</v>
          </cell>
          <cell r="I301" t="str">
            <v>D2Tray 4</v>
          </cell>
          <cell r="J301">
            <v>0</v>
          </cell>
        </row>
        <row r="302">
          <cell r="A302">
            <v>295</v>
          </cell>
          <cell r="B302" t="str">
            <v>OtsJC18LOPR_0157</v>
          </cell>
          <cell r="C302" t="str">
            <v>Lookout Point, Middle Fork Willamette River</v>
          </cell>
          <cell r="D302" t="str">
            <v>Tray 4</v>
          </cell>
          <cell r="E302">
            <v>2018</v>
          </cell>
          <cell r="F302" t="str">
            <v>OtsJC18LOPR</v>
          </cell>
          <cell r="G302" t="str">
            <v>E</v>
          </cell>
          <cell r="H302">
            <v>2</v>
          </cell>
          <cell r="I302" t="str">
            <v>E2Tray 4</v>
          </cell>
          <cell r="J302">
            <v>0</v>
          </cell>
        </row>
        <row r="303">
          <cell r="A303">
            <v>296</v>
          </cell>
          <cell r="B303" t="str">
            <v>OtsJC18LOPR_0158</v>
          </cell>
          <cell r="C303" t="str">
            <v>Lookout Point, Middle Fork Willamette River</v>
          </cell>
          <cell r="D303" t="str">
            <v>Tray 4</v>
          </cell>
          <cell r="E303">
            <v>2018</v>
          </cell>
          <cell r="F303" t="str">
            <v>OtsJC18LOPR</v>
          </cell>
          <cell r="G303" t="str">
            <v>F</v>
          </cell>
          <cell r="H303">
            <v>2</v>
          </cell>
          <cell r="I303" t="str">
            <v>F2Tray 4</v>
          </cell>
          <cell r="J303">
            <v>0</v>
          </cell>
        </row>
        <row r="304">
          <cell r="A304">
            <v>297</v>
          </cell>
          <cell r="B304" t="str">
            <v>OtsJC18LOPR_0159</v>
          </cell>
          <cell r="C304" t="str">
            <v>Lookout Point, Middle Fork Willamette River</v>
          </cell>
          <cell r="D304" t="str">
            <v>Tray 4</v>
          </cell>
          <cell r="E304">
            <v>2018</v>
          </cell>
          <cell r="F304" t="str">
            <v>OtsJC18LOPR</v>
          </cell>
          <cell r="G304" t="str">
            <v>G</v>
          </cell>
          <cell r="H304">
            <v>2</v>
          </cell>
          <cell r="I304" t="str">
            <v>G2Tray 4</v>
          </cell>
          <cell r="J304">
            <v>0</v>
          </cell>
        </row>
        <row r="305">
          <cell r="A305">
            <v>298</v>
          </cell>
          <cell r="B305" t="str">
            <v>OtsJC18LOPR_0160</v>
          </cell>
          <cell r="C305" t="str">
            <v>Lookout Point, Middle Fork Willamette River</v>
          </cell>
          <cell r="D305" t="str">
            <v>Tray 4</v>
          </cell>
          <cell r="E305">
            <v>2018</v>
          </cell>
          <cell r="F305" t="str">
            <v>OtsJC18LOPR</v>
          </cell>
          <cell r="G305" t="str">
            <v>H</v>
          </cell>
          <cell r="H305">
            <v>2</v>
          </cell>
          <cell r="I305" t="str">
            <v>H2Tray 4</v>
          </cell>
          <cell r="J305">
            <v>0</v>
          </cell>
        </row>
        <row r="306">
          <cell r="A306">
            <v>299</v>
          </cell>
          <cell r="B306" t="str">
            <v>OtsJC18LOPR_0161</v>
          </cell>
          <cell r="C306" t="str">
            <v>Lookout Point, Middle Fork Willamette River</v>
          </cell>
          <cell r="D306" t="str">
            <v>Tray 4</v>
          </cell>
          <cell r="E306">
            <v>2018</v>
          </cell>
          <cell r="F306" t="str">
            <v>OtsJC18LOPR</v>
          </cell>
          <cell r="G306" t="str">
            <v>A</v>
          </cell>
          <cell r="H306">
            <v>3</v>
          </cell>
          <cell r="I306" t="str">
            <v>A3Tray 4</v>
          </cell>
          <cell r="J306">
            <v>0</v>
          </cell>
        </row>
        <row r="307">
          <cell r="A307">
            <v>300</v>
          </cell>
          <cell r="B307" t="str">
            <v>OtsJC18LOPR_0162</v>
          </cell>
          <cell r="C307" t="str">
            <v>Lookout Point, Middle Fork Willamette River</v>
          </cell>
          <cell r="D307" t="str">
            <v>Tray 4</v>
          </cell>
          <cell r="E307">
            <v>2018</v>
          </cell>
          <cell r="F307" t="str">
            <v>OtsJC18LOPR</v>
          </cell>
          <cell r="G307" t="str">
            <v>B</v>
          </cell>
          <cell r="H307">
            <v>3</v>
          </cell>
          <cell r="I307" t="str">
            <v>B3Tray 4</v>
          </cell>
          <cell r="J307">
            <v>0</v>
          </cell>
        </row>
        <row r="308">
          <cell r="A308">
            <v>301</v>
          </cell>
          <cell r="B308" t="str">
            <v>OtsJC18LOPR_0163</v>
          </cell>
          <cell r="C308" t="str">
            <v>Lookout Point, Middle Fork Willamette River</v>
          </cell>
          <cell r="D308" t="str">
            <v>Tray 4</v>
          </cell>
          <cell r="E308">
            <v>2018</v>
          </cell>
          <cell r="F308" t="str">
            <v>OtsJC18LOPR</v>
          </cell>
          <cell r="G308" t="str">
            <v>C</v>
          </cell>
          <cell r="H308">
            <v>3</v>
          </cell>
          <cell r="I308" t="str">
            <v>C3Tray 4</v>
          </cell>
          <cell r="J308">
            <v>0</v>
          </cell>
        </row>
        <row r="309">
          <cell r="A309">
            <v>302</v>
          </cell>
          <cell r="B309" t="str">
            <v>OtsJC18LOPR_0164</v>
          </cell>
          <cell r="C309" t="str">
            <v>Lookout Point, Middle Fork Willamette River</v>
          </cell>
          <cell r="D309" t="str">
            <v>Tray 4</v>
          </cell>
          <cell r="E309">
            <v>2018</v>
          </cell>
          <cell r="F309" t="str">
            <v>OtsJC18LOPR</v>
          </cell>
          <cell r="G309" t="str">
            <v>D</v>
          </cell>
          <cell r="H309">
            <v>3</v>
          </cell>
          <cell r="I309" t="str">
            <v>D3Tray 4</v>
          </cell>
          <cell r="J309">
            <v>0</v>
          </cell>
        </row>
        <row r="310">
          <cell r="A310">
            <v>303</v>
          </cell>
          <cell r="B310" t="str">
            <v>OtsJC18LOPR_0165</v>
          </cell>
          <cell r="C310" t="str">
            <v>Lookout Point, Middle Fork Willamette River</v>
          </cell>
          <cell r="D310" t="str">
            <v>Tray 4</v>
          </cell>
          <cell r="E310">
            <v>2018</v>
          </cell>
          <cell r="F310" t="str">
            <v>OtsJC18LOPR</v>
          </cell>
          <cell r="G310" t="str">
            <v>E</v>
          </cell>
          <cell r="H310">
            <v>3</v>
          </cell>
          <cell r="I310" t="str">
            <v>E3Tray 4</v>
          </cell>
          <cell r="J310">
            <v>0</v>
          </cell>
        </row>
        <row r="311">
          <cell r="A311">
            <v>304</v>
          </cell>
          <cell r="B311" t="str">
            <v>OtsJC18LOPR_0166</v>
          </cell>
          <cell r="C311" t="str">
            <v>Lookout Point, Middle Fork Willamette River</v>
          </cell>
          <cell r="D311" t="str">
            <v>Tray 4</v>
          </cell>
          <cell r="E311">
            <v>2018</v>
          </cell>
          <cell r="F311" t="str">
            <v>OtsJC18LOPR</v>
          </cell>
          <cell r="G311" t="str">
            <v>F</v>
          </cell>
          <cell r="H311">
            <v>3</v>
          </cell>
          <cell r="I311" t="str">
            <v>F3Tray 4</v>
          </cell>
          <cell r="J311">
            <v>0</v>
          </cell>
        </row>
        <row r="312">
          <cell r="A312">
            <v>305</v>
          </cell>
          <cell r="B312" t="str">
            <v>OtsJC18LOPR_0167</v>
          </cell>
          <cell r="C312" t="str">
            <v>Lookout Point, Middle Fork Willamette River</v>
          </cell>
          <cell r="D312" t="str">
            <v>Tray 4</v>
          </cell>
          <cell r="E312">
            <v>2018</v>
          </cell>
          <cell r="F312" t="str">
            <v>OtsJC18LOPR</v>
          </cell>
          <cell r="G312" t="str">
            <v>G</v>
          </cell>
          <cell r="H312">
            <v>3</v>
          </cell>
          <cell r="I312" t="str">
            <v>G3Tray 4</v>
          </cell>
          <cell r="J312">
            <v>0</v>
          </cell>
        </row>
        <row r="313">
          <cell r="A313">
            <v>306</v>
          </cell>
          <cell r="B313" t="str">
            <v>OtsJC18LOPR_0168</v>
          </cell>
          <cell r="C313" t="str">
            <v>Lookout Point, Middle Fork Willamette River</v>
          </cell>
          <cell r="D313" t="str">
            <v>Tray 4</v>
          </cell>
          <cell r="E313">
            <v>2018</v>
          </cell>
          <cell r="F313" t="str">
            <v>OtsJC18LOPR</v>
          </cell>
          <cell r="G313" t="str">
            <v>H</v>
          </cell>
          <cell r="H313">
            <v>3</v>
          </cell>
          <cell r="I313" t="str">
            <v>H3Tray 4</v>
          </cell>
          <cell r="J313">
            <v>0</v>
          </cell>
        </row>
        <row r="314">
          <cell r="A314">
            <v>307</v>
          </cell>
          <cell r="B314" t="str">
            <v>OtsJC18LOPR_0169</v>
          </cell>
          <cell r="C314" t="str">
            <v>Lookout Point, Middle Fork Willamette River</v>
          </cell>
          <cell r="D314" t="str">
            <v>Tray 4</v>
          </cell>
          <cell r="E314">
            <v>2018</v>
          </cell>
          <cell r="F314" t="str">
            <v>OtsJC18LOPR</v>
          </cell>
          <cell r="G314" t="str">
            <v>A</v>
          </cell>
          <cell r="H314">
            <v>4</v>
          </cell>
          <cell r="I314" t="str">
            <v>A4Tray 4</v>
          </cell>
          <cell r="J314">
            <v>0</v>
          </cell>
        </row>
        <row r="315">
          <cell r="A315">
            <v>308</v>
          </cell>
          <cell r="B315" t="str">
            <v>OtsJC18LOPR_0170</v>
          </cell>
          <cell r="C315" t="str">
            <v>Lookout Point, Middle Fork Willamette River</v>
          </cell>
          <cell r="D315" t="str">
            <v>Tray 4</v>
          </cell>
          <cell r="E315">
            <v>2018</v>
          </cell>
          <cell r="F315" t="str">
            <v>OtsJC18LOPR</v>
          </cell>
          <cell r="G315" t="str">
            <v>B</v>
          </cell>
          <cell r="H315">
            <v>4</v>
          </cell>
          <cell r="I315" t="str">
            <v>B4Tray 4</v>
          </cell>
          <cell r="J315">
            <v>0</v>
          </cell>
        </row>
        <row r="316">
          <cell r="A316">
            <v>309</v>
          </cell>
          <cell r="B316" t="str">
            <v>OtsJC18LOPR_0171</v>
          </cell>
          <cell r="C316" t="str">
            <v>Lookout Point, Middle Fork Willamette River</v>
          </cell>
          <cell r="D316" t="str">
            <v>Tray 4</v>
          </cell>
          <cell r="E316">
            <v>2018</v>
          </cell>
          <cell r="F316" t="str">
            <v>OtsJC18LOPR</v>
          </cell>
          <cell r="G316" t="str">
            <v>C</v>
          </cell>
          <cell r="H316">
            <v>4</v>
          </cell>
          <cell r="I316" t="str">
            <v>C4Tray 4</v>
          </cell>
          <cell r="J316">
            <v>0</v>
          </cell>
        </row>
        <row r="317">
          <cell r="A317">
            <v>310</v>
          </cell>
          <cell r="B317" t="str">
            <v>OtsJC18LOPR_0172</v>
          </cell>
          <cell r="C317" t="str">
            <v>Lookout Point, Middle Fork Willamette River</v>
          </cell>
          <cell r="D317" t="str">
            <v>Tray 4</v>
          </cell>
          <cell r="E317">
            <v>2018</v>
          </cell>
          <cell r="F317" t="str">
            <v>OtsJC18LOPR</v>
          </cell>
          <cell r="G317" t="str">
            <v>D</v>
          </cell>
          <cell r="H317">
            <v>4</v>
          </cell>
          <cell r="I317" t="str">
            <v>D4Tray 4</v>
          </cell>
          <cell r="J317">
            <v>0</v>
          </cell>
        </row>
        <row r="318">
          <cell r="A318">
            <v>311</v>
          </cell>
          <cell r="B318" t="str">
            <v>OtsJC18LOPR_0173</v>
          </cell>
          <cell r="C318" t="str">
            <v>Lookout Point, Middle Fork Willamette River</v>
          </cell>
          <cell r="D318" t="str">
            <v>Tray 4</v>
          </cell>
          <cell r="E318">
            <v>2018</v>
          </cell>
          <cell r="F318" t="str">
            <v>OtsJC18LOPR</v>
          </cell>
          <cell r="G318" t="str">
            <v>E</v>
          </cell>
          <cell r="H318">
            <v>4</v>
          </cell>
          <cell r="I318" t="str">
            <v>E4Tray 4</v>
          </cell>
          <cell r="J318">
            <v>0</v>
          </cell>
        </row>
        <row r="319">
          <cell r="A319">
            <v>312</v>
          </cell>
          <cell r="B319" t="str">
            <v>OtsJC18LOPR_0174</v>
          </cell>
          <cell r="C319" t="str">
            <v>Lookout Point, Middle Fork Willamette River</v>
          </cell>
          <cell r="D319" t="str">
            <v>Tray 4</v>
          </cell>
          <cell r="E319">
            <v>2018</v>
          </cell>
          <cell r="F319" t="str">
            <v>OtsJC18LOPR</v>
          </cell>
          <cell r="G319" t="str">
            <v>F</v>
          </cell>
          <cell r="H319">
            <v>4</v>
          </cell>
          <cell r="I319" t="str">
            <v>F4Tray 4</v>
          </cell>
          <cell r="J319">
            <v>0</v>
          </cell>
        </row>
        <row r="320">
          <cell r="A320">
            <v>313</v>
          </cell>
          <cell r="B320" t="str">
            <v>OtsJC18LOPR_0175</v>
          </cell>
          <cell r="C320" t="str">
            <v>Lookout Point, Middle Fork Willamette River</v>
          </cell>
          <cell r="D320" t="str">
            <v>Tray 4</v>
          </cell>
          <cell r="E320">
            <v>2018</v>
          </cell>
          <cell r="F320" t="str">
            <v>OtsJC18LOPR</v>
          </cell>
          <cell r="G320" t="str">
            <v>G</v>
          </cell>
          <cell r="H320">
            <v>4</v>
          </cell>
          <cell r="I320" t="str">
            <v>G4Tray 4</v>
          </cell>
          <cell r="J320">
            <v>0</v>
          </cell>
        </row>
        <row r="321">
          <cell r="A321">
            <v>314</v>
          </cell>
          <cell r="B321" t="str">
            <v>OtsJC18LOPR_0176</v>
          </cell>
          <cell r="C321" t="str">
            <v>Lookout Point, Middle Fork Willamette River</v>
          </cell>
          <cell r="D321" t="str">
            <v>Tray 4</v>
          </cell>
          <cell r="E321">
            <v>2018</v>
          </cell>
          <cell r="F321" t="str">
            <v>OtsJC18LOPR</v>
          </cell>
          <cell r="G321" t="str">
            <v>H</v>
          </cell>
          <cell r="H321">
            <v>4</v>
          </cell>
          <cell r="I321" t="str">
            <v>H4Tray 4</v>
          </cell>
          <cell r="J321">
            <v>0</v>
          </cell>
        </row>
        <row r="322">
          <cell r="A322">
            <v>315</v>
          </cell>
          <cell r="B322" t="str">
            <v>OtsJC18LOPR_0177</v>
          </cell>
          <cell r="C322" t="str">
            <v>Lookout Point, Middle Fork Willamette River</v>
          </cell>
          <cell r="D322" t="str">
            <v>Tray 4</v>
          </cell>
          <cell r="E322">
            <v>2018</v>
          </cell>
          <cell r="F322" t="str">
            <v>OtsJC18LOPR</v>
          </cell>
          <cell r="G322" t="str">
            <v>A</v>
          </cell>
          <cell r="H322">
            <v>5</v>
          </cell>
          <cell r="I322" t="str">
            <v>A5Tray 4</v>
          </cell>
          <cell r="J322">
            <v>0</v>
          </cell>
        </row>
        <row r="323">
          <cell r="A323">
            <v>316</v>
          </cell>
          <cell r="B323" t="str">
            <v>OtsJC18LOPR_0178</v>
          </cell>
          <cell r="C323" t="str">
            <v>Lookout Point, Middle Fork Willamette River</v>
          </cell>
          <cell r="D323" t="str">
            <v>Tray 4</v>
          </cell>
          <cell r="E323">
            <v>2018</v>
          </cell>
          <cell r="F323" t="str">
            <v>OtsJC18LOPR</v>
          </cell>
          <cell r="G323" t="str">
            <v>B</v>
          </cell>
          <cell r="H323">
            <v>5</v>
          </cell>
          <cell r="I323" t="str">
            <v>B5Tray 4</v>
          </cell>
          <cell r="J323">
            <v>0</v>
          </cell>
        </row>
        <row r="324">
          <cell r="A324">
            <v>317</v>
          </cell>
          <cell r="B324" t="str">
            <v>OtsJC18LOPR_0179</v>
          </cell>
          <cell r="C324" t="str">
            <v>Lookout Point, Middle Fork Willamette River</v>
          </cell>
          <cell r="D324" t="str">
            <v>Tray 4</v>
          </cell>
          <cell r="E324">
            <v>2018</v>
          </cell>
          <cell r="F324" t="str">
            <v>OtsJC18LOPR</v>
          </cell>
          <cell r="G324" t="str">
            <v>C</v>
          </cell>
          <cell r="H324">
            <v>5</v>
          </cell>
          <cell r="I324" t="str">
            <v>C5Tray 4</v>
          </cell>
          <cell r="J324">
            <v>0</v>
          </cell>
        </row>
        <row r="325">
          <cell r="A325">
            <v>318</v>
          </cell>
          <cell r="B325" t="str">
            <v>OtsJC18LOPR_0180</v>
          </cell>
          <cell r="C325" t="str">
            <v>Lookout Point, Middle Fork Willamette River</v>
          </cell>
          <cell r="D325" t="str">
            <v>Tray 4</v>
          </cell>
          <cell r="E325">
            <v>2018</v>
          </cell>
          <cell r="F325" t="str">
            <v>OtsJC18LOPR</v>
          </cell>
          <cell r="G325" t="str">
            <v>D</v>
          </cell>
          <cell r="H325">
            <v>5</v>
          </cell>
          <cell r="I325" t="str">
            <v>D5Tray 4</v>
          </cell>
          <cell r="J325">
            <v>0</v>
          </cell>
        </row>
        <row r="326">
          <cell r="A326">
            <v>319</v>
          </cell>
          <cell r="B326" t="str">
            <v>OtsJC18LOPR_0181</v>
          </cell>
          <cell r="C326" t="str">
            <v>Lookout Point, Middle Fork Willamette River</v>
          </cell>
          <cell r="D326" t="str">
            <v>Tray 4</v>
          </cell>
          <cell r="E326">
            <v>2018</v>
          </cell>
          <cell r="F326" t="str">
            <v>OtsJC18LOPR</v>
          </cell>
          <cell r="G326" t="str">
            <v>E</v>
          </cell>
          <cell r="H326">
            <v>5</v>
          </cell>
          <cell r="I326" t="str">
            <v>E5Tray 4</v>
          </cell>
          <cell r="J326">
            <v>0</v>
          </cell>
        </row>
        <row r="327">
          <cell r="A327">
            <v>320</v>
          </cell>
          <cell r="B327" t="str">
            <v>OtsJC18LOPR_0182</v>
          </cell>
          <cell r="C327" t="str">
            <v>Lookout Point, Middle Fork Willamette River</v>
          </cell>
          <cell r="D327" t="str">
            <v>Tray 4</v>
          </cell>
          <cell r="E327">
            <v>2018</v>
          </cell>
          <cell r="F327" t="str">
            <v>OtsJC18LOPR</v>
          </cell>
          <cell r="G327" t="str">
            <v>F</v>
          </cell>
          <cell r="H327">
            <v>5</v>
          </cell>
          <cell r="I327" t="str">
            <v>F5Tray 4</v>
          </cell>
          <cell r="J327">
            <v>0</v>
          </cell>
        </row>
        <row r="328">
          <cell r="A328">
            <v>321</v>
          </cell>
          <cell r="B328" t="str">
            <v>OtsJC18LOPR_0183</v>
          </cell>
          <cell r="C328" t="str">
            <v>Lookout Point, Middle Fork Willamette River</v>
          </cell>
          <cell r="D328" t="str">
            <v>Tray 4</v>
          </cell>
          <cell r="E328">
            <v>2018</v>
          </cell>
          <cell r="F328" t="str">
            <v>OtsJC18LOPR</v>
          </cell>
          <cell r="G328" t="str">
            <v>G</v>
          </cell>
          <cell r="H328">
            <v>5</v>
          </cell>
          <cell r="I328" t="str">
            <v>G5Tray 4</v>
          </cell>
          <cell r="J328">
            <v>0</v>
          </cell>
        </row>
        <row r="329">
          <cell r="A329">
            <v>322</v>
          </cell>
          <cell r="B329" t="str">
            <v>OtsJC18LOPR_0184</v>
          </cell>
          <cell r="C329" t="str">
            <v>Lookout Point, Middle Fork Willamette River</v>
          </cell>
          <cell r="D329" t="str">
            <v>Tray 4</v>
          </cell>
          <cell r="E329">
            <v>2018</v>
          </cell>
          <cell r="F329" t="str">
            <v>OtsJC18LOPR</v>
          </cell>
          <cell r="G329" t="str">
            <v>H</v>
          </cell>
          <cell r="H329">
            <v>5</v>
          </cell>
          <cell r="I329" t="str">
            <v>H5Tray 4</v>
          </cell>
          <cell r="J329">
            <v>0</v>
          </cell>
        </row>
        <row r="330">
          <cell r="A330">
            <v>323</v>
          </cell>
          <cell r="B330" t="str">
            <v>OtsJC18LOPR_0185</v>
          </cell>
          <cell r="C330" t="str">
            <v>Lookout Point, Middle Fork Willamette River</v>
          </cell>
          <cell r="D330" t="str">
            <v>Tray 4</v>
          </cell>
          <cell r="E330">
            <v>2018</v>
          </cell>
          <cell r="F330" t="str">
            <v>OtsJC18LOPR</v>
          </cell>
          <cell r="G330" t="str">
            <v>A</v>
          </cell>
          <cell r="H330">
            <v>6</v>
          </cell>
          <cell r="I330" t="str">
            <v>A6Tray 4</v>
          </cell>
          <cell r="J330">
            <v>0</v>
          </cell>
        </row>
        <row r="331">
          <cell r="A331">
            <v>324</v>
          </cell>
          <cell r="B331" t="str">
            <v>OtsJC18LOPR_0186</v>
          </cell>
          <cell r="C331" t="str">
            <v>Lookout Point, Middle Fork Willamette River</v>
          </cell>
          <cell r="D331" t="str">
            <v>Tray 4</v>
          </cell>
          <cell r="E331">
            <v>2018</v>
          </cell>
          <cell r="F331" t="str">
            <v>OtsJC18LOPR</v>
          </cell>
          <cell r="G331" t="str">
            <v>B</v>
          </cell>
          <cell r="H331">
            <v>6</v>
          </cell>
          <cell r="I331" t="str">
            <v>B6Tray 4</v>
          </cell>
          <cell r="J331">
            <v>0</v>
          </cell>
        </row>
        <row r="332">
          <cell r="A332">
            <v>325</v>
          </cell>
          <cell r="B332" t="str">
            <v>OtsJC18LOPR_0187</v>
          </cell>
          <cell r="C332" t="str">
            <v>Lookout Point, Middle Fork Willamette River</v>
          </cell>
          <cell r="D332" t="str">
            <v>Tray 4</v>
          </cell>
          <cell r="E332">
            <v>2018</v>
          </cell>
          <cell r="F332" t="str">
            <v>OtsJC18LOPR</v>
          </cell>
          <cell r="G332" t="str">
            <v>C</v>
          </cell>
          <cell r="H332">
            <v>6</v>
          </cell>
          <cell r="I332" t="str">
            <v>C6Tray 4</v>
          </cell>
          <cell r="J332">
            <v>0</v>
          </cell>
        </row>
        <row r="333">
          <cell r="A333">
            <v>326</v>
          </cell>
          <cell r="B333" t="str">
            <v>OtsJC18LOPR_0188</v>
          </cell>
          <cell r="C333" t="str">
            <v>Lookout Point, Middle Fork Willamette River</v>
          </cell>
          <cell r="D333" t="str">
            <v>Tray 4</v>
          </cell>
          <cell r="E333">
            <v>2018</v>
          </cell>
          <cell r="F333" t="str">
            <v>OtsJC18LOPR</v>
          </cell>
          <cell r="G333" t="str">
            <v>D</v>
          </cell>
          <cell r="H333">
            <v>6</v>
          </cell>
          <cell r="I333" t="str">
            <v>D6Tray 4</v>
          </cell>
          <cell r="J333">
            <v>0</v>
          </cell>
        </row>
        <row r="334">
          <cell r="A334">
            <v>327</v>
          </cell>
          <cell r="B334" t="str">
            <v>OtsJC18LOPR_0189</v>
          </cell>
          <cell r="C334" t="str">
            <v>Lookout Point, Middle Fork Willamette River</v>
          </cell>
          <cell r="D334" t="str">
            <v>Tray 4</v>
          </cell>
          <cell r="E334">
            <v>2018</v>
          </cell>
          <cell r="F334" t="str">
            <v>OtsJC18LOPR</v>
          </cell>
          <cell r="G334" t="str">
            <v>E</v>
          </cell>
          <cell r="H334">
            <v>6</v>
          </cell>
          <cell r="I334" t="str">
            <v>E6Tray 4</v>
          </cell>
          <cell r="J334">
            <v>0</v>
          </cell>
        </row>
        <row r="335">
          <cell r="A335">
            <v>328</v>
          </cell>
          <cell r="B335" t="str">
            <v>OtsJC18LOPR_0190</v>
          </cell>
          <cell r="C335" t="str">
            <v>Lookout Point, Middle Fork Willamette River</v>
          </cell>
          <cell r="D335" t="str">
            <v>Tray 4</v>
          </cell>
          <cell r="E335">
            <v>2018</v>
          </cell>
          <cell r="F335" t="str">
            <v>OtsJC18LOPR</v>
          </cell>
          <cell r="G335" t="str">
            <v>F</v>
          </cell>
          <cell r="H335">
            <v>6</v>
          </cell>
          <cell r="I335" t="str">
            <v>F6Tray 4</v>
          </cell>
          <cell r="J335">
            <v>0</v>
          </cell>
        </row>
        <row r="336">
          <cell r="A336">
            <v>329</v>
          </cell>
          <cell r="B336" t="str">
            <v>OtsJC18LOPR_0191</v>
          </cell>
          <cell r="C336" t="str">
            <v>Lookout Point, Middle Fork Willamette River</v>
          </cell>
          <cell r="D336" t="str">
            <v>Tray 4</v>
          </cell>
          <cell r="E336">
            <v>2018</v>
          </cell>
          <cell r="F336" t="str">
            <v>OtsJC18LOPR</v>
          </cell>
          <cell r="G336" t="str">
            <v>G</v>
          </cell>
          <cell r="H336">
            <v>6</v>
          </cell>
          <cell r="I336" t="str">
            <v>G6Tray 4</v>
          </cell>
          <cell r="J336">
            <v>0</v>
          </cell>
        </row>
        <row r="337">
          <cell r="A337">
            <v>330</v>
          </cell>
          <cell r="B337" t="str">
            <v>OtsJC18LOPR_0192</v>
          </cell>
          <cell r="C337" t="str">
            <v>Lookout Point, Middle Fork Willamette River</v>
          </cell>
          <cell r="D337" t="str">
            <v>Tray 4</v>
          </cell>
          <cell r="E337">
            <v>2018</v>
          </cell>
          <cell r="F337" t="str">
            <v>OtsJC18LOPR</v>
          </cell>
          <cell r="G337" t="str">
            <v>H</v>
          </cell>
          <cell r="H337">
            <v>6</v>
          </cell>
          <cell r="I337" t="str">
            <v>H6Tray 4</v>
          </cell>
          <cell r="J337">
            <v>0</v>
          </cell>
        </row>
        <row r="338">
          <cell r="A338">
            <v>331</v>
          </cell>
          <cell r="B338" t="str">
            <v>OtsJC18LOPR_0193</v>
          </cell>
          <cell r="C338" t="str">
            <v>Lookout Point, Middle Fork Willamette River</v>
          </cell>
          <cell r="D338" t="str">
            <v>Tray 4</v>
          </cell>
          <cell r="E338">
            <v>2018</v>
          </cell>
          <cell r="F338" t="str">
            <v>OtsJC18LOPR</v>
          </cell>
          <cell r="G338" t="str">
            <v>A</v>
          </cell>
          <cell r="H338">
            <v>7</v>
          </cell>
          <cell r="I338" t="str">
            <v>A7Tray 4</v>
          </cell>
          <cell r="J338">
            <v>0</v>
          </cell>
        </row>
        <row r="339">
          <cell r="A339">
            <v>332</v>
          </cell>
          <cell r="B339" t="str">
            <v>OtsJC18LOPR_0194</v>
          </cell>
          <cell r="C339" t="str">
            <v>Lookout Point, Middle Fork Willamette River</v>
          </cell>
          <cell r="D339" t="str">
            <v>Tray 4</v>
          </cell>
          <cell r="E339">
            <v>2018</v>
          </cell>
          <cell r="F339" t="str">
            <v>OtsJC18LOPR</v>
          </cell>
          <cell r="G339" t="str">
            <v>B</v>
          </cell>
          <cell r="H339">
            <v>7</v>
          </cell>
          <cell r="I339" t="str">
            <v>B7Tray 4</v>
          </cell>
          <cell r="J339">
            <v>0</v>
          </cell>
        </row>
        <row r="340">
          <cell r="A340">
            <v>333</v>
          </cell>
          <cell r="B340" t="str">
            <v>OtsJC18LOPR_0195</v>
          </cell>
          <cell r="C340" t="str">
            <v>Lookout Point, Middle Fork Willamette River</v>
          </cell>
          <cell r="D340" t="str">
            <v>Tray 4</v>
          </cell>
          <cell r="E340">
            <v>2018</v>
          </cell>
          <cell r="F340" t="str">
            <v>OtsJC18LOPR</v>
          </cell>
          <cell r="G340" t="str">
            <v>C</v>
          </cell>
          <cell r="H340">
            <v>7</v>
          </cell>
          <cell r="I340" t="str">
            <v>C7Tray 4</v>
          </cell>
          <cell r="J340">
            <v>0</v>
          </cell>
        </row>
        <row r="341">
          <cell r="A341">
            <v>334</v>
          </cell>
          <cell r="B341" t="str">
            <v>OtsJC18LOPR_0196</v>
          </cell>
          <cell r="C341" t="str">
            <v>Lookout Point, Middle Fork Willamette River</v>
          </cell>
          <cell r="D341" t="str">
            <v>Tray 4</v>
          </cell>
          <cell r="E341">
            <v>2018</v>
          </cell>
          <cell r="F341" t="str">
            <v>OtsJC18LOPR</v>
          </cell>
          <cell r="G341" t="str">
            <v>D</v>
          </cell>
          <cell r="H341">
            <v>7</v>
          </cell>
          <cell r="I341" t="str">
            <v>D7Tray 4</v>
          </cell>
          <cell r="J341">
            <v>0</v>
          </cell>
        </row>
        <row r="342">
          <cell r="A342">
            <v>335</v>
          </cell>
          <cell r="B342" t="str">
            <v>OtsJC18LOPR_0197</v>
          </cell>
          <cell r="C342" t="str">
            <v>Lookout Point, Middle Fork Willamette River</v>
          </cell>
          <cell r="D342" t="str">
            <v>Tray 4</v>
          </cell>
          <cell r="E342">
            <v>2018</v>
          </cell>
          <cell r="F342" t="str">
            <v>OtsJC18LOPR</v>
          </cell>
          <cell r="G342" t="str">
            <v>E</v>
          </cell>
          <cell r="H342">
            <v>7</v>
          </cell>
          <cell r="I342" t="str">
            <v>E7Tray 4</v>
          </cell>
          <cell r="J342">
            <v>0</v>
          </cell>
        </row>
        <row r="343">
          <cell r="A343">
            <v>336</v>
          </cell>
          <cell r="B343" t="str">
            <v>OtsJC18LOPR_0198</v>
          </cell>
          <cell r="C343" t="str">
            <v>Lookout Point, Middle Fork Willamette River</v>
          </cell>
          <cell r="D343" t="str">
            <v>Tray 4</v>
          </cell>
          <cell r="E343">
            <v>2018</v>
          </cell>
          <cell r="F343" t="str">
            <v>OtsJC18LOPR</v>
          </cell>
          <cell r="G343" t="str">
            <v>F</v>
          </cell>
          <cell r="H343">
            <v>7</v>
          </cell>
          <cell r="I343" t="str">
            <v>F7Tray 4</v>
          </cell>
          <cell r="J343">
            <v>0</v>
          </cell>
        </row>
        <row r="344">
          <cell r="A344">
            <v>337</v>
          </cell>
          <cell r="B344" t="str">
            <v>OtsJC18LOPR_0199</v>
          </cell>
          <cell r="C344" t="str">
            <v>Lookout Point, Middle Fork Willamette River</v>
          </cell>
          <cell r="D344" t="str">
            <v>Tray 4</v>
          </cell>
          <cell r="E344">
            <v>2018</v>
          </cell>
          <cell r="F344" t="str">
            <v>OtsJC18LOPR</v>
          </cell>
          <cell r="G344" t="str">
            <v>G</v>
          </cell>
          <cell r="H344">
            <v>7</v>
          </cell>
          <cell r="I344" t="str">
            <v>G7Tray 4</v>
          </cell>
          <cell r="J344">
            <v>0</v>
          </cell>
        </row>
        <row r="345">
          <cell r="A345">
            <v>338</v>
          </cell>
          <cell r="B345" t="str">
            <v>OtsJC18LOPR_0200</v>
          </cell>
          <cell r="C345" t="str">
            <v>Lookout Point, Middle Fork Willamette River</v>
          </cell>
          <cell r="D345" t="str">
            <v>Tray 4</v>
          </cell>
          <cell r="E345">
            <v>2018</v>
          </cell>
          <cell r="F345" t="str">
            <v>OtsJC18LOPR</v>
          </cell>
          <cell r="G345" t="str">
            <v>H</v>
          </cell>
          <cell r="H345">
            <v>7</v>
          </cell>
          <cell r="I345" t="str">
            <v>H7Tray 4</v>
          </cell>
          <cell r="J345">
            <v>0</v>
          </cell>
        </row>
        <row r="346">
          <cell r="A346">
            <v>339</v>
          </cell>
          <cell r="B346" t="str">
            <v>OtsJC18LOPR_0201</v>
          </cell>
          <cell r="C346" t="str">
            <v>Lookout Point, Middle Fork Willamette River</v>
          </cell>
          <cell r="D346" t="str">
            <v>Tray 4</v>
          </cell>
          <cell r="E346">
            <v>2018</v>
          </cell>
          <cell r="F346" t="str">
            <v>OtsJC18LOPR</v>
          </cell>
          <cell r="G346" t="str">
            <v>A</v>
          </cell>
          <cell r="H346">
            <v>8</v>
          </cell>
          <cell r="I346" t="str">
            <v>A8Tray 4</v>
          </cell>
          <cell r="J346">
            <v>0</v>
          </cell>
        </row>
        <row r="347">
          <cell r="A347">
            <v>340</v>
          </cell>
          <cell r="B347" t="str">
            <v>OtsJC18LOPR_0202</v>
          </cell>
          <cell r="C347" t="str">
            <v>Lookout Point, Middle Fork Willamette River</v>
          </cell>
          <cell r="D347" t="str">
            <v>Tray 4</v>
          </cell>
          <cell r="E347">
            <v>2018</v>
          </cell>
          <cell r="F347" t="str">
            <v>OtsJC18LOPR</v>
          </cell>
          <cell r="G347" t="str">
            <v>B</v>
          </cell>
          <cell r="H347">
            <v>8</v>
          </cell>
          <cell r="I347" t="str">
            <v>B8Tray 4</v>
          </cell>
          <cell r="J347">
            <v>0</v>
          </cell>
        </row>
        <row r="348">
          <cell r="A348">
            <v>341</v>
          </cell>
          <cell r="B348" t="str">
            <v>OtsJC18LOPR_0203</v>
          </cell>
          <cell r="C348" t="str">
            <v>Lookout Point, Middle Fork Willamette River</v>
          </cell>
          <cell r="D348" t="str">
            <v>Tray 4</v>
          </cell>
          <cell r="E348">
            <v>2018</v>
          </cell>
          <cell r="F348" t="str">
            <v>OtsJC18LOPR</v>
          </cell>
          <cell r="G348" t="str">
            <v>C</v>
          </cell>
          <cell r="H348">
            <v>8</v>
          </cell>
          <cell r="I348" t="str">
            <v>C8Tray 4</v>
          </cell>
          <cell r="J348">
            <v>0</v>
          </cell>
        </row>
        <row r="349">
          <cell r="A349">
            <v>342</v>
          </cell>
          <cell r="B349" t="str">
            <v>OtsJC18LOPR_0204</v>
          </cell>
          <cell r="C349" t="str">
            <v>Lookout Point, Middle Fork Willamette River</v>
          </cell>
          <cell r="D349" t="str">
            <v>Tray 4</v>
          </cell>
          <cell r="E349">
            <v>2018</v>
          </cell>
          <cell r="F349" t="str">
            <v>OtsJC18LOPR</v>
          </cell>
          <cell r="G349" t="str">
            <v>D</v>
          </cell>
          <cell r="H349">
            <v>8</v>
          </cell>
          <cell r="I349" t="str">
            <v>D8Tray 4</v>
          </cell>
          <cell r="J349">
            <v>0</v>
          </cell>
        </row>
        <row r="350">
          <cell r="A350">
            <v>343</v>
          </cell>
          <cell r="B350" t="str">
            <v>OtsJC18LOPR_0205</v>
          </cell>
          <cell r="C350" t="str">
            <v>Lookout Point, Middle Fork Willamette River</v>
          </cell>
          <cell r="D350" t="str">
            <v>Tray 4</v>
          </cell>
          <cell r="E350">
            <v>2018</v>
          </cell>
          <cell r="F350" t="str">
            <v>OtsJC18LOPR</v>
          </cell>
          <cell r="G350" t="str">
            <v>E</v>
          </cell>
          <cell r="H350">
            <v>8</v>
          </cell>
          <cell r="I350" t="str">
            <v>E8Tray 4</v>
          </cell>
          <cell r="J350">
            <v>0</v>
          </cell>
        </row>
        <row r="351">
          <cell r="A351">
            <v>344</v>
          </cell>
          <cell r="B351" t="str">
            <v>OtsJC18LOPR_0206</v>
          </cell>
          <cell r="C351" t="str">
            <v>Lookout Point, Middle Fork Willamette River</v>
          </cell>
          <cell r="D351" t="str">
            <v>Tray 4</v>
          </cell>
          <cell r="E351">
            <v>2018</v>
          </cell>
          <cell r="F351" t="str">
            <v>OtsJC18LOPR</v>
          </cell>
          <cell r="G351" t="str">
            <v>F</v>
          </cell>
          <cell r="H351">
            <v>8</v>
          </cell>
          <cell r="I351" t="str">
            <v>F8Tray 4</v>
          </cell>
          <cell r="J351">
            <v>0</v>
          </cell>
        </row>
        <row r="352">
          <cell r="A352">
            <v>345</v>
          </cell>
          <cell r="B352" t="str">
            <v>OtsJC18LOPR_0207</v>
          </cell>
          <cell r="C352" t="str">
            <v>Lookout Point, Middle Fork Willamette River</v>
          </cell>
          <cell r="D352" t="str">
            <v>Tray 4</v>
          </cell>
          <cell r="E352">
            <v>2018</v>
          </cell>
          <cell r="F352" t="str">
            <v>OtsJC18LOPR</v>
          </cell>
          <cell r="G352" t="str">
            <v>G</v>
          </cell>
          <cell r="H352">
            <v>8</v>
          </cell>
          <cell r="I352" t="str">
            <v>G8Tray 4</v>
          </cell>
          <cell r="J352">
            <v>0</v>
          </cell>
        </row>
        <row r="353">
          <cell r="A353">
            <v>346</v>
          </cell>
          <cell r="B353" t="str">
            <v>OtsJC18LOPR_0208</v>
          </cell>
          <cell r="C353" t="str">
            <v>Lookout Point, Middle Fork Willamette River</v>
          </cell>
          <cell r="D353" t="str">
            <v>Tray 4</v>
          </cell>
          <cell r="E353">
            <v>2018</v>
          </cell>
          <cell r="F353" t="str">
            <v>OtsJC18LOPR</v>
          </cell>
          <cell r="G353" t="str">
            <v>H</v>
          </cell>
          <cell r="H353">
            <v>8</v>
          </cell>
          <cell r="I353" t="str">
            <v>H8Tray 4</v>
          </cell>
          <cell r="J353">
            <v>0</v>
          </cell>
        </row>
        <row r="354">
          <cell r="A354">
            <v>347</v>
          </cell>
          <cell r="B354" t="str">
            <v>OtsJC18LOPR_0209</v>
          </cell>
          <cell r="C354" t="str">
            <v>Lookout Point, Middle Fork Willamette River</v>
          </cell>
          <cell r="D354" t="str">
            <v>Tray 4</v>
          </cell>
          <cell r="E354">
            <v>2018</v>
          </cell>
          <cell r="F354" t="str">
            <v>OtsJC18LOPR</v>
          </cell>
          <cell r="G354" t="str">
            <v>A</v>
          </cell>
          <cell r="H354">
            <v>9</v>
          </cell>
          <cell r="I354" t="str">
            <v>A9Tray 4</v>
          </cell>
          <cell r="J354">
            <v>0</v>
          </cell>
        </row>
        <row r="355">
          <cell r="A355">
            <v>348</v>
          </cell>
          <cell r="B355" t="str">
            <v>OtsJC18LOPR_0210</v>
          </cell>
          <cell r="C355" t="str">
            <v>Lookout Point, Middle Fork Willamette River</v>
          </cell>
          <cell r="D355" t="str">
            <v>Tray 4</v>
          </cell>
          <cell r="E355">
            <v>2018</v>
          </cell>
          <cell r="F355" t="str">
            <v>OtsJC18LOPR</v>
          </cell>
          <cell r="G355" t="str">
            <v>B</v>
          </cell>
          <cell r="H355">
            <v>9</v>
          </cell>
          <cell r="I355" t="str">
            <v>B9Tray 4</v>
          </cell>
          <cell r="J355">
            <v>0</v>
          </cell>
        </row>
        <row r="356">
          <cell r="A356">
            <v>349</v>
          </cell>
          <cell r="B356" t="str">
            <v>OtsJC18LOPR_0211</v>
          </cell>
          <cell r="C356" t="str">
            <v>Lookout Point, Middle Fork Willamette River</v>
          </cell>
          <cell r="D356" t="str">
            <v>Tray 4</v>
          </cell>
          <cell r="E356">
            <v>2018</v>
          </cell>
          <cell r="F356" t="str">
            <v>OtsJC18LOPR</v>
          </cell>
          <cell r="G356" t="str">
            <v>C</v>
          </cell>
          <cell r="H356">
            <v>9</v>
          </cell>
          <cell r="I356" t="str">
            <v>C9Tray 4</v>
          </cell>
          <cell r="J356">
            <v>0</v>
          </cell>
        </row>
        <row r="357">
          <cell r="A357">
            <v>350</v>
          </cell>
          <cell r="B357" t="str">
            <v>OtsJC18LOPR_0212</v>
          </cell>
          <cell r="C357" t="str">
            <v>Lookout Point, Middle Fork Willamette River</v>
          </cell>
          <cell r="D357" t="str">
            <v>Tray 4</v>
          </cell>
          <cell r="E357">
            <v>2018</v>
          </cell>
          <cell r="F357" t="str">
            <v>OtsJC18LOPR</v>
          </cell>
          <cell r="G357" t="str">
            <v>D</v>
          </cell>
          <cell r="H357">
            <v>9</v>
          </cell>
          <cell r="I357" t="str">
            <v>D9Tray 4</v>
          </cell>
          <cell r="J357">
            <v>0</v>
          </cell>
        </row>
        <row r="358">
          <cell r="A358">
            <v>351</v>
          </cell>
          <cell r="B358" t="str">
            <v>OtsJC18LOPR_0213</v>
          </cell>
          <cell r="C358" t="str">
            <v>Lookout Point, Middle Fork Willamette River</v>
          </cell>
          <cell r="D358" t="str">
            <v>Tray 4</v>
          </cell>
          <cell r="E358">
            <v>2018</v>
          </cell>
          <cell r="F358" t="str">
            <v>OtsJC18LOPR</v>
          </cell>
          <cell r="G358" t="str">
            <v>E</v>
          </cell>
          <cell r="H358">
            <v>9</v>
          </cell>
          <cell r="I358" t="str">
            <v>E9Tray 4</v>
          </cell>
          <cell r="J358">
            <v>0</v>
          </cell>
        </row>
        <row r="359">
          <cell r="A359">
            <v>352</v>
          </cell>
          <cell r="B359" t="str">
            <v>OtsJC18LOPR_0214</v>
          </cell>
          <cell r="C359" t="str">
            <v>Lookout Point, Middle Fork Willamette River</v>
          </cell>
          <cell r="D359" t="str">
            <v>Tray 4</v>
          </cell>
          <cell r="E359">
            <v>2018</v>
          </cell>
          <cell r="F359" t="str">
            <v>OtsJC18LOPR</v>
          </cell>
          <cell r="G359" t="str">
            <v>F</v>
          </cell>
          <cell r="H359">
            <v>9</v>
          </cell>
          <cell r="I359" t="str">
            <v>F9Tray 4</v>
          </cell>
          <cell r="J359">
            <v>0</v>
          </cell>
        </row>
        <row r="360">
          <cell r="A360">
            <v>353</v>
          </cell>
          <cell r="B360" t="str">
            <v>OtsJC18LOPR_0215</v>
          </cell>
          <cell r="C360" t="str">
            <v>Lookout Point, Middle Fork Willamette River</v>
          </cell>
          <cell r="D360" t="str">
            <v>Tray 4</v>
          </cell>
          <cell r="E360">
            <v>2018</v>
          </cell>
          <cell r="F360" t="str">
            <v>OtsJC18LOPR</v>
          </cell>
          <cell r="G360" t="str">
            <v>G</v>
          </cell>
          <cell r="H360">
            <v>9</v>
          </cell>
          <cell r="I360" t="str">
            <v>G9Tray 4</v>
          </cell>
          <cell r="J360">
            <v>0</v>
          </cell>
        </row>
        <row r="361">
          <cell r="A361">
            <v>354</v>
          </cell>
          <cell r="B361" t="str">
            <v>OtsJC18LOPR_0216</v>
          </cell>
          <cell r="C361" t="str">
            <v>Lookout Point, Middle Fork Willamette River</v>
          </cell>
          <cell r="D361" t="str">
            <v>Tray 4</v>
          </cell>
          <cell r="E361">
            <v>2018</v>
          </cell>
          <cell r="F361" t="str">
            <v>OtsJC18LOPR</v>
          </cell>
          <cell r="G361" t="str">
            <v>H</v>
          </cell>
          <cell r="H361">
            <v>9</v>
          </cell>
          <cell r="I361" t="str">
            <v>H9Tray 4</v>
          </cell>
          <cell r="J361">
            <v>0</v>
          </cell>
        </row>
        <row r="362">
          <cell r="A362">
            <v>355</v>
          </cell>
          <cell r="B362" t="str">
            <v>OtsJC18LOPR_0217</v>
          </cell>
          <cell r="C362" t="str">
            <v>Lookout Point, Middle Fork Willamette River</v>
          </cell>
          <cell r="D362" t="str">
            <v>Tray 4</v>
          </cell>
          <cell r="E362">
            <v>2018</v>
          </cell>
          <cell r="F362" t="str">
            <v>OtsJC18LOPR</v>
          </cell>
          <cell r="G362" t="str">
            <v>A</v>
          </cell>
          <cell r="H362">
            <v>10</v>
          </cell>
          <cell r="I362" t="str">
            <v>A10Tray 4</v>
          </cell>
          <cell r="J362">
            <v>0</v>
          </cell>
        </row>
        <row r="363">
          <cell r="A363">
            <v>356</v>
          </cell>
          <cell r="B363" t="str">
            <v>OtsJC18LOPR_0218</v>
          </cell>
          <cell r="C363" t="str">
            <v>Lookout Point, Middle Fork Willamette River</v>
          </cell>
          <cell r="D363" t="str">
            <v>Tray 4</v>
          </cell>
          <cell r="E363">
            <v>2018</v>
          </cell>
          <cell r="F363" t="str">
            <v>OtsJC18LOPR</v>
          </cell>
          <cell r="G363" t="str">
            <v>B</v>
          </cell>
          <cell r="H363">
            <v>10</v>
          </cell>
          <cell r="I363" t="str">
            <v>B10Tray 4</v>
          </cell>
          <cell r="J363">
            <v>0</v>
          </cell>
        </row>
        <row r="364">
          <cell r="A364">
            <v>357</v>
          </cell>
          <cell r="B364" t="str">
            <v>OtsJC18LOPR_0219</v>
          </cell>
          <cell r="C364" t="str">
            <v>Lookout Point, Middle Fork Willamette River</v>
          </cell>
          <cell r="D364" t="str">
            <v>Tray 4</v>
          </cell>
          <cell r="E364">
            <v>2018</v>
          </cell>
          <cell r="F364" t="str">
            <v>OtsJC18LOPR</v>
          </cell>
          <cell r="G364" t="str">
            <v>C</v>
          </cell>
          <cell r="H364">
            <v>10</v>
          </cell>
          <cell r="I364" t="str">
            <v>C10Tray 4</v>
          </cell>
          <cell r="J364">
            <v>0</v>
          </cell>
        </row>
        <row r="365">
          <cell r="A365">
            <v>358</v>
          </cell>
          <cell r="B365" t="str">
            <v>OtsJC18LOPR_0220</v>
          </cell>
          <cell r="C365" t="str">
            <v>Lookout Point, Middle Fork Willamette River</v>
          </cell>
          <cell r="D365" t="str">
            <v>Tray 4</v>
          </cell>
          <cell r="E365">
            <v>2018</v>
          </cell>
          <cell r="F365" t="str">
            <v>OtsJC18LOPR</v>
          </cell>
          <cell r="G365" t="str">
            <v>D</v>
          </cell>
          <cell r="H365">
            <v>10</v>
          </cell>
          <cell r="I365" t="str">
            <v>D10Tray 4</v>
          </cell>
          <cell r="J365">
            <v>0</v>
          </cell>
        </row>
        <row r="366">
          <cell r="A366">
            <v>359</v>
          </cell>
          <cell r="B366" t="str">
            <v>OtsJC18LOPR_0221</v>
          </cell>
          <cell r="C366" t="str">
            <v>Lookout Point, Middle Fork Willamette River</v>
          </cell>
          <cell r="D366" t="str">
            <v>Tray 4</v>
          </cell>
          <cell r="E366">
            <v>2018</v>
          </cell>
          <cell r="F366" t="str">
            <v>OtsJC18LOPR</v>
          </cell>
          <cell r="G366" t="str">
            <v>E</v>
          </cell>
          <cell r="H366">
            <v>10</v>
          </cell>
          <cell r="I366" t="str">
            <v>E10Tray 4</v>
          </cell>
          <cell r="J366">
            <v>0</v>
          </cell>
        </row>
        <row r="367">
          <cell r="A367">
            <v>360</v>
          </cell>
          <cell r="B367" t="str">
            <v>OtsJC18LOPR_0222</v>
          </cell>
          <cell r="C367" t="str">
            <v>Lookout Point, Middle Fork Willamette River</v>
          </cell>
          <cell r="D367" t="str">
            <v>Tray 4</v>
          </cell>
          <cell r="E367">
            <v>2018</v>
          </cell>
          <cell r="F367" t="str">
            <v>OtsJC18LOPR</v>
          </cell>
          <cell r="G367" t="str">
            <v>F</v>
          </cell>
          <cell r="H367">
            <v>10</v>
          </cell>
          <cell r="I367" t="str">
            <v>F10Tray 4</v>
          </cell>
          <cell r="J367">
            <v>0</v>
          </cell>
        </row>
        <row r="368">
          <cell r="A368">
            <v>361</v>
          </cell>
          <cell r="B368" t="str">
            <v>OtsJC18LOPR_0223</v>
          </cell>
          <cell r="C368" t="str">
            <v>Lookout Point, Middle Fork Willamette River</v>
          </cell>
          <cell r="D368" t="str">
            <v>Tray 4</v>
          </cell>
          <cell r="E368">
            <v>2018</v>
          </cell>
          <cell r="F368" t="str">
            <v>OtsJC18LOPR</v>
          </cell>
          <cell r="G368" t="str">
            <v>G</v>
          </cell>
          <cell r="H368">
            <v>10</v>
          </cell>
          <cell r="I368" t="str">
            <v>G10Tray 4</v>
          </cell>
          <cell r="J368">
            <v>0</v>
          </cell>
        </row>
        <row r="369">
          <cell r="A369">
            <v>362</v>
          </cell>
          <cell r="B369" t="str">
            <v>OtsJC18LOPR_0224</v>
          </cell>
          <cell r="C369" t="str">
            <v>Lookout Point, Middle Fork Willamette River</v>
          </cell>
          <cell r="D369" t="str">
            <v>Tray 4</v>
          </cell>
          <cell r="E369">
            <v>2018</v>
          </cell>
          <cell r="F369" t="str">
            <v>OtsJC18LOPR</v>
          </cell>
          <cell r="G369" t="str">
            <v>H</v>
          </cell>
          <cell r="H369">
            <v>10</v>
          </cell>
          <cell r="I369" t="str">
            <v>H10Tray 4</v>
          </cell>
          <cell r="J369">
            <v>0</v>
          </cell>
        </row>
        <row r="370">
          <cell r="A370">
            <v>363</v>
          </cell>
          <cell r="B370" t="str">
            <v>OtsJC18LOPR_0225</v>
          </cell>
          <cell r="C370" t="str">
            <v>Lookout Point, Middle Fork Willamette River</v>
          </cell>
          <cell r="D370" t="str">
            <v>Tray 4</v>
          </cell>
          <cell r="E370">
            <v>2018</v>
          </cell>
          <cell r="F370" t="str">
            <v>OtsJC18LOPR</v>
          </cell>
          <cell r="G370" t="str">
            <v>A</v>
          </cell>
          <cell r="H370">
            <v>11</v>
          </cell>
          <cell r="I370" t="str">
            <v>A11Tray 4</v>
          </cell>
          <cell r="J370">
            <v>0</v>
          </cell>
        </row>
        <row r="371">
          <cell r="A371">
            <v>364</v>
          </cell>
          <cell r="B371" t="str">
            <v>OtsJC18LOPR_0226</v>
          </cell>
          <cell r="C371" t="str">
            <v>Lookout Point, Middle Fork Willamette River</v>
          </cell>
          <cell r="D371" t="str">
            <v>Tray 4</v>
          </cell>
          <cell r="E371">
            <v>2018</v>
          </cell>
          <cell r="F371" t="str">
            <v>OtsJC18LOPR</v>
          </cell>
          <cell r="G371" t="str">
            <v>B</v>
          </cell>
          <cell r="H371">
            <v>11</v>
          </cell>
          <cell r="I371" t="str">
            <v>B11Tray 4</v>
          </cell>
          <cell r="J371">
            <v>0</v>
          </cell>
        </row>
        <row r="372">
          <cell r="A372">
            <v>365</v>
          </cell>
          <cell r="B372" t="str">
            <v>OtsJC18LOPR_0227</v>
          </cell>
          <cell r="C372" t="str">
            <v>Lookout Point, Middle Fork Willamette River</v>
          </cell>
          <cell r="D372" t="str">
            <v>Tray 4</v>
          </cell>
          <cell r="E372">
            <v>2018</v>
          </cell>
          <cell r="F372" t="str">
            <v>OtsJC18LOPR</v>
          </cell>
          <cell r="G372" t="str">
            <v>C</v>
          </cell>
          <cell r="H372">
            <v>11</v>
          </cell>
          <cell r="I372" t="str">
            <v>C11Tray 4</v>
          </cell>
          <cell r="J372">
            <v>0</v>
          </cell>
        </row>
        <row r="373">
          <cell r="A373">
            <v>366</v>
          </cell>
          <cell r="B373" t="str">
            <v>OtsJC18LOPR_0228</v>
          </cell>
          <cell r="C373" t="str">
            <v>Lookout Point, Middle Fork Willamette River</v>
          </cell>
          <cell r="D373" t="str">
            <v>Tray 4</v>
          </cell>
          <cell r="E373">
            <v>2018</v>
          </cell>
          <cell r="F373" t="str">
            <v>OtsJC18LOPR</v>
          </cell>
          <cell r="G373" t="str">
            <v>D</v>
          </cell>
          <cell r="H373">
            <v>11</v>
          </cell>
          <cell r="I373" t="str">
            <v>D11Tray 4</v>
          </cell>
          <cell r="J373">
            <v>0</v>
          </cell>
        </row>
        <row r="374">
          <cell r="A374">
            <v>367</v>
          </cell>
          <cell r="B374" t="str">
            <v>OtsJC18LOPR_0229</v>
          </cell>
          <cell r="C374" t="str">
            <v>Lookout Point, Middle Fork Willamette River</v>
          </cell>
          <cell r="D374" t="str">
            <v>Tray 4</v>
          </cell>
          <cell r="E374">
            <v>2018</v>
          </cell>
          <cell r="F374" t="str">
            <v>OtsJC18LOPR</v>
          </cell>
          <cell r="G374" t="str">
            <v>E</v>
          </cell>
          <cell r="H374">
            <v>11</v>
          </cell>
          <cell r="I374" t="str">
            <v>E11Tray 4</v>
          </cell>
          <cell r="J374">
            <v>0</v>
          </cell>
        </row>
        <row r="375">
          <cell r="A375">
            <v>368</v>
          </cell>
          <cell r="B375" t="str">
            <v>OtsJC18LOPR_0230</v>
          </cell>
          <cell r="C375" t="str">
            <v>Lookout Point, Middle Fork Willamette River</v>
          </cell>
          <cell r="D375" t="str">
            <v>Tray 4</v>
          </cell>
          <cell r="E375">
            <v>2018</v>
          </cell>
          <cell r="F375" t="str">
            <v>OtsJC18LOPR</v>
          </cell>
          <cell r="G375" t="str">
            <v>F</v>
          </cell>
          <cell r="H375">
            <v>11</v>
          </cell>
          <cell r="I375" t="str">
            <v>F11Tray 4</v>
          </cell>
          <cell r="J375">
            <v>0</v>
          </cell>
        </row>
        <row r="376">
          <cell r="A376">
            <v>369</v>
          </cell>
          <cell r="B376" t="str">
            <v>OtsJC18LOPR_0231</v>
          </cell>
          <cell r="C376" t="str">
            <v>Lookout Point, Middle Fork Willamette River</v>
          </cell>
          <cell r="D376" t="str">
            <v>Tray 4</v>
          </cell>
          <cell r="E376">
            <v>2018</v>
          </cell>
          <cell r="F376" t="str">
            <v>OtsJC18LOPR</v>
          </cell>
          <cell r="G376" t="str">
            <v>G</v>
          </cell>
          <cell r="H376">
            <v>11</v>
          </cell>
          <cell r="I376" t="str">
            <v>G11Tray 4</v>
          </cell>
          <cell r="J376">
            <v>0</v>
          </cell>
        </row>
        <row r="377">
          <cell r="A377">
            <v>370</v>
          </cell>
          <cell r="B377" t="str">
            <v>OtsJC18LOPR_0232</v>
          </cell>
          <cell r="C377" t="str">
            <v>Lookout Point, Middle Fork Willamette River</v>
          </cell>
          <cell r="D377" t="str">
            <v>Tray 4</v>
          </cell>
          <cell r="E377">
            <v>2018</v>
          </cell>
          <cell r="F377" t="str">
            <v>OtsJC18LOPR</v>
          </cell>
          <cell r="G377" t="str">
            <v>H</v>
          </cell>
          <cell r="H377">
            <v>11</v>
          </cell>
          <cell r="I377" t="str">
            <v>H11Tray 4</v>
          </cell>
          <cell r="J377">
            <v>0</v>
          </cell>
        </row>
        <row r="378">
          <cell r="A378">
            <v>371</v>
          </cell>
          <cell r="B378" t="str">
            <v>OtsJC18LOPR_0233</v>
          </cell>
          <cell r="C378" t="str">
            <v>Lookout Point, Middle Fork Willamette River</v>
          </cell>
          <cell r="D378" t="str">
            <v>Tray 4</v>
          </cell>
          <cell r="E378">
            <v>2018</v>
          </cell>
          <cell r="F378" t="str">
            <v>OtsJC18LOPR</v>
          </cell>
          <cell r="G378" t="str">
            <v>A</v>
          </cell>
          <cell r="H378">
            <v>12</v>
          </cell>
          <cell r="I378" t="str">
            <v>A12Tray 4</v>
          </cell>
          <cell r="J378">
            <v>0</v>
          </cell>
        </row>
        <row r="379">
          <cell r="A379">
            <v>372</v>
          </cell>
          <cell r="B379" t="str">
            <v>OtsJC18LOPR_0234</v>
          </cell>
          <cell r="C379" t="str">
            <v>Lookout Point, Middle Fork Willamette River</v>
          </cell>
          <cell r="D379" t="str">
            <v>Tray 4</v>
          </cell>
          <cell r="E379">
            <v>2018</v>
          </cell>
          <cell r="F379" t="str">
            <v>OtsJC18LOPR</v>
          </cell>
          <cell r="G379" t="str">
            <v>B</v>
          </cell>
          <cell r="H379">
            <v>12</v>
          </cell>
          <cell r="I379" t="str">
            <v>B12Tray 4</v>
          </cell>
          <cell r="J379">
            <v>0</v>
          </cell>
        </row>
        <row r="380">
          <cell r="A380">
            <v>373</v>
          </cell>
          <cell r="B380" t="str">
            <v>OtsJC18LOPR_0235</v>
          </cell>
          <cell r="C380" t="str">
            <v>Lookout Point, Middle Fork Willamette River</v>
          </cell>
          <cell r="D380" t="str">
            <v>Tray 4</v>
          </cell>
          <cell r="E380">
            <v>2018</v>
          </cell>
          <cell r="F380" t="str">
            <v>OtsJC18LOPR</v>
          </cell>
          <cell r="G380" t="str">
            <v>C</v>
          </cell>
          <cell r="H380">
            <v>12</v>
          </cell>
          <cell r="I380" t="str">
            <v>C12Tray 4</v>
          </cell>
          <cell r="J380">
            <v>0</v>
          </cell>
        </row>
        <row r="381">
          <cell r="A381">
            <v>374</v>
          </cell>
          <cell r="B381" t="str">
            <v>OtsJC18LOPR_0236</v>
          </cell>
          <cell r="C381" t="str">
            <v>Lookout Point, Middle Fork Willamette River</v>
          </cell>
          <cell r="D381" t="str">
            <v>Tray 4</v>
          </cell>
          <cell r="E381">
            <v>2018</v>
          </cell>
          <cell r="F381" t="str">
            <v>OtsJC18LOPR</v>
          </cell>
          <cell r="G381" t="str">
            <v>D</v>
          </cell>
          <cell r="H381">
            <v>12</v>
          </cell>
          <cell r="I381" t="str">
            <v>D12Tray 4</v>
          </cell>
          <cell r="J381">
            <v>0</v>
          </cell>
        </row>
        <row r="382">
          <cell r="A382">
            <v>375</v>
          </cell>
          <cell r="B382" t="str">
            <v>OtsJC18LOPR_0237</v>
          </cell>
          <cell r="C382" t="str">
            <v>Lookout Point, Middle Fork Willamette River</v>
          </cell>
          <cell r="D382" t="str">
            <v>Tray 4</v>
          </cell>
          <cell r="E382">
            <v>2018</v>
          </cell>
          <cell r="F382" t="str">
            <v>OtsJC18LOPR</v>
          </cell>
          <cell r="G382" t="str">
            <v>E</v>
          </cell>
          <cell r="H382">
            <v>12</v>
          </cell>
          <cell r="I382" t="str">
            <v>E12Tray 4</v>
          </cell>
          <cell r="J382">
            <v>0</v>
          </cell>
        </row>
        <row r="383">
          <cell r="A383">
            <v>376</v>
          </cell>
          <cell r="B383" t="str">
            <v>OtsJC18LOPR_0238</v>
          </cell>
          <cell r="C383" t="str">
            <v>Lookout Point, Middle Fork Willamette River</v>
          </cell>
          <cell r="D383" t="str">
            <v>Tray 4</v>
          </cell>
          <cell r="E383">
            <v>2018</v>
          </cell>
          <cell r="F383" t="str">
            <v>OtsJC18LOPR</v>
          </cell>
          <cell r="G383" t="str">
            <v>F</v>
          </cell>
          <cell r="H383">
            <v>12</v>
          </cell>
          <cell r="I383" t="str">
            <v>F12Tray 4</v>
          </cell>
          <cell r="J383">
            <v>0</v>
          </cell>
        </row>
        <row r="384">
          <cell r="A384">
            <v>377</v>
          </cell>
          <cell r="B384" t="str">
            <v>OtsJC18LOPR_0239</v>
          </cell>
          <cell r="C384" t="str">
            <v>Lookout Point, Middle Fork Willamette River</v>
          </cell>
          <cell r="D384" t="str">
            <v>Tray 5</v>
          </cell>
          <cell r="E384">
            <v>2018</v>
          </cell>
          <cell r="F384" t="str">
            <v>OtsJC18LOPR</v>
          </cell>
          <cell r="G384" t="str">
            <v>A</v>
          </cell>
          <cell r="H384">
            <v>1</v>
          </cell>
          <cell r="I384" t="str">
            <v>A1Tray 5</v>
          </cell>
          <cell r="J384">
            <v>0</v>
          </cell>
        </row>
        <row r="385">
          <cell r="A385">
            <v>378</v>
          </cell>
          <cell r="B385" t="str">
            <v>OtsJC18LOPR_0240</v>
          </cell>
          <cell r="C385" t="str">
            <v>Lookout Point, Middle Fork Willamette River</v>
          </cell>
          <cell r="D385" t="str">
            <v>Tray 5</v>
          </cell>
          <cell r="E385">
            <v>2018</v>
          </cell>
          <cell r="F385" t="str">
            <v>OtsJC18LOPR</v>
          </cell>
          <cell r="G385" t="str">
            <v>B</v>
          </cell>
          <cell r="H385">
            <v>1</v>
          </cell>
          <cell r="I385" t="str">
            <v>B1Tray 5</v>
          </cell>
          <cell r="J385">
            <v>0</v>
          </cell>
        </row>
        <row r="386">
          <cell r="A386">
            <v>379</v>
          </cell>
          <cell r="B386" t="str">
            <v>OtsJC18LOPR_0241</v>
          </cell>
          <cell r="C386" t="str">
            <v>Lookout Point, Middle Fork Willamette River</v>
          </cell>
          <cell r="D386" t="str">
            <v>Tray 5</v>
          </cell>
          <cell r="E386">
            <v>2018</v>
          </cell>
          <cell r="F386" t="str">
            <v>OtsJC18LOPR</v>
          </cell>
          <cell r="G386" t="str">
            <v>C</v>
          </cell>
          <cell r="H386">
            <v>1</v>
          </cell>
          <cell r="I386" t="str">
            <v>C1Tray 5</v>
          </cell>
          <cell r="J386">
            <v>0</v>
          </cell>
        </row>
        <row r="387">
          <cell r="A387">
            <v>380</v>
          </cell>
          <cell r="B387" t="str">
            <v>OtsJC18LOPR_0242</v>
          </cell>
          <cell r="C387" t="str">
            <v>Lookout Point, Middle Fork Willamette River</v>
          </cell>
          <cell r="D387" t="str">
            <v>Tray 5</v>
          </cell>
          <cell r="E387">
            <v>2018</v>
          </cell>
          <cell r="F387" t="str">
            <v>OtsJC18LOPR</v>
          </cell>
          <cell r="G387" t="str">
            <v>D</v>
          </cell>
          <cell r="H387">
            <v>1</v>
          </cell>
          <cell r="I387" t="str">
            <v>D1Tray 5</v>
          </cell>
          <cell r="J387">
            <v>0</v>
          </cell>
        </row>
        <row r="388">
          <cell r="A388">
            <v>381</v>
          </cell>
          <cell r="B388" t="str">
            <v>OtsJC18LOPR_0243</v>
          </cell>
          <cell r="C388" t="str">
            <v>Lookout Point, Middle Fork Willamette River</v>
          </cell>
          <cell r="D388" t="str">
            <v>Tray 5</v>
          </cell>
          <cell r="E388">
            <v>2018</v>
          </cell>
          <cell r="F388" t="str">
            <v>OtsJC18LOPR</v>
          </cell>
          <cell r="G388" t="str">
            <v>E</v>
          </cell>
          <cell r="H388">
            <v>1</v>
          </cell>
          <cell r="I388" t="str">
            <v>E1Tray 5</v>
          </cell>
          <cell r="J388">
            <v>0</v>
          </cell>
        </row>
        <row r="389">
          <cell r="A389">
            <v>382</v>
          </cell>
          <cell r="B389" t="str">
            <v>OtsJC18LOPR_0244</v>
          </cell>
          <cell r="C389" t="str">
            <v>Lookout Point, Middle Fork Willamette River</v>
          </cell>
          <cell r="D389" t="str">
            <v>Tray 5</v>
          </cell>
          <cell r="E389">
            <v>2018</v>
          </cell>
          <cell r="F389" t="str">
            <v>OtsJC18LOPR</v>
          </cell>
          <cell r="G389" t="str">
            <v>F</v>
          </cell>
          <cell r="H389">
            <v>1</v>
          </cell>
          <cell r="I389" t="str">
            <v>F1Tray 5</v>
          </cell>
          <cell r="J389">
            <v>0</v>
          </cell>
        </row>
        <row r="390">
          <cell r="A390">
            <v>383</v>
          </cell>
          <cell r="B390" t="str">
            <v>OtsJC18LOPR_0245</v>
          </cell>
          <cell r="C390" t="str">
            <v>Lookout Point, Middle Fork Willamette River</v>
          </cell>
          <cell r="D390" t="str">
            <v>Tray 5</v>
          </cell>
          <cell r="E390">
            <v>2018</v>
          </cell>
          <cell r="F390" t="str">
            <v>OtsJC18LOPR</v>
          </cell>
          <cell r="G390" t="str">
            <v>G</v>
          </cell>
          <cell r="H390">
            <v>1</v>
          </cell>
          <cell r="I390" t="str">
            <v>G1Tray 5</v>
          </cell>
          <cell r="J390">
            <v>0</v>
          </cell>
        </row>
        <row r="391">
          <cell r="A391">
            <v>384</v>
          </cell>
          <cell r="B391" t="str">
            <v>OtsJC18LOPR_0246</v>
          </cell>
          <cell r="C391" t="str">
            <v>Lookout Point, Middle Fork Willamette River</v>
          </cell>
          <cell r="D391" t="str">
            <v>Tray 5</v>
          </cell>
          <cell r="E391">
            <v>2018</v>
          </cell>
          <cell r="F391" t="str">
            <v>OtsJC18LOPR</v>
          </cell>
          <cell r="G391" t="str">
            <v>H</v>
          </cell>
          <cell r="H391">
            <v>1</v>
          </cell>
          <cell r="I391" t="str">
            <v>H1Tray 5</v>
          </cell>
          <cell r="J391">
            <v>0</v>
          </cell>
        </row>
        <row r="392">
          <cell r="A392">
            <v>385</v>
          </cell>
          <cell r="B392" t="str">
            <v>OtsJC18LOPR_0247</v>
          </cell>
          <cell r="C392" t="str">
            <v>Lookout Point, Middle Fork Willamette River</v>
          </cell>
          <cell r="D392" t="str">
            <v>Tray 5</v>
          </cell>
          <cell r="E392">
            <v>2018</v>
          </cell>
          <cell r="F392" t="str">
            <v>OtsJC18LOPR</v>
          </cell>
          <cell r="G392" t="str">
            <v>A</v>
          </cell>
          <cell r="H392">
            <v>2</v>
          </cell>
          <cell r="I392" t="str">
            <v>A2Tray 5</v>
          </cell>
          <cell r="J392">
            <v>0</v>
          </cell>
        </row>
        <row r="393">
          <cell r="A393">
            <v>386</v>
          </cell>
          <cell r="B393" t="str">
            <v>OtsJC18LOPR_0248</v>
          </cell>
          <cell r="C393" t="str">
            <v>Lookout Point, Middle Fork Willamette River</v>
          </cell>
          <cell r="D393" t="str">
            <v>Tray 5</v>
          </cell>
          <cell r="E393">
            <v>2018</v>
          </cell>
          <cell r="F393" t="str">
            <v>OtsJC18LOPR</v>
          </cell>
          <cell r="G393" t="str">
            <v>B</v>
          </cell>
          <cell r="H393">
            <v>2</v>
          </cell>
          <cell r="I393" t="str">
            <v>B2Tray 5</v>
          </cell>
          <cell r="J393">
            <v>0</v>
          </cell>
        </row>
        <row r="394">
          <cell r="A394">
            <v>387</v>
          </cell>
          <cell r="B394" t="str">
            <v>OtsJC18LOPR_0249</v>
          </cell>
          <cell r="C394" t="str">
            <v>Lookout Point, Middle Fork Willamette River</v>
          </cell>
          <cell r="D394" t="str">
            <v>Tray 5</v>
          </cell>
          <cell r="E394">
            <v>2018</v>
          </cell>
          <cell r="F394" t="str">
            <v>OtsJC18LOPR</v>
          </cell>
          <cell r="G394" t="str">
            <v>C</v>
          </cell>
          <cell r="H394">
            <v>2</v>
          </cell>
          <cell r="I394" t="str">
            <v>C2Tray 5</v>
          </cell>
          <cell r="J394">
            <v>0</v>
          </cell>
        </row>
        <row r="395">
          <cell r="A395">
            <v>388</v>
          </cell>
          <cell r="B395" t="str">
            <v>OtsJC18LOPR_0250</v>
          </cell>
          <cell r="C395" t="str">
            <v>Lookout Point, Middle Fork Willamette River</v>
          </cell>
          <cell r="D395" t="str">
            <v>Tray 5</v>
          </cell>
          <cell r="E395">
            <v>2018</v>
          </cell>
          <cell r="F395" t="str">
            <v>OtsJC18LOPR</v>
          </cell>
          <cell r="G395" t="str">
            <v>D</v>
          </cell>
          <cell r="H395">
            <v>2</v>
          </cell>
          <cell r="I395" t="str">
            <v>D2Tray 5</v>
          </cell>
          <cell r="J395">
            <v>0</v>
          </cell>
        </row>
        <row r="396">
          <cell r="A396">
            <v>389</v>
          </cell>
          <cell r="B396" t="str">
            <v>OtsJC18LOPR_0251</v>
          </cell>
          <cell r="C396" t="str">
            <v>Lookout Point, Middle Fork Willamette River</v>
          </cell>
          <cell r="D396" t="str">
            <v>Tray 5</v>
          </cell>
          <cell r="E396">
            <v>2018</v>
          </cell>
          <cell r="F396" t="str">
            <v>OtsJC18LOPR</v>
          </cell>
          <cell r="G396" t="str">
            <v>E</v>
          </cell>
          <cell r="H396">
            <v>2</v>
          </cell>
          <cell r="I396" t="str">
            <v>E2Tray 5</v>
          </cell>
          <cell r="J396">
            <v>0</v>
          </cell>
        </row>
        <row r="397">
          <cell r="A397">
            <v>390</v>
          </cell>
          <cell r="B397" t="str">
            <v>OtsJC18LOPR_0252</v>
          </cell>
          <cell r="C397" t="str">
            <v>Lookout Point, Middle Fork Willamette River</v>
          </cell>
          <cell r="D397" t="str">
            <v>Tray 5</v>
          </cell>
          <cell r="E397">
            <v>2018</v>
          </cell>
          <cell r="F397" t="str">
            <v>OtsJC18LOPR</v>
          </cell>
          <cell r="G397" t="str">
            <v>F</v>
          </cell>
          <cell r="H397">
            <v>2</v>
          </cell>
          <cell r="I397" t="str">
            <v>F2Tray 5</v>
          </cell>
          <cell r="J397">
            <v>0</v>
          </cell>
        </row>
        <row r="398">
          <cell r="A398">
            <v>391</v>
          </cell>
          <cell r="B398" t="str">
            <v>OtsJC18LOPR_0253</v>
          </cell>
          <cell r="C398" t="str">
            <v>Lookout Point, Middle Fork Willamette River</v>
          </cell>
          <cell r="D398" t="str">
            <v>Tray 5</v>
          </cell>
          <cell r="E398">
            <v>2018</v>
          </cell>
          <cell r="F398" t="str">
            <v>OtsJC18LOPR</v>
          </cell>
          <cell r="G398" t="str">
            <v>G</v>
          </cell>
          <cell r="H398">
            <v>2</v>
          </cell>
          <cell r="I398" t="str">
            <v>G2Tray 5</v>
          </cell>
          <cell r="J398">
            <v>0</v>
          </cell>
        </row>
        <row r="399">
          <cell r="A399">
            <v>392</v>
          </cell>
          <cell r="B399" t="str">
            <v>OtsJC18LOPR_0254</v>
          </cell>
          <cell r="C399" t="str">
            <v>Lookout Point, Middle Fork Willamette River</v>
          </cell>
          <cell r="D399" t="str">
            <v>Tray 5</v>
          </cell>
          <cell r="E399">
            <v>2018</v>
          </cell>
          <cell r="F399" t="str">
            <v>OtsJC18LOPR</v>
          </cell>
          <cell r="G399" t="str">
            <v>H</v>
          </cell>
          <cell r="H399">
            <v>2</v>
          </cell>
          <cell r="I399" t="str">
            <v>H2Tray 5</v>
          </cell>
          <cell r="J399">
            <v>0</v>
          </cell>
        </row>
        <row r="400">
          <cell r="A400">
            <v>393</v>
          </cell>
          <cell r="B400" t="str">
            <v>OtsJC18LOPR_0255</v>
          </cell>
          <cell r="C400" t="str">
            <v>Lookout Point, Middle Fork Willamette River</v>
          </cell>
          <cell r="D400" t="str">
            <v>Tray 5</v>
          </cell>
          <cell r="E400">
            <v>2018</v>
          </cell>
          <cell r="F400" t="str">
            <v>OtsJC18LOPR</v>
          </cell>
          <cell r="G400" t="str">
            <v>A</v>
          </cell>
          <cell r="H400">
            <v>3</v>
          </cell>
          <cell r="I400" t="str">
            <v>A3Tray 5</v>
          </cell>
          <cell r="J400">
            <v>0</v>
          </cell>
        </row>
        <row r="401">
          <cell r="A401">
            <v>394</v>
          </cell>
          <cell r="B401" t="str">
            <v>OtsJC18LOPR_0256</v>
          </cell>
          <cell r="C401" t="str">
            <v>Lookout Point, Middle Fork Willamette River</v>
          </cell>
          <cell r="D401" t="str">
            <v>Tray 5</v>
          </cell>
          <cell r="E401">
            <v>2018</v>
          </cell>
          <cell r="F401" t="str">
            <v>OtsJC18LOPR</v>
          </cell>
          <cell r="G401" t="str">
            <v>B</v>
          </cell>
          <cell r="H401">
            <v>3</v>
          </cell>
          <cell r="I401" t="str">
            <v>B3Tray 5</v>
          </cell>
          <cell r="J401">
            <v>0</v>
          </cell>
        </row>
        <row r="402">
          <cell r="A402">
            <v>395</v>
          </cell>
          <cell r="B402" t="str">
            <v>OtsJC18LOPR_0257</v>
          </cell>
          <cell r="C402" t="str">
            <v>Lookout Point, Middle Fork Willamette River</v>
          </cell>
          <cell r="D402" t="str">
            <v>Tray 5</v>
          </cell>
          <cell r="E402">
            <v>2018</v>
          </cell>
          <cell r="F402" t="str">
            <v>OtsJC18LOPR</v>
          </cell>
          <cell r="G402" t="str">
            <v>C</v>
          </cell>
          <cell r="H402">
            <v>3</v>
          </cell>
          <cell r="I402" t="str">
            <v>C3Tray 5</v>
          </cell>
          <cell r="J402">
            <v>0</v>
          </cell>
        </row>
        <row r="403">
          <cell r="A403">
            <v>396</v>
          </cell>
          <cell r="B403" t="str">
            <v>OtsJC18LOPR_0258</v>
          </cell>
          <cell r="C403" t="str">
            <v>Lookout Point, Middle Fork Willamette River</v>
          </cell>
          <cell r="D403" t="str">
            <v>Tray 5</v>
          </cell>
          <cell r="E403">
            <v>2018</v>
          </cell>
          <cell r="F403" t="str">
            <v>OtsJC18LOPR</v>
          </cell>
          <cell r="G403" t="str">
            <v>D</v>
          </cell>
          <cell r="H403">
            <v>3</v>
          </cell>
          <cell r="I403" t="str">
            <v>D3Tray 5</v>
          </cell>
          <cell r="J403">
            <v>0</v>
          </cell>
        </row>
        <row r="404">
          <cell r="A404">
            <v>397</v>
          </cell>
          <cell r="B404" t="str">
            <v>OtsJC18LOPR_0259</v>
          </cell>
          <cell r="C404" t="str">
            <v>Lookout Point, Middle Fork Willamette River</v>
          </cell>
          <cell r="D404" t="str">
            <v>Tray 5</v>
          </cell>
          <cell r="E404">
            <v>2018</v>
          </cell>
          <cell r="F404" t="str">
            <v>OtsJC18LOPR</v>
          </cell>
          <cell r="G404" t="str">
            <v>E</v>
          </cell>
          <cell r="H404">
            <v>3</v>
          </cell>
          <cell r="I404" t="str">
            <v>E3Tray 5</v>
          </cell>
          <cell r="J404">
            <v>0</v>
          </cell>
        </row>
        <row r="405">
          <cell r="A405">
            <v>398</v>
          </cell>
          <cell r="B405" t="str">
            <v>OtsJC18LOPR_0260</v>
          </cell>
          <cell r="C405" t="str">
            <v>Lookout Point, Middle Fork Willamette River</v>
          </cell>
          <cell r="D405" t="str">
            <v>Tray 5</v>
          </cell>
          <cell r="E405">
            <v>2018</v>
          </cell>
          <cell r="F405" t="str">
            <v>OtsJC18LOPR</v>
          </cell>
          <cell r="G405" t="str">
            <v>F</v>
          </cell>
          <cell r="H405">
            <v>3</v>
          </cell>
          <cell r="I405" t="str">
            <v>F3Tray 5</v>
          </cell>
          <cell r="J405">
            <v>0</v>
          </cell>
        </row>
        <row r="406">
          <cell r="A406">
            <v>399</v>
          </cell>
          <cell r="B406" t="str">
            <v>OtsJC18LOPR_0261</v>
          </cell>
          <cell r="C406" t="str">
            <v>Lookout Point, Middle Fork Willamette River</v>
          </cell>
          <cell r="D406" t="str">
            <v>Tray 5</v>
          </cell>
          <cell r="E406">
            <v>2018</v>
          </cell>
          <cell r="F406" t="str">
            <v>OtsJC18LOPR</v>
          </cell>
          <cell r="G406" t="str">
            <v>G</v>
          </cell>
          <cell r="H406">
            <v>3</v>
          </cell>
          <cell r="I406" t="str">
            <v>G3Tray 5</v>
          </cell>
          <cell r="J406">
            <v>0</v>
          </cell>
        </row>
        <row r="407">
          <cell r="A407">
            <v>400</v>
          </cell>
          <cell r="B407" t="str">
            <v>OtsJC18LOPR_0262</v>
          </cell>
          <cell r="C407" t="str">
            <v>Lookout Point, Middle Fork Willamette River</v>
          </cell>
          <cell r="D407" t="str">
            <v>Tray 5</v>
          </cell>
          <cell r="E407">
            <v>2018</v>
          </cell>
          <cell r="F407" t="str">
            <v>OtsJC18LOPR</v>
          </cell>
          <cell r="G407" t="str">
            <v>H</v>
          </cell>
          <cell r="H407">
            <v>3</v>
          </cell>
          <cell r="I407" t="str">
            <v>H3Tray 5</v>
          </cell>
          <cell r="J407">
            <v>0</v>
          </cell>
        </row>
        <row r="408">
          <cell r="A408">
            <v>401</v>
          </cell>
          <cell r="B408" t="str">
            <v>OtsJC18LOPR_0263</v>
          </cell>
          <cell r="C408" t="str">
            <v>Lookout Point, Middle Fork Willamette River</v>
          </cell>
          <cell r="D408" t="str">
            <v>Tray 5</v>
          </cell>
          <cell r="E408">
            <v>2018</v>
          </cell>
          <cell r="F408" t="str">
            <v>OtsJC18LOPR</v>
          </cell>
          <cell r="G408" t="str">
            <v>A</v>
          </cell>
          <cell r="H408">
            <v>4</v>
          </cell>
          <cell r="I408" t="str">
            <v>A4Tray 5</v>
          </cell>
          <cell r="J408">
            <v>0</v>
          </cell>
        </row>
        <row r="409">
          <cell r="A409">
            <v>402</v>
          </cell>
          <cell r="B409" t="str">
            <v>OtsJC18LOPR_0264</v>
          </cell>
          <cell r="C409" t="str">
            <v>Lookout Point, Middle Fork Willamette River</v>
          </cell>
          <cell r="D409" t="str">
            <v>Tray 5</v>
          </cell>
          <cell r="E409">
            <v>2018</v>
          </cell>
          <cell r="F409" t="str">
            <v>OtsJC18LOPR</v>
          </cell>
          <cell r="G409" t="str">
            <v>B</v>
          </cell>
          <cell r="H409">
            <v>4</v>
          </cell>
          <cell r="I409" t="str">
            <v>B4Tray 5</v>
          </cell>
          <cell r="J409">
            <v>0</v>
          </cell>
        </row>
        <row r="410">
          <cell r="A410">
            <v>403</v>
          </cell>
          <cell r="B410" t="str">
            <v>OtsJC18LOPR_0265</v>
          </cell>
          <cell r="C410" t="str">
            <v>Lookout Point, Middle Fork Willamette River</v>
          </cell>
          <cell r="D410" t="str">
            <v>Tray 5</v>
          </cell>
          <cell r="E410">
            <v>2018</v>
          </cell>
          <cell r="F410" t="str">
            <v>OtsJC18LOPR</v>
          </cell>
          <cell r="G410" t="str">
            <v>C</v>
          </cell>
          <cell r="H410">
            <v>4</v>
          </cell>
          <cell r="I410" t="str">
            <v>C4Tray 5</v>
          </cell>
          <cell r="J410">
            <v>0</v>
          </cell>
        </row>
        <row r="411">
          <cell r="A411">
            <v>404</v>
          </cell>
          <cell r="B411" t="str">
            <v>OtsJC18LOPR_0266</v>
          </cell>
          <cell r="C411" t="str">
            <v>Lookout Point, Middle Fork Willamette River</v>
          </cell>
          <cell r="D411" t="str">
            <v>Tray 5</v>
          </cell>
          <cell r="E411">
            <v>2018</v>
          </cell>
          <cell r="F411" t="str">
            <v>OtsJC18LOPR</v>
          </cell>
          <cell r="G411" t="str">
            <v>D</v>
          </cell>
          <cell r="H411">
            <v>4</v>
          </cell>
          <cell r="I411" t="str">
            <v>D4Tray 5</v>
          </cell>
          <cell r="J411">
            <v>0</v>
          </cell>
        </row>
        <row r="412">
          <cell r="A412">
            <v>405</v>
          </cell>
          <cell r="B412" t="str">
            <v>OtsJC18LOPR_0267</v>
          </cell>
          <cell r="C412" t="str">
            <v>Lookout Point, Middle Fork Willamette River</v>
          </cell>
          <cell r="D412" t="str">
            <v>Tray 5</v>
          </cell>
          <cell r="E412">
            <v>2018</v>
          </cell>
          <cell r="F412" t="str">
            <v>OtsJC18LOPR</v>
          </cell>
          <cell r="G412" t="str">
            <v>E</v>
          </cell>
          <cell r="H412">
            <v>4</v>
          </cell>
          <cell r="I412" t="str">
            <v>E4Tray 5</v>
          </cell>
          <cell r="J412">
            <v>0</v>
          </cell>
        </row>
        <row r="413">
          <cell r="A413">
            <v>406</v>
          </cell>
          <cell r="B413" t="str">
            <v>OtsJC18LOPR_0268</v>
          </cell>
          <cell r="C413" t="str">
            <v>Lookout Point, Middle Fork Willamette River</v>
          </cell>
          <cell r="D413" t="str">
            <v>Tray 5</v>
          </cell>
          <cell r="E413">
            <v>2018</v>
          </cell>
          <cell r="F413" t="str">
            <v>OtsJC18LOPR</v>
          </cell>
          <cell r="G413" t="str">
            <v>F</v>
          </cell>
          <cell r="H413">
            <v>4</v>
          </cell>
          <cell r="I413" t="str">
            <v>F4Tray 5</v>
          </cell>
          <cell r="J413">
            <v>0</v>
          </cell>
        </row>
        <row r="414">
          <cell r="A414">
            <v>407</v>
          </cell>
          <cell r="B414" t="str">
            <v>OtsJC18LOPR_0269</v>
          </cell>
          <cell r="C414" t="str">
            <v>Lookout Point, Middle Fork Willamette River</v>
          </cell>
          <cell r="D414" t="str">
            <v>Tray 5</v>
          </cell>
          <cell r="E414">
            <v>2018</v>
          </cell>
          <cell r="F414" t="str">
            <v>OtsJC18LOPR</v>
          </cell>
          <cell r="G414" t="str">
            <v>G</v>
          </cell>
          <cell r="H414">
            <v>4</v>
          </cell>
          <cell r="I414" t="str">
            <v>G4Tray 5</v>
          </cell>
          <cell r="J414">
            <v>0</v>
          </cell>
        </row>
        <row r="415">
          <cell r="A415">
            <v>408</v>
          </cell>
          <cell r="B415" t="str">
            <v>OtsJC18LOPR_0270</v>
          </cell>
          <cell r="C415" t="str">
            <v>Lookout Point, Middle Fork Willamette River</v>
          </cell>
          <cell r="D415" t="str">
            <v>Tray 5</v>
          </cell>
          <cell r="E415">
            <v>2018</v>
          </cell>
          <cell r="F415" t="str">
            <v>OtsJC18LOPR</v>
          </cell>
          <cell r="G415" t="str">
            <v>H</v>
          </cell>
          <cell r="H415">
            <v>4</v>
          </cell>
          <cell r="I415" t="str">
            <v>H4Tray 5</v>
          </cell>
          <cell r="J415">
            <v>0</v>
          </cell>
        </row>
        <row r="416">
          <cell r="A416">
            <v>409</v>
          </cell>
          <cell r="B416" t="str">
            <v>OtsJC18LOPR_0271</v>
          </cell>
          <cell r="C416" t="str">
            <v>Lookout Point, Middle Fork Willamette River</v>
          </cell>
          <cell r="D416" t="str">
            <v>Tray 5</v>
          </cell>
          <cell r="E416">
            <v>2018</v>
          </cell>
          <cell r="F416" t="str">
            <v>OtsJC18LOPR</v>
          </cell>
          <cell r="G416" t="str">
            <v>A</v>
          </cell>
          <cell r="H416">
            <v>5</v>
          </cell>
          <cell r="I416" t="str">
            <v>A5Tray 5</v>
          </cell>
          <cell r="J416">
            <v>0</v>
          </cell>
        </row>
        <row r="417">
          <cell r="A417">
            <v>410</v>
          </cell>
          <cell r="B417" t="str">
            <v>OtsJC18LOPR_0272</v>
          </cell>
          <cell r="C417" t="str">
            <v>Lookout Point, Middle Fork Willamette River</v>
          </cell>
          <cell r="D417" t="str">
            <v>Tray 5</v>
          </cell>
          <cell r="E417">
            <v>2018</v>
          </cell>
          <cell r="F417" t="str">
            <v>OtsJC18LOPR</v>
          </cell>
          <cell r="G417" t="str">
            <v>B</v>
          </cell>
          <cell r="H417">
            <v>5</v>
          </cell>
          <cell r="I417" t="str">
            <v>B5Tray 5</v>
          </cell>
          <cell r="J417">
            <v>0</v>
          </cell>
        </row>
        <row r="418">
          <cell r="A418">
            <v>411</v>
          </cell>
          <cell r="B418" t="str">
            <v>OtsJC18LOPR_0273</v>
          </cell>
          <cell r="C418" t="str">
            <v>Lookout Point, Middle Fork Willamette River</v>
          </cell>
          <cell r="D418" t="str">
            <v>Tray 5</v>
          </cell>
          <cell r="E418">
            <v>2018</v>
          </cell>
          <cell r="F418" t="str">
            <v>OtsJC18LOPR</v>
          </cell>
          <cell r="G418" t="str">
            <v>C</v>
          </cell>
          <cell r="H418">
            <v>5</v>
          </cell>
          <cell r="I418" t="str">
            <v>C5Tray 5</v>
          </cell>
          <cell r="J418">
            <v>0</v>
          </cell>
        </row>
        <row r="419">
          <cell r="A419">
            <v>412</v>
          </cell>
          <cell r="B419" t="str">
            <v>OtsJC18LOPR_0274</v>
          </cell>
          <cell r="C419" t="str">
            <v>Lookout Point, Middle Fork Willamette River</v>
          </cell>
          <cell r="D419" t="str">
            <v>Tray 5</v>
          </cell>
          <cell r="E419">
            <v>2018</v>
          </cell>
          <cell r="F419" t="str">
            <v>OtsJC18LOPR</v>
          </cell>
          <cell r="G419" t="str">
            <v>D</v>
          </cell>
          <cell r="H419">
            <v>5</v>
          </cell>
          <cell r="I419" t="str">
            <v>D5Tray 5</v>
          </cell>
          <cell r="J419">
            <v>0</v>
          </cell>
        </row>
        <row r="420">
          <cell r="A420">
            <v>413</v>
          </cell>
          <cell r="B420" t="str">
            <v>OtsJC18LOPR_0275</v>
          </cell>
          <cell r="C420" t="str">
            <v>Lookout Point, Middle Fork Willamette River</v>
          </cell>
          <cell r="D420" t="str">
            <v>Tray 5</v>
          </cell>
          <cell r="E420">
            <v>2018</v>
          </cell>
          <cell r="F420" t="str">
            <v>OtsJC18LOPR</v>
          </cell>
          <cell r="G420" t="str">
            <v>E</v>
          </cell>
          <cell r="H420">
            <v>5</v>
          </cell>
          <cell r="I420" t="str">
            <v>E5Tray 5</v>
          </cell>
          <cell r="J420">
            <v>0</v>
          </cell>
        </row>
        <row r="421">
          <cell r="A421">
            <v>414</v>
          </cell>
          <cell r="B421" t="str">
            <v>OtsJC18LOPR_0276</v>
          </cell>
          <cell r="C421" t="str">
            <v>Lookout Point, Middle Fork Willamette River</v>
          </cell>
          <cell r="D421" t="str">
            <v>Tray 5</v>
          </cell>
          <cell r="E421">
            <v>2018</v>
          </cell>
          <cell r="F421" t="str">
            <v>OtsJC18LOPR</v>
          </cell>
          <cell r="G421" t="str">
            <v>F</v>
          </cell>
          <cell r="H421">
            <v>5</v>
          </cell>
          <cell r="I421" t="str">
            <v>F5Tray 5</v>
          </cell>
          <cell r="J421">
            <v>0</v>
          </cell>
        </row>
        <row r="422">
          <cell r="A422">
            <v>415</v>
          </cell>
          <cell r="B422" t="str">
            <v>OtsJC18LOPR_0277</v>
          </cell>
          <cell r="C422" t="str">
            <v>Lookout Point, Middle Fork Willamette River</v>
          </cell>
          <cell r="D422" t="str">
            <v>Tray 5</v>
          </cell>
          <cell r="E422">
            <v>2018</v>
          </cell>
          <cell r="F422" t="str">
            <v>OtsJC18LOPR</v>
          </cell>
          <cell r="G422" t="str">
            <v>G</v>
          </cell>
          <cell r="H422">
            <v>5</v>
          </cell>
          <cell r="I422" t="str">
            <v>G5Tray 5</v>
          </cell>
          <cell r="J422">
            <v>0</v>
          </cell>
        </row>
        <row r="423">
          <cell r="A423">
            <v>416</v>
          </cell>
          <cell r="B423" t="str">
            <v>OtsJC18LOPR_0278</v>
          </cell>
          <cell r="C423" t="str">
            <v>Lookout Point, Middle Fork Willamette River</v>
          </cell>
          <cell r="D423" t="str">
            <v>Tray 5</v>
          </cell>
          <cell r="E423">
            <v>2018</v>
          </cell>
          <cell r="F423" t="str">
            <v>OtsJC18LOPR</v>
          </cell>
          <cell r="G423" t="str">
            <v>H</v>
          </cell>
          <cell r="H423">
            <v>5</v>
          </cell>
          <cell r="I423" t="str">
            <v>H5Tray 5</v>
          </cell>
          <cell r="J423">
            <v>0</v>
          </cell>
        </row>
        <row r="424">
          <cell r="A424">
            <v>417</v>
          </cell>
          <cell r="B424" t="str">
            <v>OtsJC18LOPR_0279</v>
          </cell>
          <cell r="C424" t="str">
            <v>Lookout Point, Middle Fork Willamette River</v>
          </cell>
          <cell r="D424" t="str">
            <v>Tray 5</v>
          </cell>
          <cell r="E424">
            <v>2018</v>
          </cell>
          <cell r="F424" t="str">
            <v>OtsJC18LOPR</v>
          </cell>
          <cell r="G424" t="str">
            <v>A</v>
          </cell>
          <cell r="H424">
            <v>6</v>
          </cell>
          <cell r="I424" t="str">
            <v>A6Tray 5</v>
          </cell>
          <cell r="J424">
            <v>0</v>
          </cell>
        </row>
        <row r="425">
          <cell r="A425">
            <v>418</v>
          </cell>
          <cell r="B425" t="str">
            <v>OtsJC18LOPR_0280</v>
          </cell>
          <cell r="C425" t="str">
            <v>Lookout Point, Middle Fork Willamette River</v>
          </cell>
          <cell r="D425" t="str">
            <v>Tray 5</v>
          </cell>
          <cell r="E425">
            <v>2018</v>
          </cell>
          <cell r="F425" t="str">
            <v>OtsJC18LOPR</v>
          </cell>
          <cell r="G425" t="str">
            <v>B</v>
          </cell>
          <cell r="H425">
            <v>6</v>
          </cell>
          <cell r="I425" t="str">
            <v>B6Tray 5</v>
          </cell>
          <cell r="J425">
            <v>0</v>
          </cell>
        </row>
        <row r="426">
          <cell r="A426">
            <v>419</v>
          </cell>
          <cell r="B426" t="str">
            <v>OtsJC18LOPR_0281</v>
          </cell>
          <cell r="C426" t="str">
            <v>Lookout Point, Middle Fork Willamette River</v>
          </cell>
          <cell r="D426" t="str">
            <v>Tray 5</v>
          </cell>
          <cell r="E426">
            <v>2018</v>
          </cell>
          <cell r="F426" t="str">
            <v>OtsJC18LOPR</v>
          </cell>
          <cell r="G426" t="str">
            <v>C</v>
          </cell>
          <cell r="H426">
            <v>6</v>
          </cell>
          <cell r="I426" t="str">
            <v>C6Tray 5</v>
          </cell>
          <cell r="J426">
            <v>0</v>
          </cell>
        </row>
        <row r="427">
          <cell r="A427">
            <v>420</v>
          </cell>
          <cell r="B427" t="str">
            <v>OtsJC18LOPR_0282</v>
          </cell>
          <cell r="C427" t="str">
            <v>Lookout Point, Middle Fork Willamette River</v>
          </cell>
          <cell r="D427" t="str">
            <v>Tray 5</v>
          </cell>
          <cell r="E427">
            <v>2018</v>
          </cell>
          <cell r="F427" t="str">
            <v>OtsJC18LOPR</v>
          </cell>
          <cell r="G427" t="str">
            <v>D</v>
          </cell>
          <cell r="H427">
            <v>6</v>
          </cell>
          <cell r="I427" t="str">
            <v>D6Tray 5</v>
          </cell>
          <cell r="J427">
            <v>0</v>
          </cell>
        </row>
        <row r="428">
          <cell r="A428">
            <v>421</v>
          </cell>
          <cell r="B428" t="str">
            <v>OtsJC18LOPR_0283</v>
          </cell>
          <cell r="C428" t="str">
            <v>Lookout Point, Middle Fork Willamette River</v>
          </cell>
          <cell r="D428" t="str">
            <v>Tray 5</v>
          </cell>
          <cell r="E428">
            <v>2018</v>
          </cell>
          <cell r="F428" t="str">
            <v>OtsJC18LOPR</v>
          </cell>
          <cell r="G428" t="str">
            <v>E</v>
          </cell>
          <cell r="H428">
            <v>6</v>
          </cell>
          <cell r="I428" t="str">
            <v>E6Tray 5</v>
          </cell>
          <cell r="J428">
            <v>0</v>
          </cell>
        </row>
        <row r="429">
          <cell r="A429">
            <v>422</v>
          </cell>
          <cell r="B429" t="str">
            <v>OtsJC18LOPR_0284</v>
          </cell>
          <cell r="C429" t="str">
            <v>Lookout Point, Middle Fork Willamette River</v>
          </cell>
          <cell r="D429" t="str">
            <v>Tray 5</v>
          </cell>
          <cell r="E429">
            <v>2018</v>
          </cell>
          <cell r="F429" t="str">
            <v>OtsJC18LOPR</v>
          </cell>
          <cell r="G429" t="str">
            <v>F</v>
          </cell>
          <cell r="H429">
            <v>6</v>
          </cell>
          <cell r="I429" t="str">
            <v>F6Tray 5</v>
          </cell>
          <cell r="J429">
            <v>0</v>
          </cell>
        </row>
        <row r="430">
          <cell r="A430">
            <v>423</v>
          </cell>
          <cell r="B430" t="str">
            <v>OtsJC18LOPR_0285</v>
          </cell>
          <cell r="C430" t="str">
            <v>Lookout Point, Middle Fork Willamette River</v>
          </cell>
          <cell r="D430" t="str">
            <v>Tray 5</v>
          </cell>
          <cell r="E430">
            <v>2018</v>
          </cell>
          <cell r="F430" t="str">
            <v>OtsJC18LOPR</v>
          </cell>
          <cell r="G430" t="str">
            <v>G</v>
          </cell>
          <cell r="H430">
            <v>6</v>
          </cell>
          <cell r="I430" t="str">
            <v>G6Tray 5</v>
          </cell>
          <cell r="J430">
            <v>0</v>
          </cell>
        </row>
        <row r="431">
          <cell r="A431">
            <v>424</v>
          </cell>
          <cell r="B431" t="str">
            <v>OtsJC18LOPR_0286</v>
          </cell>
          <cell r="C431" t="str">
            <v>Lookout Point, Middle Fork Willamette River</v>
          </cell>
          <cell r="D431" t="str">
            <v>Tray 5</v>
          </cell>
          <cell r="E431">
            <v>2018</v>
          </cell>
          <cell r="F431" t="str">
            <v>OtsJC18LOPR</v>
          </cell>
          <cell r="G431" t="str">
            <v>H</v>
          </cell>
          <cell r="H431">
            <v>6</v>
          </cell>
          <cell r="I431" t="str">
            <v>H6Tray 5</v>
          </cell>
          <cell r="J431">
            <v>0</v>
          </cell>
        </row>
        <row r="432">
          <cell r="A432">
            <v>425</v>
          </cell>
          <cell r="B432" t="str">
            <v>OtsJC18LOPR_0287</v>
          </cell>
          <cell r="C432" t="str">
            <v>Lookout Point, Middle Fork Willamette River</v>
          </cell>
          <cell r="D432" t="str">
            <v>Tray 5</v>
          </cell>
          <cell r="E432">
            <v>2018</v>
          </cell>
          <cell r="F432" t="str">
            <v>OtsJC18LOPR</v>
          </cell>
          <cell r="G432" t="str">
            <v>A</v>
          </cell>
          <cell r="H432">
            <v>7</v>
          </cell>
          <cell r="I432" t="str">
            <v>A7Tray 5</v>
          </cell>
          <cell r="J432">
            <v>0</v>
          </cell>
        </row>
        <row r="433">
          <cell r="A433">
            <v>426</v>
          </cell>
          <cell r="B433" t="str">
            <v>OtsJC18LOPR_0288</v>
          </cell>
          <cell r="C433" t="str">
            <v>Lookout Point, Middle Fork Willamette River</v>
          </cell>
          <cell r="D433" t="str">
            <v>Tray 5</v>
          </cell>
          <cell r="E433">
            <v>2018</v>
          </cell>
          <cell r="F433" t="str">
            <v>OtsJC18LOPR</v>
          </cell>
          <cell r="G433" t="str">
            <v>B</v>
          </cell>
          <cell r="H433">
            <v>7</v>
          </cell>
          <cell r="I433" t="str">
            <v>B7Tray 5</v>
          </cell>
          <cell r="J433">
            <v>0</v>
          </cell>
        </row>
        <row r="434">
          <cell r="A434">
            <v>427</v>
          </cell>
          <cell r="B434" t="str">
            <v>OtsJC18LOPR_0289</v>
          </cell>
          <cell r="C434" t="str">
            <v>Lookout Point, Middle Fork Willamette River</v>
          </cell>
          <cell r="D434" t="str">
            <v>Tray 5</v>
          </cell>
          <cell r="E434">
            <v>2018</v>
          </cell>
          <cell r="F434" t="str">
            <v>OtsJC18LOPR</v>
          </cell>
          <cell r="G434" t="str">
            <v>C</v>
          </cell>
          <cell r="H434">
            <v>7</v>
          </cell>
          <cell r="I434" t="str">
            <v>C7Tray 5</v>
          </cell>
          <cell r="J434">
            <v>0</v>
          </cell>
        </row>
        <row r="435">
          <cell r="A435">
            <v>428</v>
          </cell>
          <cell r="B435" t="str">
            <v>OtsJC18LOPR_0290</v>
          </cell>
          <cell r="C435" t="str">
            <v>Lookout Point, Middle Fork Willamette River</v>
          </cell>
          <cell r="D435" t="str">
            <v>Tray 5</v>
          </cell>
          <cell r="E435">
            <v>2018</v>
          </cell>
          <cell r="F435" t="str">
            <v>OtsJC18LOPR</v>
          </cell>
          <cell r="G435" t="str">
            <v>D</v>
          </cell>
          <cell r="H435">
            <v>7</v>
          </cell>
          <cell r="I435" t="str">
            <v>D7Tray 5</v>
          </cell>
          <cell r="J435">
            <v>0</v>
          </cell>
        </row>
        <row r="436">
          <cell r="A436">
            <v>429</v>
          </cell>
          <cell r="B436" t="str">
            <v>OtsJC18LOPR_0291</v>
          </cell>
          <cell r="C436" t="str">
            <v>Lookout Point, Middle Fork Willamette River</v>
          </cell>
          <cell r="D436" t="str">
            <v>Tray 5</v>
          </cell>
          <cell r="E436">
            <v>2018</v>
          </cell>
          <cell r="F436" t="str">
            <v>OtsJC18LOPR</v>
          </cell>
          <cell r="G436" t="str">
            <v>E</v>
          </cell>
          <cell r="H436">
            <v>7</v>
          </cell>
          <cell r="I436" t="str">
            <v>E7Tray 5</v>
          </cell>
          <cell r="J436">
            <v>0</v>
          </cell>
        </row>
        <row r="437">
          <cell r="A437">
            <v>430</v>
          </cell>
          <cell r="B437" t="str">
            <v>OtsJC18LOPR_0292</v>
          </cell>
          <cell r="C437" t="str">
            <v>Lookout Point, Middle Fork Willamette River</v>
          </cell>
          <cell r="D437" t="str">
            <v>Tray 5</v>
          </cell>
          <cell r="E437">
            <v>2018</v>
          </cell>
          <cell r="F437" t="str">
            <v>OtsJC18LOPR</v>
          </cell>
          <cell r="G437" t="str">
            <v>F</v>
          </cell>
          <cell r="H437">
            <v>7</v>
          </cell>
          <cell r="I437" t="str">
            <v>F7Tray 5</v>
          </cell>
          <cell r="J437">
            <v>0</v>
          </cell>
        </row>
        <row r="438">
          <cell r="A438">
            <v>431</v>
          </cell>
          <cell r="B438" t="str">
            <v>OtsJC18LOPR_0293</v>
          </cell>
          <cell r="C438" t="str">
            <v>Lookout Point, Middle Fork Willamette River</v>
          </cell>
          <cell r="D438" t="str">
            <v>Tray 5</v>
          </cell>
          <cell r="E438">
            <v>2018</v>
          </cell>
          <cell r="F438" t="str">
            <v>OtsJC18LOPR</v>
          </cell>
          <cell r="G438" t="str">
            <v>G</v>
          </cell>
          <cell r="H438">
            <v>7</v>
          </cell>
          <cell r="I438" t="str">
            <v>G7Tray 5</v>
          </cell>
          <cell r="J438">
            <v>0</v>
          </cell>
        </row>
        <row r="439">
          <cell r="A439">
            <v>432</v>
          </cell>
          <cell r="B439" t="str">
            <v>OtsJC18LOPR_0294</v>
          </cell>
          <cell r="C439" t="str">
            <v>Lookout Point, Middle Fork Willamette River</v>
          </cell>
          <cell r="D439" t="str">
            <v>Tray 5</v>
          </cell>
          <cell r="E439">
            <v>2018</v>
          </cell>
          <cell r="F439" t="str">
            <v>OtsJC18LOPR</v>
          </cell>
          <cell r="G439" t="str">
            <v>H</v>
          </cell>
          <cell r="H439">
            <v>7</v>
          </cell>
          <cell r="I439" t="str">
            <v>H7Tray 5</v>
          </cell>
          <cell r="J439">
            <v>0</v>
          </cell>
        </row>
        <row r="440">
          <cell r="A440">
            <v>433</v>
          </cell>
          <cell r="B440" t="str">
            <v>OtsJC18LOPR_0295</v>
          </cell>
          <cell r="C440" t="str">
            <v>Lookout Point, Middle Fork Willamette River</v>
          </cell>
          <cell r="D440" t="str">
            <v>Tray 5</v>
          </cell>
          <cell r="E440">
            <v>2018</v>
          </cell>
          <cell r="F440" t="str">
            <v>OtsJC18LOPR</v>
          </cell>
          <cell r="G440" t="str">
            <v>A</v>
          </cell>
          <cell r="H440">
            <v>8</v>
          </cell>
          <cell r="I440" t="str">
            <v>A8Tray 5</v>
          </cell>
          <cell r="J440">
            <v>0</v>
          </cell>
        </row>
        <row r="441">
          <cell r="A441">
            <v>434</v>
          </cell>
          <cell r="B441" t="str">
            <v>OtsJC18LOPR_0296</v>
          </cell>
          <cell r="C441" t="str">
            <v>Lookout Point, Middle Fork Willamette River</v>
          </cell>
          <cell r="D441" t="str">
            <v>Tray 5</v>
          </cell>
          <cell r="E441">
            <v>2018</v>
          </cell>
          <cell r="F441" t="str">
            <v>OtsJC18LOPR</v>
          </cell>
          <cell r="G441" t="str">
            <v>B</v>
          </cell>
          <cell r="H441">
            <v>8</v>
          </cell>
          <cell r="I441" t="str">
            <v>B8Tray 5</v>
          </cell>
          <cell r="J441">
            <v>0</v>
          </cell>
        </row>
        <row r="442">
          <cell r="A442">
            <v>435</v>
          </cell>
          <cell r="B442" t="str">
            <v>OtsJC18LOPR_0297</v>
          </cell>
          <cell r="C442" t="str">
            <v>Lookout Point, Middle Fork Willamette River</v>
          </cell>
          <cell r="D442" t="str">
            <v>Tray 5</v>
          </cell>
          <cell r="E442">
            <v>2018</v>
          </cell>
          <cell r="F442" t="str">
            <v>OtsJC18LOPR</v>
          </cell>
          <cell r="G442" t="str">
            <v>C</v>
          </cell>
          <cell r="H442">
            <v>8</v>
          </cell>
          <cell r="I442" t="str">
            <v>C8Tray 5</v>
          </cell>
          <cell r="J442">
            <v>0</v>
          </cell>
        </row>
        <row r="443">
          <cell r="A443">
            <v>436</v>
          </cell>
          <cell r="B443" t="str">
            <v>OtsJC18LOPR_0298</v>
          </cell>
          <cell r="C443" t="str">
            <v>Lookout Point, Middle Fork Willamette River</v>
          </cell>
          <cell r="D443" t="str">
            <v>Tray 5</v>
          </cell>
          <cell r="E443">
            <v>2018</v>
          </cell>
          <cell r="F443" t="str">
            <v>OtsJC18LOPR</v>
          </cell>
          <cell r="G443" t="str">
            <v>D</v>
          </cell>
          <cell r="H443">
            <v>8</v>
          </cell>
          <cell r="I443" t="str">
            <v>D8Tray 5</v>
          </cell>
          <cell r="J443">
            <v>0</v>
          </cell>
        </row>
        <row r="444">
          <cell r="A444">
            <v>437</v>
          </cell>
          <cell r="B444" t="str">
            <v>OtsJC18LOPR_0299</v>
          </cell>
          <cell r="C444" t="str">
            <v>Lookout Point, Middle Fork Willamette River</v>
          </cell>
          <cell r="D444" t="str">
            <v>Tray 5</v>
          </cell>
          <cell r="E444">
            <v>2018</v>
          </cell>
          <cell r="F444" t="str">
            <v>OtsJC18LOPR</v>
          </cell>
          <cell r="G444" t="str">
            <v>E</v>
          </cell>
          <cell r="H444">
            <v>8</v>
          </cell>
          <cell r="I444" t="str">
            <v>E8Tray 5</v>
          </cell>
          <cell r="J444">
            <v>0</v>
          </cell>
        </row>
        <row r="445">
          <cell r="A445">
            <v>438</v>
          </cell>
          <cell r="B445" t="str">
            <v>OtsJC18LOPR_0300</v>
          </cell>
          <cell r="C445" t="str">
            <v>Lookout Point, Middle Fork Willamette River</v>
          </cell>
          <cell r="D445" t="str">
            <v>Tray 5</v>
          </cell>
          <cell r="E445">
            <v>2018</v>
          </cell>
          <cell r="F445" t="str">
            <v>OtsJC18LOPR</v>
          </cell>
          <cell r="G445" t="str">
            <v>F</v>
          </cell>
          <cell r="H445">
            <v>8</v>
          </cell>
          <cell r="I445" t="str">
            <v>F8Tray 5</v>
          </cell>
          <cell r="J445">
            <v>0</v>
          </cell>
        </row>
        <row r="446">
          <cell r="A446">
            <v>439</v>
          </cell>
          <cell r="B446" t="str">
            <v>OtsJC18LOPR_0301</v>
          </cell>
          <cell r="C446" t="str">
            <v>Lookout Point, Middle Fork Willamette River</v>
          </cell>
          <cell r="D446" t="str">
            <v>Tray 5</v>
          </cell>
          <cell r="E446">
            <v>2018</v>
          </cell>
          <cell r="F446" t="str">
            <v>OtsJC18LOPR</v>
          </cell>
          <cell r="G446" t="str">
            <v>G</v>
          </cell>
          <cell r="H446">
            <v>8</v>
          </cell>
          <cell r="I446" t="str">
            <v>G8Tray 5</v>
          </cell>
          <cell r="J446">
            <v>0</v>
          </cell>
        </row>
        <row r="447">
          <cell r="A447">
            <v>440</v>
          </cell>
          <cell r="B447" t="str">
            <v>OtsJC18LOPR_0302</v>
          </cell>
          <cell r="C447" t="str">
            <v>Lookout Point, Middle Fork Willamette River</v>
          </cell>
          <cell r="D447" t="str">
            <v>Tray 5</v>
          </cell>
          <cell r="E447">
            <v>2018</v>
          </cell>
          <cell r="F447" t="str">
            <v>OtsJC18LOPR</v>
          </cell>
          <cell r="G447" t="str">
            <v>H</v>
          </cell>
          <cell r="H447">
            <v>8</v>
          </cell>
          <cell r="I447" t="str">
            <v>H8Tray 5</v>
          </cell>
          <cell r="J447">
            <v>0</v>
          </cell>
        </row>
        <row r="448">
          <cell r="A448">
            <v>441</v>
          </cell>
          <cell r="B448" t="str">
            <v>OtsJC18LOPR_0303</v>
          </cell>
          <cell r="C448" t="str">
            <v>Lookout Point, Middle Fork Willamette River</v>
          </cell>
          <cell r="D448" t="str">
            <v>Tray 5</v>
          </cell>
          <cell r="E448">
            <v>2018</v>
          </cell>
          <cell r="F448" t="str">
            <v>OtsJC18LOPR</v>
          </cell>
          <cell r="G448" t="str">
            <v>A</v>
          </cell>
          <cell r="H448">
            <v>9</v>
          </cell>
          <cell r="I448" t="str">
            <v>A9Tray 5</v>
          </cell>
          <cell r="J448">
            <v>0</v>
          </cell>
        </row>
        <row r="449">
          <cell r="A449">
            <v>442</v>
          </cell>
          <cell r="B449" t="str">
            <v>OtsJC18LOPR_0304</v>
          </cell>
          <cell r="C449" t="str">
            <v>Lookout Point, Middle Fork Willamette River</v>
          </cell>
          <cell r="D449" t="str">
            <v>Tray 5</v>
          </cell>
          <cell r="E449">
            <v>2018</v>
          </cell>
          <cell r="F449" t="str">
            <v>OtsJC18LOPR</v>
          </cell>
          <cell r="G449" t="str">
            <v>B</v>
          </cell>
          <cell r="H449">
            <v>9</v>
          </cell>
          <cell r="I449" t="str">
            <v>B9Tray 5</v>
          </cell>
          <cell r="J449">
            <v>0</v>
          </cell>
        </row>
        <row r="450">
          <cell r="A450">
            <v>443</v>
          </cell>
          <cell r="B450" t="str">
            <v>OtsJC18LOPR_0305</v>
          </cell>
          <cell r="C450" t="str">
            <v>Lookout Point, Middle Fork Willamette River</v>
          </cell>
          <cell r="D450" t="str">
            <v>Tray 5</v>
          </cell>
          <cell r="E450">
            <v>2018</v>
          </cell>
          <cell r="F450" t="str">
            <v>OtsJC18LOPR</v>
          </cell>
          <cell r="G450" t="str">
            <v>C</v>
          </cell>
          <cell r="H450">
            <v>9</v>
          </cell>
          <cell r="I450" t="str">
            <v>C9Tray 5</v>
          </cell>
          <cell r="J450">
            <v>0</v>
          </cell>
        </row>
        <row r="451">
          <cell r="A451">
            <v>444</v>
          </cell>
          <cell r="B451" t="str">
            <v>OtsJC18LOPR_0306</v>
          </cell>
          <cell r="C451" t="str">
            <v>Lookout Point, Middle Fork Willamette River</v>
          </cell>
          <cell r="D451" t="str">
            <v>Tray 5</v>
          </cell>
          <cell r="E451">
            <v>2018</v>
          </cell>
          <cell r="F451" t="str">
            <v>OtsJC18LOPR</v>
          </cell>
          <cell r="G451" t="str">
            <v>D</v>
          </cell>
          <cell r="H451">
            <v>9</v>
          </cell>
          <cell r="I451" t="str">
            <v>D9Tray 5</v>
          </cell>
          <cell r="J451">
            <v>0</v>
          </cell>
        </row>
        <row r="452">
          <cell r="A452">
            <v>445</v>
          </cell>
          <cell r="B452" t="str">
            <v>OtsJC18LOPR_0307</v>
          </cell>
          <cell r="C452" t="str">
            <v>Lookout Point, Middle Fork Willamette River</v>
          </cell>
          <cell r="D452" t="str">
            <v>Tray 5</v>
          </cell>
          <cell r="E452">
            <v>2018</v>
          </cell>
          <cell r="F452" t="str">
            <v>OtsJC18LOPR</v>
          </cell>
          <cell r="G452" t="str">
            <v>E</v>
          </cell>
          <cell r="H452">
            <v>9</v>
          </cell>
          <cell r="I452" t="str">
            <v>E9Tray 5</v>
          </cell>
          <cell r="J452">
            <v>0</v>
          </cell>
        </row>
        <row r="453">
          <cell r="A453">
            <v>446</v>
          </cell>
          <cell r="B453" t="str">
            <v>OtsJC18LOPR_0308</v>
          </cell>
          <cell r="C453" t="str">
            <v>Lookout Point, Middle Fork Willamette River</v>
          </cell>
          <cell r="D453" t="str">
            <v>Tray 5</v>
          </cell>
          <cell r="E453">
            <v>2018</v>
          </cell>
          <cell r="F453" t="str">
            <v>OtsJC18LOPR</v>
          </cell>
          <cell r="G453" t="str">
            <v>F</v>
          </cell>
          <cell r="H453">
            <v>9</v>
          </cell>
          <cell r="I453" t="str">
            <v>F9Tray 5</v>
          </cell>
          <cell r="J453">
            <v>0</v>
          </cell>
        </row>
        <row r="454">
          <cell r="A454">
            <v>447</v>
          </cell>
          <cell r="B454" t="str">
            <v>OtsJC18LOPR_0309</v>
          </cell>
          <cell r="C454" t="str">
            <v>Lookout Point, Middle Fork Willamette River</v>
          </cell>
          <cell r="D454" t="str">
            <v>Tray 5</v>
          </cell>
          <cell r="E454">
            <v>2018</v>
          </cell>
          <cell r="F454" t="str">
            <v>OtsJC18LOPR</v>
          </cell>
          <cell r="G454" t="str">
            <v>G</v>
          </cell>
          <cell r="H454">
            <v>9</v>
          </cell>
          <cell r="I454" t="str">
            <v>G9Tray 5</v>
          </cell>
          <cell r="J454">
            <v>0</v>
          </cell>
        </row>
        <row r="455">
          <cell r="A455">
            <v>448</v>
          </cell>
          <cell r="B455" t="str">
            <v>OtsJC18LOPR_0310</v>
          </cell>
          <cell r="C455" t="str">
            <v>Lookout Point, Middle Fork Willamette River</v>
          </cell>
          <cell r="D455" t="str">
            <v>Tray 5</v>
          </cell>
          <cell r="E455">
            <v>2018</v>
          </cell>
          <cell r="F455" t="str">
            <v>OtsJC18LOPR</v>
          </cell>
          <cell r="G455" t="str">
            <v>H</v>
          </cell>
          <cell r="H455">
            <v>9</v>
          </cell>
          <cell r="I455" t="str">
            <v>H9Tray 5</v>
          </cell>
          <cell r="J455">
            <v>0</v>
          </cell>
        </row>
        <row r="456">
          <cell r="A456">
            <v>449</v>
          </cell>
          <cell r="B456" t="str">
            <v>OtsJC18LOPR_0311</v>
          </cell>
          <cell r="C456" t="str">
            <v>Lookout Point, Middle Fork Willamette River</v>
          </cell>
          <cell r="D456" t="str">
            <v>Tray 5</v>
          </cell>
          <cell r="E456">
            <v>2018</v>
          </cell>
          <cell r="F456" t="str">
            <v>OtsJC18LOPR</v>
          </cell>
          <cell r="G456" t="str">
            <v>A</v>
          </cell>
          <cell r="H456">
            <v>10</v>
          </cell>
          <cell r="I456" t="str">
            <v>A10Tray 5</v>
          </cell>
          <cell r="J456">
            <v>0</v>
          </cell>
        </row>
        <row r="457">
          <cell r="A457">
            <v>450</v>
          </cell>
          <cell r="B457" t="str">
            <v>OtsJC18LOPR_0312</v>
          </cell>
          <cell r="C457" t="str">
            <v>Lookout Point, Middle Fork Willamette River</v>
          </cell>
          <cell r="D457" t="str">
            <v>Tray 5</v>
          </cell>
          <cell r="E457">
            <v>2018</v>
          </cell>
          <cell r="F457" t="str">
            <v>OtsJC18LOPR</v>
          </cell>
          <cell r="G457" t="str">
            <v>B</v>
          </cell>
          <cell r="H457">
            <v>10</v>
          </cell>
          <cell r="I457" t="str">
            <v>B10Tray 5</v>
          </cell>
          <cell r="J457">
            <v>0</v>
          </cell>
        </row>
        <row r="458">
          <cell r="A458">
            <v>451</v>
          </cell>
          <cell r="B458" t="str">
            <v>OtsJC18LOPR_0313</v>
          </cell>
          <cell r="C458" t="str">
            <v>Lookout Point, Middle Fork Willamette River</v>
          </cell>
          <cell r="D458" t="str">
            <v>Tray 5</v>
          </cell>
          <cell r="E458">
            <v>2018</v>
          </cell>
          <cell r="F458" t="str">
            <v>OtsJC18LOPR</v>
          </cell>
          <cell r="G458" t="str">
            <v>C</v>
          </cell>
          <cell r="H458">
            <v>10</v>
          </cell>
          <cell r="I458" t="str">
            <v>C10Tray 5</v>
          </cell>
          <cell r="J458">
            <v>0</v>
          </cell>
        </row>
        <row r="459">
          <cell r="A459">
            <v>452</v>
          </cell>
          <cell r="B459" t="str">
            <v>OtsJC18LOPR_0314</v>
          </cell>
          <cell r="C459" t="str">
            <v>Lookout Point, Middle Fork Willamette River</v>
          </cell>
          <cell r="D459" t="str">
            <v>Tray 5</v>
          </cell>
          <cell r="E459">
            <v>2018</v>
          </cell>
          <cell r="F459" t="str">
            <v>OtsJC18LOPR</v>
          </cell>
          <cell r="G459" t="str">
            <v>D</v>
          </cell>
          <cell r="H459">
            <v>10</v>
          </cell>
          <cell r="I459" t="str">
            <v>D10Tray 5</v>
          </cell>
          <cell r="J459">
            <v>0</v>
          </cell>
        </row>
        <row r="460">
          <cell r="A460">
            <v>453</v>
          </cell>
          <cell r="B460" t="str">
            <v>OtsJC18LOPR_0315</v>
          </cell>
          <cell r="C460" t="str">
            <v>Lookout Point, Middle Fork Willamette River</v>
          </cell>
          <cell r="D460" t="str">
            <v>Tray 5</v>
          </cell>
          <cell r="E460">
            <v>2018</v>
          </cell>
          <cell r="F460" t="str">
            <v>OtsJC18LOPR</v>
          </cell>
          <cell r="G460" t="str">
            <v>E</v>
          </cell>
          <cell r="H460">
            <v>10</v>
          </cell>
          <cell r="I460" t="str">
            <v>E10Tray 5</v>
          </cell>
          <cell r="J460">
            <v>0</v>
          </cell>
        </row>
        <row r="461">
          <cell r="A461">
            <v>454</v>
          </cell>
          <cell r="B461" t="str">
            <v>OtsJC18LOPR_0316</v>
          </cell>
          <cell r="C461" t="str">
            <v>Lookout Point, Middle Fork Willamette River</v>
          </cell>
          <cell r="D461" t="str">
            <v>Tray 5</v>
          </cell>
          <cell r="E461">
            <v>2018</v>
          </cell>
          <cell r="F461" t="str">
            <v>OtsJC18LOPR</v>
          </cell>
          <cell r="G461" t="str">
            <v>F</v>
          </cell>
          <cell r="H461">
            <v>10</v>
          </cell>
          <cell r="I461" t="str">
            <v>F10Tray 5</v>
          </cell>
          <cell r="J461">
            <v>0</v>
          </cell>
        </row>
        <row r="462">
          <cell r="A462">
            <v>455</v>
          </cell>
          <cell r="B462" t="str">
            <v>OtsJC18LOPR_0317</v>
          </cell>
          <cell r="C462" t="str">
            <v>Lookout Point, Middle Fork Willamette River</v>
          </cell>
          <cell r="D462" t="str">
            <v>Tray 5</v>
          </cell>
          <cell r="E462">
            <v>2018</v>
          </cell>
          <cell r="F462" t="str">
            <v>OtsJC18LOPR</v>
          </cell>
          <cell r="G462" t="str">
            <v>G</v>
          </cell>
          <cell r="H462">
            <v>10</v>
          </cell>
          <cell r="I462" t="str">
            <v>G10Tray 5</v>
          </cell>
          <cell r="J462">
            <v>0</v>
          </cell>
        </row>
        <row r="463">
          <cell r="A463">
            <v>456</v>
          </cell>
          <cell r="B463" t="str">
            <v>OtsJC18LOPR_0318</v>
          </cell>
          <cell r="C463" t="str">
            <v>Lookout Point, Middle Fork Willamette River</v>
          </cell>
          <cell r="D463" t="str">
            <v>Tray 5</v>
          </cell>
          <cell r="E463">
            <v>2018</v>
          </cell>
          <cell r="F463" t="str">
            <v>OtsJC18LOPR</v>
          </cell>
          <cell r="G463" t="str">
            <v>H</v>
          </cell>
          <cell r="H463">
            <v>10</v>
          </cell>
          <cell r="I463" t="str">
            <v>H10Tray 5</v>
          </cell>
          <cell r="J463">
            <v>0</v>
          </cell>
        </row>
        <row r="464">
          <cell r="A464">
            <v>457</v>
          </cell>
          <cell r="B464" t="str">
            <v>OtsJC18LOPR_0319</v>
          </cell>
          <cell r="C464" t="str">
            <v>Lookout Point, Middle Fork Willamette River</v>
          </cell>
          <cell r="D464" t="str">
            <v>Tray 5</v>
          </cell>
          <cell r="E464">
            <v>2018</v>
          </cell>
          <cell r="F464" t="str">
            <v>OtsJC18LOPR</v>
          </cell>
          <cell r="G464" t="str">
            <v>A</v>
          </cell>
          <cell r="H464">
            <v>11</v>
          </cell>
          <cell r="I464" t="str">
            <v>A11Tray 5</v>
          </cell>
          <cell r="J464">
            <v>0</v>
          </cell>
        </row>
        <row r="465">
          <cell r="A465">
            <v>458</v>
          </cell>
          <cell r="B465" t="str">
            <v>OtsJC18LOPR_0320</v>
          </cell>
          <cell r="C465" t="str">
            <v>Lookout Point, Middle Fork Willamette River</v>
          </cell>
          <cell r="D465" t="str">
            <v>Tray 5</v>
          </cell>
          <cell r="E465">
            <v>2018</v>
          </cell>
          <cell r="F465" t="str">
            <v>OtsJC18LOPR</v>
          </cell>
          <cell r="G465" t="str">
            <v>B</v>
          </cell>
          <cell r="H465">
            <v>11</v>
          </cell>
          <cell r="I465" t="str">
            <v>B11Tray 5</v>
          </cell>
          <cell r="J465">
            <v>0</v>
          </cell>
        </row>
        <row r="466">
          <cell r="A466">
            <v>459</v>
          </cell>
          <cell r="B466" t="str">
            <v>OtsJC18LOPR_0321</v>
          </cell>
          <cell r="C466" t="str">
            <v>Lookout Point, Middle Fork Willamette River</v>
          </cell>
          <cell r="D466" t="str">
            <v>Tray 5</v>
          </cell>
          <cell r="E466">
            <v>2018</v>
          </cell>
          <cell r="F466" t="str">
            <v>OtsJC18LOPR</v>
          </cell>
          <cell r="G466" t="str">
            <v>C</v>
          </cell>
          <cell r="H466">
            <v>11</v>
          </cell>
          <cell r="I466" t="str">
            <v>C11Tray 5</v>
          </cell>
          <cell r="J466">
            <v>0</v>
          </cell>
        </row>
        <row r="467">
          <cell r="A467">
            <v>460</v>
          </cell>
          <cell r="B467" t="str">
            <v>OtsJC18LOPR_0322</v>
          </cell>
          <cell r="C467" t="str">
            <v>Lookout Point, Middle Fork Willamette River</v>
          </cell>
          <cell r="D467" t="str">
            <v>Tray 5</v>
          </cell>
          <cell r="E467">
            <v>2018</v>
          </cell>
          <cell r="F467" t="str">
            <v>OtsJC18LOPR</v>
          </cell>
          <cell r="G467" t="str">
            <v>D</v>
          </cell>
          <cell r="H467">
            <v>11</v>
          </cell>
          <cell r="I467" t="str">
            <v>D11Tray 5</v>
          </cell>
          <cell r="J467">
            <v>0</v>
          </cell>
        </row>
        <row r="468">
          <cell r="A468">
            <v>461</v>
          </cell>
          <cell r="B468" t="str">
            <v>OtsJC18LOPR_0323</v>
          </cell>
          <cell r="C468" t="str">
            <v>Lookout Point, Middle Fork Willamette River</v>
          </cell>
          <cell r="D468" t="str">
            <v>Tray 5</v>
          </cell>
          <cell r="E468">
            <v>2018</v>
          </cell>
          <cell r="F468" t="str">
            <v>OtsJC18LOPR</v>
          </cell>
          <cell r="G468" t="str">
            <v>E</v>
          </cell>
          <cell r="H468">
            <v>11</v>
          </cell>
          <cell r="I468" t="str">
            <v>E11Tray 5</v>
          </cell>
          <cell r="J468">
            <v>0</v>
          </cell>
        </row>
        <row r="469">
          <cell r="A469">
            <v>462</v>
          </cell>
          <cell r="B469" t="str">
            <v>OtsJC18LOPR_0324</v>
          </cell>
          <cell r="C469" t="str">
            <v>Lookout Point, Middle Fork Willamette River</v>
          </cell>
          <cell r="D469" t="str">
            <v>Tray 5</v>
          </cell>
          <cell r="E469">
            <v>2018</v>
          </cell>
          <cell r="F469" t="str">
            <v>OtsJC18LOPR</v>
          </cell>
          <cell r="G469" t="str">
            <v>F</v>
          </cell>
          <cell r="H469">
            <v>11</v>
          </cell>
          <cell r="I469" t="str">
            <v>F11Tray 5</v>
          </cell>
          <cell r="J469">
            <v>0</v>
          </cell>
        </row>
        <row r="470">
          <cell r="A470">
            <v>463</v>
          </cell>
          <cell r="B470" t="str">
            <v>OtsJC18LOPR_0325</v>
          </cell>
          <cell r="C470" t="str">
            <v>Lookout Point, Middle Fork Willamette River</v>
          </cell>
          <cell r="D470" t="str">
            <v>Tray 5</v>
          </cell>
          <cell r="E470">
            <v>2018</v>
          </cell>
          <cell r="F470" t="str">
            <v>OtsJC18LOPR</v>
          </cell>
          <cell r="G470" t="str">
            <v>G</v>
          </cell>
          <cell r="H470">
            <v>11</v>
          </cell>
          <cell r="I470" t="str">
            <v>G11Tray 5</v>
          </cell>
          <cell r="J470">
            <v>0</v>
          </cell>
        </row>
        <row r="471">
          <cell r="A471">
            <v>464</v>
          </cell>
          <cell r="B471" t="str">
            <v>OtsJC18LOPR_0326</v>
          </cell>
          <cell r="C471" t="str">
            <v>Lookout Point, Middle Fork Willamette River</v>
          </cell>
          <cell r="D471" t="str">
            <v>Tray 5</v>
          </cell>
          <cell r="E471">
            <v>2018</v>
          </cell>
          <cell r="F471" t="str">
            <v>OtsJC18LOPR</v>
          </cell>
          <cell r="G471" t="str">
            <v>H</v>
          </cell>
          <cell r="H471">
            <v>11</v>
          </cell>
          <cell r="I471" t="str">
            <v>H11Tray 5</v>
          </cell>
          <cell r="J471">
            <v>0</v>
          </cell>
        </row>
        <row r="472">
          <cell r="A472">
            <v>465</v>
          </cell>
          <cell r="B472" t="str">
            <v>OtsJC18LOPR_0327</v>
          </cell>
          <cell r="C472" t="str">
            <v>Lookout Point, Middle Fork Willamette River</v>
          </cell>
          <cell r="D472" t="str">
            <v>Tray 5</v>
          </cell>
          <cell r="E472">
            <v>2018</v>
          </cell>
          <cell r="F472" t="str">
            <v>OtsJC18LOPR</v>
          </cell>
          <cell r="G472" t="str">
            <v>A</v>
          </cell>
          <cell r="H472">
            <v>12</v>
          </cell>
          <cell r="I472" t="str">
            <v>A12Tray 5</v>
          </cell>
          <cell r="J472">
            <v>0</v>
          </cell>
        </row>
        <row r="473">
          <cell r="A473">
            <v>466</v>
          </cell>
          <cell r="B473" t="str">
            <v>OtsJC18LOPR_0328</v>
          </cell>
          <cell r="C473" t="str">
            <v>Lookout Point, Middle Fork Willamette River</v>
          </cell>
          <cell r="D473" t="str">
            <v>Tray 5</v>
          </cell>
          <cell r="E473">
            <v>2018</v>
          </cell>
          <cell r="F473" t="str">
            <v>OtsJC18LOPR</v>
          </cell>
          <cell r="G473" t="str">
            <v>B</v>
          </cell>
          <cell r="H473">
            <v>12</v>
          </cell>
          <cell r="I473" t="str">
            <v>B12Tray 5</v>
          </cell>
          <cell r="J473">
            <v>0</v>
          </cell>
        </row>
        <row r="474">
          <cell r="A474">
            <v>467</v>
          </cell>
          <cell r="B474" t="str">
            <v>OtsJC18LOPR_0329</v>
          </cell>
          <cell r="C474" t="str">
            <v>Lookout Point, Middle Fork Willamette River</v>
          </cell>
          <cell r="D474" t="str">
            <v>Tray 5</v>
          </cell>
          <cell r="E474">
            <v>2018</v>
          </cell>
          <cell r="F474" t="str">
            <v>OtsJC18LOPR</v>
          </cell>
          <cell r="G474" t="str">
            <v>C</v>
          </cell>
          <cell r="H474">
            <v>12</v>
          </cell>
          <cell r="I474" t="str">
            <v>C12Tray 5</v>
          </cell>
          <cell r="J474">
            <v>0</v>
          </cell>
        </row>
        <row r="475">
          <cell r="A475">
            <v>468</v>
          </cell>
          <cell r="B475" t="str">
            <v>OtsJC18LOPR_0330</v>
          </cell>
          <cell r="C475" t="str">
            <v>Lookout Point, Middle Fork Willamette River</v>
          </cell>
          <cell r="D475" t="str">
            <v>Tray 5</v>
          </cell>
          <cell r="E475">
            <v>2018</v>
          </cell>
          <cell r="F475" t="str">
            <v>OtsJC18LOPR</v>
          </cell>
          <cell r="G475" t="str">
            <v>D</v>
          </cell>
          <cell r="H475">
            <v>12</v>
          </cell>
          <cell r="I475" t="str">
            <v>D12Tray 5</v>
          </cell>
          <cell r="J475">
            <v>0</v>
          </cell>
        </row>
        <row r="476">
          <cell r="A476">
            <v>469</v>
          </cell>
          <cell r="B476" t="str">
            <v>OtsJC18LOPR_0331</v>
          </cell>
          <cell r="C476" t="str">
            <v>Lookout Point, Middle Fork Willamette River</v>
          </cell>
          <cell r="D476" t="str">
            <v>Tray 5</v>
          </cell>
          <cell r="E476">
            <v>2018</v>
          </cell>
          <cell r="F476" t="str">
            <v>OtsJC18LOPR</v>
          </cell>
          <cell r="G476" t="str">
            <v>E</v>
          </cell>
          <cell r="H476">
            <v>12</v>
          </cell>
          <cell r="I476" t="str">
            <v>E12Tray 5</v>
          </cell>
          <cell r="J476">
            <v>0</v>
          </cell>
        </row>
        <row r="477">
          <cell r="A477">
            <v>470</v>
          </cell>
          <cell r="B477" t="str">
            <v>OtsJC18LOPR_0332</v>
          </cell>
          <cell r="C477" t="str">
            <v>Lookout Point, Middle Fork Willamette River</v>
          </cell>
          <cell r="D477" t="str">
            <v>Tray 5</v>
          </cell>
          <cell r="E477">
            <v>2018</v>
          </cell>
          <cell r="F477" t="str">
            <v>OtsJC18LOPR</v>
          </cell>
          <cell r="G477" t="str">
            <v>F</v>
          </cell>
          <cell r="H477">
            <v>12</v>
          </cell>
          <cell r="I477" t="str">
            <v>F12Tray 5</v>
          </cell>
          <cell r="J477">
            <v>0</v>
          </cell>
        </row>
        <row r="478">
          <cell r="A478">
            <v>471</v>
          </cell>
          <cell r="B478" t="str">
            <v>OtsJC18LOPR_0333</v>
          </cell>
          <cell r="C478" t="str">
            <v>Lookout Point, Middle Fork Willamette River</v>
          </cell>
          <cell r="D478" t="str">
            <v>Tray 6</v>
          </cell>
          <cell r="E478">
            <v>2018</v>
          </cell>
          <cell r="F478" t="str">
            <v>OtsJC18LOPR</v>
          </cell>
          <cell r="G478" t="str">
            <v>A</v>
          </cell>
          <cell r="H478">
            <v>1</v>
          </cell>
          <cell r="I478" t="str">
            <v>A1Tray 6</v>
          </cell>
          <cell r="J478">
            <v>0</v>
          </cell>
        </row>
        <row r="479">
          <cell r="A479">
            <v>472</v>
          </cell>
          <cell r="B479" t="str">
            <v>OtsJC18LOPR_0334</v>
          </cell>
          <cell r="C479" t="str">
            <v>Lookout Point, Middle Fork Willamette River</v>
          </cell>
          <cell r="D479" t="str">
            <v>Tray 6</v>
          </cell>
          <cell r="E479">
            <v>2018</v>
          </cell>
          <cell r="F479" t="str">
            <v>OtsJC18LOPR</v>
          </cell>
          <cell r="G479" t="str">
            <v>B</v>
          </cell>
          <cell r="H479">
            <v>1</v>
          </cell>
          <cell r="I479" t="str">
            <v>B1Tray 6</v>
          </cell>
          <cell r="J479">
            <v>0</v>
          </cell>
        </row>
        <row r="480">
          <cell r="A480">
            <v>473</v>
          </cell>
          <cell r="B480" t="str">
            <v>OtsJC18LOPR_0335</v>
          </cell>
          <cell r="C480" t="str">
            <v>Lookout Point, Middle Fork Willamette River</v>
          </cell>
          <cell r="D480" t="str">
            <v>Tray 6</v>
          </cell>
          <cell r="E480">
            <v>2018</v>
          </cell>
          <cell r="F480" t="str">
            <v>OtsJC18LOPR</v>
          </cell>
          <cell r="G480" t="str">
            <v>C</v>
          </cell>
          <cell r="H480">
            <v>1</v>
          </cell>
          <cell r="I480" t="str">
            <v>C1Tray 6</v>
          </cell>
          <cell r="J480">
            <v>0</v>
          </cell>
        </row>
        <row r="481">
          <cell r="A481">
            <v>474</v>
          </cell>
          <cell r="B481" t="str">
            <v>OtsJC18LOPR_0336</v>
          </cell>
          <cell r="C481" t="str">
            <v>Lookout Point, Middle Fork Willamette River</v>
          </cell>
          <cell r="D481" t="str">
            <v>Tray 6</v>
          </cell>
          <cell r="E481">
            <v>2018</v>
          </cell>
          <cell r="F481" t="str">
            <v>OtsJC18LOPR</v>
          </cell>
          <cell r="G481" t="str">
            <v>D</v>
          </cell>
          <cell r="H481">
            <v>1</v>
          </cell>
          <cell r="I481" t="str">
            <v>D1Tray 6</v>
          </cell>
          <cell r="J481">
            <v>0</v>
          </cell>
        </row>
        <row r="482">
          <cell r="A482">
            <v>475</v>
          </cell>
          <cell r="B482" t="str">
            <v>OtsJC18LOPR_0337</v>
          </cell>
          <cell r="C482" t="str">
            <v>Lookout Point, Middle Fork Willamette River</v>
          </cell>
          <cell r="D482" t="str">
            <v>Tray 6</v>
          </cell>
          <cell r="E482">
            <v>2018</v>
          </cell>
          <cell r="F482" t="str">
            <v>OtsJC18LOPR</v>
          </cell>
          <cell r="G482" t="str">
            <v>E</v>
          </cell>
          <cell r="H482">
            <v>1</v>
          </cell>
          <cell r="I482" t="str">
            <v>E1Tray 6</v>
          </cell>
          <cell r="J482">
            <v>0</v>
          </cell>
        </row>
        <row r="483">
          <cell r="A483">
            <v>476</v>
          </cell>
          <cell r="B483" t="str">
            <v>OtsJC18LOPR_0338</v>
          </cell>
          <cell r="C483" t="str">
            <v>Lookout Point, Middle Fork Willamette River</v>
          </cell>
          <cell r="D483" t="str">
            <v>Tray 6</v>
          </cell>
          <cell r="E483">
            <v>2018</v>
          </cell>
          <cell r="F483" t="str">
            <v>OtsJC18LOPR</v>
          </cell>
          <cell r="G483" t="str">
            <v>F</v>
          </cell>
          <cell r="H483">
            <v>1</v>
          </cell>
          <cell r="I483" t="str">
            <v>F1Tray 6</v>
          </cell>
          <cell r="J483">
            <v>0</v>
          </cell>
        </row>
        <row r="484">
          <cell r="A484">
            <v>477</v>
          </cell>
          <cell r="B484" t="str">
            <v>OtsJC18LOPR_0339</v>
          </cell>
          <cell r="C484" t="str">
            <v>Lookout Point, Middle Fork Willamette River</v>
          </cell>
          <cell r="D484" t="str">
            <v>Tray 6</v>
          </cell>
          <cell r="E484">
            <v>2018</v>
          </cell>
          <cell r="F484" t="str">
            <v>OtsJC18LOPR</v>
          </cell>
          <cell r="G484" t="str">
            <v>G</v>
          </cell>
          <cell r="H484">
            <v>1</v>
          </cell>
          <cell r="I484" t="str">
            <v>G1Tray 6</v>
          </cell>
          <cell r="J484">
            <v>0</v>
          </cell>
        </row>
        <row r="485">
          <cell r="A485">
            <v>478</v>
          </cell>
          <cell r="B485" t="str">
            <v>OtsJC18LOPR_0340</v>
          </cell>
          <cell r="C485" t="str">
            <v>Lookout Point, Middle Fork Willamette River</v>
          </cell>
          <cell r="D485" t="str">
            <v>Tray 6</v>
          </cell>
          <cell r="E485">
            <v>2018</v>
          </cell>
          <cell r="F485" t="str">
            <v>OtsJC18LOPR</v>
          </cell>
          <cell r="G485" t="str">
            <v>H</v>
          </cell>
          <cell r="H485">
            <v>1</v>
          </cell>
          <cell r="I485" t="str">
            <v>H1Tray 6</v>
          </cell>
          <cell r="J485">
            <v>0</v>
          </cell>
        </row>
        <row r="486">
          <cell r="A486">
            <v>479</v>
          </cell>
          <cell r="B486" t="str">
            <v>OtsJC18LOPR_0341</v>
          </cell>
          <cell r="C486" t="str">
            <v>Lookout Point, Middle Fork Willamette River</v>
          </cell>
          <cell r="D486" t="str">
            <v>Tray 6</v>
          </cell>
          <cell r="E486">
            <v>2018</v>
          </cell>
          <cell r="F486" t="str">
            <v>OtsJC18LOPR</v>
          </cell>
          <cell r="G486" t="str">
            <v>A</v>
          </cell>
          <cell r="H486">
            <v>2</v>
          </cell>
          <cell r="I486" t="str">
            <v>A2Tray 6</v>
          </cell>
          <cell r="J486">
            <v>0</v>
          </cell>
        </row>
        <row r="487">
          <cell r="A487">
            <v>480</v>
          </cell>
          <cell r="B487" t="str">
            <v>OtsJC18LOPR_0342</v>
          </cell>
          <cell r="C487" t="str">
            <v>Lookout Point, Middle Fork Willamette River</v>
          </cell>
          <cell r="D487" t="str">
            <v>Tray 6</v>
          </cell>
          <cell r="E487">
            <v>2018</v>
          </cell>
          <cell r="F487" t="str">
            <v>OtsJC18LOPR</v>
          </cell>
          <cell r="G487" t="str">
            <v>B</v>
          </cell>
          <cell r="H487">
            <v>2</v>
          </cell>
          <cell r="I487" t="str">
            <v>B2Tray 6</v>
          </cell>
          <cell r="J487">
            <v>0</v>
          </cell>
        </row>
        <row r="488">
          <cell r="A488">
            <v>481</v>
          </cell>
          <cell r="B488" t="str">
            <v>OtsJC18LOPR_0343</v>
          </cell>
          <cell r="C488" t="str">
            <v>Lookout Point, Middle Fork Willamette River</v>
          </cell>
          <cell r="D488" t="str">
            <v>Tray 6</v>
          </cell>
          <cell r="E488">
            <v>2018</v>
          </cell>
          <cell r="F488" t="str">
            <v>OtsJC18LOPR</v>
          </cell>
          <cell r="G488" t="str">
            <v>C</v>
          </cell>
          <cell r="H488">
            <v>2</v>
          </cell>
          <cell r="I488" t="str">
            <v>C2Tray 6</v>
          </cell>
          <cell r="J488">
            <v>0</v>
          </cell>
        </row>
        <row r="489">
          <cell r="A489">
            <v>482</v>
          </cell>
          <cell r="B489" t="str">
            <v>OtsJC18LOPR_0344</v>
          </cell>
          <cell r="C489" t="str">
            <v>Lookout Point, Middle Fork Willamette River</v>
          </cell>
          <cell r="D489" t="str">
            <v>Tray 6</v>
          </cell>
          <cell r="E489">
            <v>2018</v>
          </cell>
          <cell r="F489" t="str">
            <v>OtsJC18LOPR</v>
          </cell>
          <cell r="G489" t="str">
            <v>D</v>
          </cell>
          <cell r="H489">
            <v>2</v>
          </cell>
          <cell r="I489" t="str">
            <v>D2Tray 6</v>
          </cell>
          <cell r="J489">
            <v>0</v>
          </cell>
        </row>
        <row r="490">
          <cell r="A490">
            <v>483</v>
          </cell>
          <cell r="B490" t="str">
            <v>OtsJC18LOPR_0345</v>
          </cell>
          <cell r="C490" t="str">
            <v>Lookout Point, Middle Fork Willamette River</v>
          </cell>
          <cell r="D490" t="str">
            <v>Tray 6</v>
          </cell>
          <cell r="E490">
            <v>2018</v>
          </cell>
          <cell r="F490" t="str">
            <v>OtsJC18LOPR</v>
          </cell>
          <cell r="G490" t="str">
            <v>E</v>
          </cell>
          <cell r="H490">
            <v>2</v>
          </cell>
          <cell r="I490" t="str">
            <v>E2Tray 6</v>
          </cell>
          <cell r="J490">
            <v>0</v>
          </cell>
        </row>
        <row r="491">
          <cell r="A491">
            <v>484</v>
          </cell>
          <cell r="B491" t="str">
            <v>OtsJC18LOPR_0346</v>
          </cell>
          <cell r="C491" t="str">
            <v>Lookout Point, Middle Fork Willamette River</v>
          </cell>
          <cell r="D491" t="str">
            <v>Tray 6</v>
          </cell>
          <cell r="E491">
            <v>2018</v>
          </cell>
          <cell r="F491" t="str">
            <v>OtsJC18LOPR</v>
          </cell>
          <cell r="G491" t="str">
            <v>F</v>
          </cell>
          <cell r="H491">
            <v>2</v>
          </cell>
          <cell r="I491" t="str">
            <v>F2Tray 6</v>
          </cell>
          <cell r="J491">
            <v>0</v>
          </cell>
        </row>
        <row r="492">
          <cell r="A492">
            <v>485</v>
          </cell>
          <cell r="B492" t="str">
            <v>OtsJC18LOPR_0347</v>
          </cell>
          <cell r="C492" t="str">
            <v>Lookout Point, Middle Fork Willamette River</v>
          </cell>
          <cell r="D492" t="str">
            <v>Tray 6</v>
          </cell>
          <cell r="E492">
            <v>2018</v>
          </cell>
          <cell r="F492" t="str">
            <v>OtsJC18LOPR</v>
          </cell>
          <cell r="G492" t="str">
            <v>G</v>
          </cell>
          <cell r="H492">
            <v>2</v>
          </cell>
          <cell r="I492" t="str">
            <v>G2Tray 6</v>
          </cell>
          <cell r="J492">
            <v>0</v>
          </cell>
        </row>
        <row r="493">
          <cell r="A493">
            <v>486</v>
          </cell>
          <cell r="B493" t="str">
            <v>OtsJC18LOPR_0348</v>
          </cell>
          <cell r="C493" t="str">
            <v>Lookout Point, Middle Fork Willamette River</v>
          </cell>
          <cell r="D493" t="str">
            <v>Tray 6</v>
          </cell>
          <cell r="E493">
            <v>2018</v>
          </cell>
          <cell r="F493" t="str">
            <v>OtsJC18LOPR</v>
          </cell>
          <cell r="G493" t="str">
            <v>H</v>
          </cell>
          <cell r="H493">
            <v>2</v>
          </cell>
          <cell r="I493" t="str">
            <v>H2Tray 6</v>
          </cell>
          <cell r="J493">
            <v>0</v>
          </cell>
        </row>
        <row r="494">
          <cell r="A494">
            <v>487</v>
          </cell>
          <cell r="B494" t="str">
            <v>OtsJC18LOPR_0349</v>
          </cell>
          <cell r="C494" t="str">
            <v>Lookout Point, Middle Fork Willamette River</v>
          </cell>
          <cell r="D494" t="str">
            <v>Tray 6</v>
          </cell>
          <cell r="E494">
            <v>2018</v>
          </cell>
          <cell r="F494" t="str">
            <v>OtsJC18LOPR</v>
          </cell>
          <cell r="G494" t="str">
            <v>A</v>
          </cell>
          <cell r="H494">
            <v>3</v>
          </cell>
          <cell r="I494" t="str">
            <v>A3Tray 6</v>
          </cell>
          <cell r="J494">
            <v>0</v>
          </cell>
        </row>
        <row r="495">
          <cell r="A495">
            <v>488</v>
          </cell>
          <cell r="B495" t="str">
            <v>OtsJC18LOPR_0350</v>
          </cell>
          <cell r="C495" t="str">
            <v>Lookout Point, Middle Fork Willamette River</v>
          </cell>
          <cell r="D495" t="str">
            <v>Tray 6</v>
          </cell>
          <cell r="E495">
            <v>2018</v>
          </cell>
          <cell r="F495" t="str">
            <v>OtsJC18LOPR</v>
          </cell>
          <cell r="G495" t="str">
            <v>B</v>
          </cell>
          <cell r="H495">
            <v>3</v>
          </cell>
          <cell r="I495" t="str">
            <v>B3Tray 6</v>
          </cell>
          <cell r="J495">
            <v>0</v>
          </cell>
        </row>
        <row r="496">
          <cell r="A496">
            <v>489</v>
          </cell>
          <cell r="B496" t="str">
            <v>OtsJC18LOPR_0351</v>
          </cell>
          <cell r="C496" t="str">
            <v>Lookout Point, Middle Fork Willamette River</v>
          </cell>
          <cell r="D496" t="str">
            <v>Tray 6</v>
          </cell>
          <cell r="E496">
            <v>2018</v>
          </cell>
          <cell r="F496" t="str">
            <v>OtsJC18LOPR</v>
          </cell>
          <cell r="G496" t="str">
            <v>C</v>
          </cell>
          <cell r="H496">
            <v>3</v>
          </cell>
          <cell r="I496" t="str">
            <v>C3Tray 6</v>
          </cell>
          <cell r="J496">
            <v>0</v>
          </cell>
        </row>
        <row r="497">
          <cell r="A497">
            <v>490</v>
          </cell>
          <cell r="B497" t="str">
            <v>OtsJC18LOPR_0352</v>
          </cell>
          <cell r="C497" t="str">
            <v>Lookout Point, Middle Fork Willamette River</v>
          </cell>
          <cell r="D497" t="str">
            <v>Tray 6</v>
          </cell>
          <cell r="E497">
            <v>2018</v>
          </cell>
          <cell r="F497" t="str">
            <v>OtsJC18LOPR</v>
          </cell>
          <cell r="G497" t="str">
            <v>D</v>
          </cell>
          <cell r="H497">
            <v>3</v>
          </cell>
          <cell r="I497" t="str">
            <v>D3Tray 6</v>
          </cell>
          <cell r="J497">
            <v>0</v>
          </cell>
        </row>
        <row r="498">
          <cell r="A498">
            <v>491</v>
          </cell>
          <cell r="B498" t="str">
            <v>OtsJC18LOPR_0353</v>
          </cell>
          <cell r="C498" t="str">
            <v>Lookout Point, Middle Fork Willamette River</v>
          </cell>
          <cell r="D498" t="str">
            <v>Tray 6</v>
          </cell>
          <cell r="E498">
            <v>2018</v>
          </cell>
          <cell r="F498" t="str">
            <v>OtsJC18LOPR</v>
          </cell>
          <cell r="G498" t="str">
            <v>E</v>
          </cell>
          <cell r="H498">
            <v>3</v>
          </cell>
          <cell r="I498" t="str">
            <v>E3Tray 6</v>
          </cell>
          <cell r="J498">
            <v>0</v>
          </cell>
        </row>
        <row r="499">
          <cell r="A499">
            <v>492</v>
          </cell>
          <cell r="B499" t="str">
            <v>OtsJC18LOPR_0354</v>
          </cell>
          <cell r="C499" t="str">
            <v>Lookout Point, Middle Fork Willamette River</v>
          </cell>
          <cell r="D499" t="str">
            <v>Tray 6</v>
          </cell>
          <cell r="E499">
            <v>2018</v>
          </cell>
          <cell r="F499" t="str">
            <v>OtsJC18LOPR</v>
          </cell>
          <cell r="G499" t="str">
            <v>F</v>
          </cell>
          <cell r="H499">
            <v>3</v>
          </cell>
          <cell r="I499" t="str">
            <v>F3Tray 6</v>
          </cell>
          <cell r="J499">
            <v>0</v>
          </cell>
        </row>
        <row r="500">
          <cell r="A500">
            <v>493</v>
          </cell>
          <cell r="B500" t="str">
            <v>OtsJC18LOPR_0355</v>
          </cell>
          <cell r="C500" t="str">
            <v>Lookout Point, Middle Fork Willamette River</v>
          </cell>
          <cell r="D500" t="str">
            <v>Tray 6</v>
          </cell>
          <cell r="E500">
            <v>2018</v>
          </cell>
          <cell r="F500" t="str">
            <v>OtsJC18LOPR</v>
          </cell>
          <cell r="G500" t="str">
            <v>G</v>
          </cell>
          <cell r="H500">
            <v>3</v>
          </cell>
          <cell r="I500" t="str">
            <v>G3Tray 6</v>
          </cell>
          <cell r="J500">
            <v>0</v>
          </cell>
        </row>
        <row r="501">
          <cell r="A501">
            <v>494</v>
          </cell>
          <cell r="B501" t="str">
            <v>OtsJC18LOPR_0356</v>
          </cell>
          <cell r="C501" t="str">
            <v>Lookout Point, Middle Fork Willamette River</v>
          </cell>
          <cell r="D501" t="str">
            <v>Tray 6</v>
          </cell>
          <cell r="E501">
            <v>2018</v>
          </cell>
          <cell r="F501" t="str">
            <v>OtsJC18LOPR</v>
          </cell>
          <cell r="G501" t="str">
            <v>H</v>
          </cell>
          <cell r="H501">
            <v>3</v>
          </cell>
          <cell r="I501" t="str">
            <v>H3Tray 6</v>
          </cell>
          <cell r="J501">
            <v>0</v>
          </cell>
        </row>
        <row r="502">
          <cell r="A502">
            <v>495</v>
          </cell>
          <cell r="B502" t="str">
            <v>OtsJC18LOPR_0357</v>
          </cell>
          <cell r="C502" t="str">
            <v>Lookout Point, Middle Fork Willamette River</v>
          </cell>
          <cell r="D502" t="str">
            <v>Tray 6</v>
          </cell>
          <cell r="E502">
            <v>2018</v>
          </cell>
          <cell r="F502" t="str">
            <v>OtsJC18LOPR</v>
          </cell>
          <cell r="G502" t="str">
            <v>A</v>
          </cell>
          <cell r="H502">
            <v>4</v>
          </cell>
          <cell r="I502" t="str">
            <v>A4Tray 6</v>
          </cell>
          <cell r="J502">
            <v>0</v>
          </cell>
        </row>
        <row r="503">
          <cell r="A503">
            <v>496</v>
          </cell>
          <cell r="B503" t="str">
            <v>OtsJC18LOPR_0358</v>
          </cell>
          <cell r="C503" t="str">
            <v>Lookout Point, Middle Fork Willamette River</v>
          </cell>
          <cell r="D503" t="str">
            <v>Tray 6</v>
          </cell>
          <cell r="E503">
            <v>2018</v>
          </cell>
          <cell r="F503" t="str">
            <v>OtsJC18LOPR</v>
          </cell>
          <cell r="G503" t="str">
            <v>B</v>
          </cell>
          <cell r="H503">
            <v>4</v>
          </cell>
          <cell r="I503" t="str">
            <v>B4Tray 6</v>
          </cell>
          <cell r="J503">
            <v>0</v>
          </cell>
        </row>
        <row r="504">
          <cell r="A504">
            <v>497</v>
          </cell>
          <cell r="B504" t="str">
            <v>OtsJC18LOPR_0359</v>
          </cell>
          <cell r="C504" t="str">
            <v>Lookout Point, Middle Fork Willamette River</v>
          </cell>
          <cell r="D504" t="str">
            <v>Tray 6</v>
          </cell>
          <cell r="E504">
            <v>2018</v>
          </cell>
          <cell r="F504" t="str">
            <v>OtsJC18LOPR</v>
          </cell>
          <cell r="G504" t="str">
            <v>C</v>
          </cell>
          <cell r="H504">
            <v>4</v>
          </cell>
          <cell r="I504" t="str">
            <v>C4Tray 6</v>
          </cell>
          <cell r="J504">
            <v>0</v>
          </cell>
        </row>
        <row r="505">
          <cell r="A505">
            <v>498</v>
          </cell>
          <cell r="B505" t="str">
            <v>OtsJC18LOPR_0360</v>
          </cell>
          <cell r="C505" t="str">
            <v>Lookout Point, Middle Fork Willamette River</v>
          </cell>
          <cell r="D505" t="str">
            <v>Tray 6</v>
          </cell>
          <cell r="E505">
            <v>2018</v>
          </cell>
          <cell r="F505" t="str">
            <v>OtsJC18LOPR</v>
          </cell>
          <cell r="G505" t="str">
            <v>D</v>
          </cell>
          <cell r="H505">
            <v>4</v>
          </cell>
          <cell r="I505" t="str">
            <v>D4Tray 6</v>
          </cell>
          <cell r="J505">
            <v>0</v>
          </cell>
        </row>
        <row r="506">
          <cell r="A506">
            <v>499</v>
          </cell>
          <cell r="B506" t="str">
            <v>OtsJC18LOPR_0361</v>
          </cell>
          <cell r="C506" t="str">
            <v>Lookout Point, Middle Fork Willamette River</v>
          </cell>
          <cell r="D506" t="str">
            <v>Tray 6</v>
          </cell>
          <cell r="E506">
            <v>2018</v>
          </cell>
          <cell r="F506" t="str">
            <v>OtsJC18LOPR</v>
          </cell>
          <cell r="G506" t="str">
            <v>E</v>
          </cell>
          <cell r="H506">
            <v>4</v>
          </cell>
          <cell r="I506" t="str">
            <v>E4Tray 6</v>
          </cell>
          <cell r="J506">
            <v>0</v>
          </cell>
        </row>
        <row r="507">
          <cell r="A507">
            <v>500</v>
          </cell>
          <cell r="B507" t="str">
            <v>OtsJC18LOPR_0362</v>
          </cell>
          <cell r="C507" t="str">
            <v>Lookout Point, Middle Fork Willamette River</v>
          </cell>
          <cell r="D507" t="str">
            <v>Tray 6</v>
          </cell>
          <cell r="E507">
            <v>2018</v>
          </cell>
          <cell r="F507" t="str">
            <v>OtsJC18LOPR</v>
          </cell>
          <cell r="G507" t="str">
            <v>F</v>
          </cell>
          <cell r="H507">
            <v>4</v>
          </cell>
          <cell r="I507" t="str">
            <v>F4Tray 6</v>
          </cell>
          <cell r="J507">
            <v>0</v>
          </cell>
        </row>
        <row r="508">
          <cell r="A508">
            <v>501</v>
          </cell>
          <cell r="B508" t="str">
            <v>OtsJC18LOPR_0363</v>
          </cell>
          <cell r="C508" t="str">
            <v>Lookout Point, Middle Fork Willamette River</v>
          </cell>
          <cell r="D508" t="str">
            <v>Tray 6</v>
          </cell>
          <cell r="E508">
            <v>2018</v>
          </cell>
          <cell r="F508" t="str">
            <v>OtsJC18LOPR</v>
          </cell>
          <cell r="G508" t="str">
            <v>G</v>
          </cell>
          <cell r="H508">
            <v>4</v>
          </cell>
          <cell r="I508" t="str">
            <v>G4Tray 6</v>
          </cell>
          <cell r="J508">
            <v>0</v>
          </cell>
        </row>
        <row r="509">
          <cell r="A509">
            <v>502</v>
          </cell>
          <cell r="B509" t="str">
            <v>OtsJC18LOPR_0364</v>
          </cell>
          <cell r="C509" t="str">
            <v>Lookout Point, Middle Fork Willamette River</v>
          </cell>
          <cell r="D509" t="str">
            <v>Tray 6</v>
          </cell>
          <cell r="E509">
            <v>2018</v>
          </cell>
          <cell r="F509" t="str">
            <v>OtsJC18LOPR</v>
          </cell>
          <cell r="G509" t="str">
            <v>H</v>
          </cell>
          <cell r="H509">
            <v>4</v>
          </cell>
          <cell r="I509" t="str">
            <v>H4Tray 6</v>
          </cell>
          <cell r="J509">
            <v>0</v>
          </cell>
        </row>
        <row r="510">
          <cell r="A510">
            <v>503</v>
          </cell>
          <cell r="B510" t="str">
            <v>OtsJC18LOPR_0365</v>
          </cell>
          <cell r="C510" t="str">
            <v>Lookout Point, Middle Fork Willamette River</v>
          </cell>
          <cell r="D510" t="str">
            <v>Tray 6</v>
          </cell>
          <cell r="E510">
            <v>2018</v>
          </cell>
          <cell r="F510" t="str">
            <v>OtsJC18LOPR</v>
          </cell>
          <cell r="G510" t="str">
            <v>A</v>
          </cell>
          <cell r="H510">
            <v>5</v>
          </cell>
          <cell r="I510" t="str">
            <v>A5Tray 6</v>
          </cell>
          <cell r="J510">
            <v>0</v>
          </cell>
        </row>
        <row r="511">
          <cell r="A511">
            <v>504</v>
          </cell>
          <cell r="B511" t="str">
            <v>OtsJC18LOPR_0366</v>
          </cell>
          <cell r="C511" t="str">
            <v>Lookout Point, Middle Fork Willamette River</v>
          </cell>
          <cell r="D511" t="str">
            <v>Tray 6</v>
          </cell>
          <cell r="E511">
            <v>2018</v>
          </cell>
          <cell r="F511" t="str">
            <v>OtsJC18LOPR</v>
          </cell>
          <cell r="G511" t="str">
            <v>B</v>
          </cell>
          <cell r="H511">
            <v>5</v>
          </cell>
          <cell r="I511" t="str">
            <v>B5Tray 6</v>
          </cell>
          <cell r="J511">
            <v>0</v>
          </cell>
        </row>
        <row r="512">
          <cell r="A512">
            <v>505</v>
          </cell>
          <cell r="B512" t="str">
            <v>OtsJC18LOPR_0367</v>
          </cell>
          <cell r="C512" t="str">
            <v>Lookout Point, Middle Fork Willamette River</v>
          </cell>
          <cell r="D512" t="str">
            <v>Tray 6</v>
          </cell>
          <cell r="E512">
            <v>2018</v>
          </cell>
          <cell r="F512" t="str">
            <v>OtsJC18LOPR</v>
          </cell>
          <cell r="G512" t="str">
            <v>C</v>
          </cell>
          <cell r="H512">
            <v>5</v>
          </cell>
          <cell r="I512" t="str">
            <v>C5Tray 6</v>
          </cell>
          <cell r="J512">
            <v>0</v>
          </cell>
        </row>
        <row r="513">
          <cell r="A513">
            <v>506</v>
          </cell>
          <cell r="B513" t="str">
            <v>OtsJC18LOPR_0368</v>
          </cell>
          <cell r="C513" t="str">
            <v>Lookout Point, Middle Fork Willamette River</v>
          </cell>
          <cell r="D513" t="str">
            <v>Tray 6</v>
          </cell>
          <cell r="E513">
            <v>2018</v>
          </cell>
          <cell r="F513" t="str">
            <v>OtsJC18LOPR</v>
          </cell>
          <cell r="G513" t="str">
            <v>D</v>
          </cell>
          <cell r="H513">
            <v>5</v>
          </cell>
          <cell r="I513" t="str">
            <v>D5Tray 6</v>
          </cell>
          <cell r="J513">
            <v>0</v>
          </cell>
        </row>
        <row r="514">
          <cell r="A514">
            <v>507</v>
          </cell>
          <cell r="B514" t="str">
            <v>OtsJC18LOPR_0369</v>
          </cell>
          <cell r="C514" t="str">
            <v>Lookout Point, Middle Fork Willamette River</v>
          </cell>
          <cell r="D514" t="str">
            <v>Tray 6</v>
          </cell>
          <cell r="E514">
            <v>2018</v>
          </cell>
          <cell r="F514" t="str">
            <v>OtsJC18LOPR</v>
          </cell>
          <cell r="G514" t="str">
            <v>E</v>
          </cell>
          <cell r="H514">
            <v>5</v>
          </cell>
          <cell r="I514" t="str">
            <v>E5Tray 6</v>
          </cell>
          <cell r="J514">
            <v>0</v>
          </cell>
        </row>
        <row r="515">
          <cell r="A515">
            <v>508</v>
          </cell>
          <cell r="B515" t="str">
            <v>OtsJC18LOPR_0370</v>
          </cell>
          <cell r="C515" t="str">
            <v>Lookout Point, Middle Fork Willamette River</v>
          </cell>
          <cell r="D515" t="str">
            <v>Tray 6</v>
          </cell>
          <cell r="E515">
            <v>2018</v>
          </cell>
          <cell r="F515" t="str">
            <v>OtsJC18LOPR</v>
          </cell>
          <cell r="G515" t="str">
            <v>F</v>
          </cell>
          <cell r="H515">
            <v>5</v>
          </cell>
          <cell r="I515" t="str">
            <v>F5Tray 6</v>
          </cell>
          <cell r="J515">
            <v>0</v>
          </cell>
        </row>
        <row r="516">
          <cell r="A516">
            <v>509</v>
          </cell>
          <cell r="B516" t="str">
            <v>OtsJC18LOPR_0371</v>
          </cell>
          <cell r="C516" t="str">
            <v>Lookout Point, Middle Fork Willamette River</v>
          </cell>
          <cell r="D516" t="str">
            <v>Tray 6</v>
          </cell>
          <cell r="E516">
            <v>2018</v>
          </cell>
          <cell r="F516" t="str">
            <v>OtsJC18LOPR</v>
          </cell>
          <cell r="G516" t="str">
            <v>G</v>
          </cell>
          <cell r="H516">
            <v>5</v>
          </cell>
          <cell r="I516" t="str">
            <v>G5Tray 6</v>
          </cell>
          <cell r="J516">
            <v>0</v>
          </cell>
        </row>
        <row r="517">
          <cell r="A517">
            <v>510</v>
          </cell>
          <cell r="B517" t="str">
            <v>OtsJC18LOPR_0372</v>
          </cell>
          <cell r="C517" t="str">
            <v>Lookout Point, Middle Fork Willamette River</v>
          </cell>
          <cell r="D517" t="str">
            <v>Tray 6</v>
          </cell>
          <cell r="E517">
            <v>2018</v>
          </cell>
          <cell r="F517" t="str">
            <v>OtsJC18LOPR</v>
          </cell>
          <cell r="G517" t="str">
            <v>H</v>
          </cell>
          <cell r="H517">
            <v>5</v>
          </cell>
          <cell r="I517" t="str">
            <v>H5Tray 6</v>
          </cell>
          <cell r="J517">
            <v>0</v>
          </cell>
        </row>
        <row r="518">
          <cell r="A518">
            <v>511</v>
          </cell>
          <cell r="B518" t="str">
            <v>OtsJC18LOPR_0373</v>
          </cell>
          <cell r="C518" t="str">
            <v>Lookout Point, Middle Fork Willamette River</v>
          </cell>
          <cell r="D518" t="str">
            <v>Tray 6</v>
          </cell>
          <cell r="E518">
            <v>2018</v>
          </cell>
          <cell r="F518" t="str">
            <v>OtsJC18LOPR</v>
          </cell>
          <cell r="G518" t="str">
            <v>A</v>
          </cell>
          <cell r="H518">
            <v>6</v>
          </cell>
          <cell r="I518" t="str">
            <v>A6Tray 6</v>
          </cell>
          <cell r="J518">
            <v>0</v>
          </cell>
        </row>
        <row r="519">
          <cell r="A519">
            <v>512</v>
          </cell>
          <cell r="B519" t="str">
            <v>OtsJC18LOPR_0374</v>
          </cell>
          <cell r="C519" t="str">
            <v>Lookout Point, Middle Fork Willamette River</v>
          </cell>
          <cell r="D519" t="str">
            <v>Tray 6</v>
          </cell>
          <cell r="E519">
            <v>2018</v>
          </cell>
          <cell r="F519" t="str">
            <v>OtsJC18LOPR</v>
          </cell>
          <cell r="G519" t="str">
            <v>B</v>
          </cell>
          <cell r="H519">
            <v>6</v>
          </cell>
          <cell r="I519" t="str">
            <v>B6Tray 6</v>
          </cell>
          <cell r="J519">
            <v>0</v>
          </cell>
        </row>
        <row r="520">
          <cell r="A520">
            <v>513</v>
          </cell>
          <cell r="B520" t="str">
            <v>OtsJC18LOPR_0375</v>
          </cell>
          <cell r="C520" t="str">
            <v>Lookout Point, Middle Fork Willamette River</v>
          </cell>
          <cell r="D520" t="str">
            <v>Tray 6</v>
          </cell>
          <cell r="E520">
            <v>2018</v>
          </cell>
          <cell r="F520" t="str">
            <v>OtsJC18LOPR</v>
          </cell>
          <cell r="G520" t="str">
            <v>C</v>
          </cell>
          <cell r="H520">
            <v>6</v>
          </cell>
          <cell r="I520" t="str">
            <v>C6Tray 6</v>
          </cell>
          <cell r="J520">
            <v>0</v>
          </cell>
        </row>
        <row r="521">
          <cell r="A521">
            <v>514</v>
          </cell>
          <cell r="B521" t="str">
            <v>OtsJC18LOPR_0376</v>
          </cell>
          <cell r="C521" t="str">
            <v>Lookout Point, Middle Fork Willamette River</v>
          </cell>
          <cell r="D521" t="str">
            <v>Tray 6</v>
          </cell>
          <cell r="E521">
            <v>2018</v>
          </cell>
          <cell r="F521" t="str">
            <v>OtsJC18LOPR</v>
          </cell>
          <cell r="G521" t="str">
            <v>D</v>
          </cell>
          <cell r="H521">
            <v>6</v>
          </cell>
          <cell r="I521" t="str">
            <v>D6Tray 6</v>
          </cell>
          <cell r="J521">
            <v>0</v>
          </cell>
        </row>
        <row r="522">
          <cell r="A522">
            <v>515</v>
          </cell>
          <cell r="B522" t="str">
            <v>OtsJC18LOPR_0377</v>
          </cell>
          <cell r="C522" t="str">
            <v>Lookout Point, Middle Fork Willamette River</v>
          </cell>
          <cell r="D522" t="str">
            <v>Tray 6</v>
          </cell>
          <cell r="E522">
            <v>2018</v>
          </cell>
          <cell r="F522" t="str">
            <v>OtsJC18LOPR</v>
          </cell>
          <cell r="G522" t="str">
            <v>E</v>
          </cell>
          <cell r="H522">
            <v>6</v>
          </cell>
          <cell r="I522" t="str">
            <v>E6Tray 6</v>
          </cell>
          <cell r="J522">
            <v>0</v>
          </cell>
        </row>
        <row r="523">
          <cell r="A523">
            <v>516</v>
          </cell>
          <cell r="B523" t="str">
            <v>OtsJC18LOPR_0378</v>
          </cell>
          <cell r="C523" t="str">
            <v>Lookout Point, Middle Fork Willamette River</v>
          </cell>
          <cell r="D523" t="str">
            <v>Tray 6</v>
          </cell>
          <cell r="E523">
            <v>2018</v>
          </cell>
          <cell r="F523" t="str">
            <v>OtsJC18LOPR</v>
          </cell>
          <cell r="G523" t="str">
            <v>F</v>
          </cell>
          <cell r="H523">
            <v>6</v>
          </cell>
          <cell r="I523" t="str">
            <v>F6Tray 6</v>
          </cell>
          <cell r="J523">
            <v>0</v>
          </cell>
        </row>
        <row r="524">
          <cell r="A524">
            <v>517</v>
          </cell>
          <cell r="B524" t="str">
            <v>OtsJC18LOPR_0379</v>
          </cell>
          <cell r="C524" t="str">
            <v>Lookout Point, Middle Fork Willamette River</v>
          </cell>
          <cell r="D524" t="str">
            <v>Tray 6</v>
          </cell>
          <cell r="E524">
            <v>2018</v>
          </cell>
          <cell r="F524" t="str">
            <v>OtsJC18LOPR</v>
          </cell>
          <cell r="G524" t="str">
            <v>G</v>
          </cell>
          <cell r="H524">
            <v>6</v>
          </cell>
          <cell r="I524" t="str">
            <v>G6Tray 6</v>
          </cell>
          <cell r="J524">
            <v>0</v>
          </cell>
        </row>
        <row r="525">
          <cell r="A525">
            <v>518</v>
          </cell>
          <cell r="B525" t="str">
            <v>OtsJC18LOPR_0380</v>
          </cell>
          <cell r="C525" t="str">
            <v>Lookout Point, Middle Fork Willamette River</v>
          </cell>
          <cell r="D525" t="str">
            <v>Tray 6</v>
          </cell>
          <cell r="E525">
            <v>2018</v>
          </cell>
          <cell r="F525" t="str">
            <v>OtsJC18LOPR</v>
          </cell>
          <cell r="G525" t="str">
            <v>H</v>
          </cell>
          <cell r="H525">
            <v>6</v>
          </cell>
          <cell r="I525" t="str">
            <v>H6Tray 6</v>
          </cell>
          <cell r="J525">
            <v>0</v>
          </cell>
        </row>
        <row r="526">
          <cell r="A526">
            <v>519</v>
          </cell>
          <cell r="B526" t="str">
            <v>OtsJC18LOPR_0381</v>
          </cell>
          <cell r="C526" t="str">
            <v>Lookout Point, Middle Fork Willamette River</v>
          </cell>
          <cell r="D526" t="str">
            <v>Tray 6</v>
          </cell>
          <cell r="E526">
            <v>2018</v>
          </cell>
          <cell r="F526" t="str">
            <v>OtsJC18LOPR</v>
          </cell>
          <cell r="G526" t="str">
            <v>A</v>
          </cell>
          <cell r="H526">
            <v>7</v>
          </cell>
          <cell r="I526" t="str">
            <v>A7Tray 6</v>
          </cell>
          <cell r="J526">
            <v>0</v>
          </cell>
        </row>
        <row r="527">
          <cell r="A527">
            <v>520</v>
          </cell>
          <cell r="B527" t="str">
            <v>OtsJC18LOPR_0382</v>
          </cell>
          <cell r="C527" t="str">
            <v>Lookout Point, Middle Fork Willamette River</v>
          </cell>
          <cell r="D527" t="str">
            <v>Tray 6</v>
          </cell>
          <cell r="E527">
            <v>2018</v>
          </cell>
          <cell r="F527" t="str">
            <v>OtsJC18LOPR</v>
          </cell>
          <cell r="G527" t="str">
            <v>B</v>
          </cell>
          <cell r="H527">
            <v>7</v>
          </cell>
          <cell r="I527" t="str">
            <v>B7Tray 6</v>
          </cell>
          <cell r="J527">
            <v>0</v>
          </cell>
        </row>
        <row r="528">
          <cell r="A528">
            <v>521</v>
          </cell>
          <cell r="B528" t="str">
            <v>OtsJC18LOPR_0383</v>
          </cell>
          <cell r="C528" t="str">
            <v>Lookout Point, Middle Fork Willamette River</v>
          </cell>
          <cell r="D528" t="str">
            <v>Tray 6</v>
          </cell>
          <cell r="E528">
            <v>2018</v>
          </cell>
          <cell r="F528" t="str">
            <v>OtsJC18LOPR</v>
          </cell>
          <cell r="G528" t="str">
            <v>C</v>
          </cell>
          <cell r="H528">
            <v>7</v>
          </cell>
          <cell r="I528" t="str">
            <v>C7Tray 6</v>
          </cell>
          <cell r="J528">
            <v>0</v>
          </cell>
        </row>
        <row r="529">
          <cell r="A529">
            <v>522</v>
          </cell>
          <cell r="B529" t="str">
            <v>OtsJC18LOPR_0384</v>
          </cell>
          <cell r="C529" t="str">
            <v>Lookout Point, Middle Fork Willamette River</v>
          </cell>
          <cell r="D529" t="str">
            <v>Tray 6</v>
          </cell>
          <cell r="E529">
            <v>2018</v>
          </cell>
          <cell r="F529" t="str">
            <v>OtsJC18LOPR</v>
          </cell>
          <cell r="G529" t="str">
            <v>D</v>
          </cell>
          <cell r="H529">
            <v>7</v>
          </cell>
          <cell r="I529" t="str">
            <v>D7Tray 6</v>
          </cell>
          <cell r="J529">
            <v>0</v>
          </cell>
        </row>
        <row r="530">
          <cell r="A530">
            <v>523</v>
          </cell>
          <cell r="B530" t="str">
            <v>OtsJC18LOPR_0385</v>
          </cell>
          <cell r="C530" t="str">
            <v>Lookout Point, Middle Fork Willamette River</v>
          </cell>
          <cell r="D530" t="str">
            <v>Tray 6</v>
          </cell>
          <cell r="E530">
            <v>2018</v>
          </cell>
          <cell r="F530" t="str">
            <v>OtsJC18LOPR</v>
          </cell>
          <cell r="G530" t="str">
            <v>E</v>
          </cell>
          <cell r="H530">
            <v>7</v>
          </cell>
          <cell r="I530" t="str">
            <v>E7Tray 6</v>
          </cell>
          <cell r="J530">
            <v>0</v>
          </cell>
        </row>
        <row r="531">
          <cell r="A531">
            <v>524</v>
          </cell>
          <cell r="B531" t="str">
            <v>OtsJC18LOPR_0386</v>
          </cell>
          <cell r="C531" t="str">
            <v>Lookout Point, Middle Fork Willamette River</v>
          </cell>
          <cell r="D531" t="str">
            <v>Tray 6</v>
          </cell>
          <cell r="E531">
            <v>2018</v>
          </cell>
          <cell r="F531" t="str">
            <v>OtsJC18LOPR</v>
          </cell>
          <cell r="G531" t="str">
            <v>F</v>
          </cell>
          <cell r="H531">
            <v>7</v>
          </cell>
          <cell r="I531" t="str">
            <v>F7Tray 6</v>
          </cell>
          <cell r="J531">
            <v>0</v>
          </cell>
        </row>
        <row r="532">
          <cell r="A532">
            <v>525</v>
          </cell>
          <cell r="B532" t="str">
            <v>OtsJC18LOPR_0387</v>
          </cell>
          <cell r="C532" t="str">
            <v>Lookout Point, Middle Fork Willamette River</v>
          </cell>
          <cell r="D532" t="str">
            <v>Tray 6</v>
          </cell>
          <cell r="E532">
            <v>2018</v>
          </cell>
          <cell r="F532" t="str">
            <v>OtsJC18LOPR</v>
          </cell>
          <cell r="G532" t="str">
            <v>G</v>
          </cell>
          <cell r="H532">
            <v>7</v>
          </cell>
          <cell r="I532" t="str">
            <v>G7Tray 6</v>
          </cell>
          <cell r="J532">
            <v>0</v>
          </cell>
        </row>
        <row r="533">
          <cell r="A533">
            <v>526</v>
          </cell>
          <cell r="B533" t="str">
            <v>OtsJC18LOPR_0388</v>
          </cell>
          <cell r="C533" t="str">
            <v>Lookout Point, Middle Fork Willamette River</v>
          </cell>
          <cell r="D533" t="str">
            <v>Tray 6</v>
          </cell>
          <cell r="E533">
            <v>2018</v>
          </cell>
          <cell r="F533" t="str">
            <v>OtsJC18LOPR</v>
          </cell>
          <cell r="G533" t="str">
            <v>H</v>
          </cell>
          <cell r="H533">
            <v>7</v>
          </cell>
          <cell r="I533" t="str">
            <v>H7Tray 6</v>
          </cell>
          <cell r="J533">
            <v>0</v>
          </cell>
        </row>
        <row r="534">
          <cell r="A534">
            <v>527</v>
          </cell>
          <cell r="B534" t="str">
            <v>OtsJC18LOPR_0389</v>
          </cell>
          <cell r="C534" t="str">
            <v>Lookout Point, Middle Fork Willamette River</v>
          </cell>
          <cell r="D534" t="str">
            <v>Tray 6</v>
          </cell>
          <cell r="E534">
            <v>2018</v>
          </cell>
          <cell r="F534" t="str">
            <v>OtsJC18LOPR</v>
          </cell>
          <cell r="G534" t="str">
            <v>A</v>
          </cell>
          <cell r="H534">
            <v>8</v>
          </cell>
          <cell r="I534" t="str">
            <v>A8Tray 6</v>
          </cell>
          <cell r="J534">
            <v>0</v>
          </cell>
        </row>
        <row r="535">
          <cell r="A535">
            <v>528</v>
          </cell>
          <cell r="B535" t="str">
            <v>OtsJC18LOPR_0390</v>
          </cell>
          <cell r="C535" t="str">
            <v>Lookout Point, Middle Fork Willamette River</v>
          </cell>
          <cell r="D535" t="str">
            <v>Tray 6</v>
          </cell>
          <cell r="E535">
            <v>2018</v>
          </cell>
          <cell r="F535" t="str">
            <v>OtsJC18LOPR</v>
          </cell>
          <cell r="G535" t="str">
            <v>B</v>
          </cell>
          <cell r="H535">
            <v>8</v>
          </cell>
          <cell r="I535" t="str">
            <v>B8Tray 6</v>
          </cell>
          <cell r="J535">
            <v>0</v>
          </cell>
        </row>
        <row r="536">
          <cell r="A536">
            <v>529</v>
          </cell>
          <cell r="B536" t="str">
            <v>OtsJC18LOPR_0391</v>
          </cell>
          <cell r="C536" t="str">
            <v>Lookout Point, Middle Fork Willamette River</v>
          </cell>
          <cell r="D536" t="str">
            <v>Tray 6</v>
          </cell>
          <cell r="E536">
            <v>2018</v>
          </cell>
          <cell r="F536" t="str">
            <v>OtsJC18LOPR</v>
          </cell>
          <cell r="G536" t="str">
            <v>C</v>
          </cell>
          <cell r="H536">
            <v>8</v>
          </cell>
          <cell r="I536" t="str">
            <v>C8Tray 6</v>
          </cell>
          <cell r="J536">
            <v>0</v>
          </cell>
        </row>
        <row r="537">
          <cell r="A537">
            <v>530</v>
          </cell>
          <cell r="B537" t="str">
            <v>OtsJC18LOPR_0392</v>
          </cell>
          <cell r="C537" t="str">
            <v>Lookout Point, Middle Fork Willamette River</v>
          </cell>
          <cell r="D537" t="str">
            <v>Tray 6</v>
          </cell>
          <cell r="E537">
            <v>2018</v>
          </cell>
          <cell r="F537" t="str">
            <v>OtsJC18LOPR</v>
          </cell>
          <cell r="G537" t="str">
            <v>D</v>
          </cell>
          <cell r="H537">
            <v>8</v>
          </cell>
          <cell r="I537" t="str">
            <v>D8Tray 6</v>
          </cell>
          <cell r="J537">
            <v>0</v>
          </cell>
        </row>
        <row r="538">
          <cell r="A538">
            <v>531</v>
          </cell>
          <cell r="B538" t="str">
            <v>OtsJC18LOPR_0393</v>
          </cell>
          <cell r="C538" t="str">
            <v>Lookout Point, Middle Fork Willamette River</v>
          </cell>
          <cell r="D538" t="str">
            <v>Tray 6</v>
          </cell>
          <cell r="E538">
            <v>2018</v>
          </cell>
          <cell r="F538" t="str">
            <v>OtsJC18LOPR</v>
          </cell>
          <cell r="G538" t="str">
            <v>E</v>
          </cell>
          <cell r="H538">
            <v>8</v>
          </cell>
          <cell r="I538" t="str">
            <v>E8Tray 6</v>
          </cell>
          <cell r="J538">
            <v>0</v>
          </cell>
        </row>
        <row r="539">
          <cell r="A539">
            <v>532</v>
          </cell>
          <cell r="B539" t="str">
            <v>OtsJC18LOPR_0394</v>
          </cell>
          <cell r="C539" t="str">
            <v>Lookout Point, Middle Fork Willamette River</v>
          </cell>
          <cell r="D539" t="str">
            <v>Tray 6</v>
          </cell>
          <cell r="E539">
            <v>2018</v>
          </cell>
          <cell r="F539" t="str">
            <v>OtsJC18LOPR</v>
          </cell>
          <cell r="G539" t="str">
            <v>F</v>
          </cell>
          <cell r="H539">
            <v>8</v>
          </cell>
          <cell r="I539" t="str">
            <v>F8Tray 6</v>
          </cell>
          <cell r="J539">
            <v>0</v>
          </cell>
        </row>
        <row r="540">
          <cell r="A540">
            <v>533</v>
          </cell>
          <cell r="B540" t="str">
            <v>OtsJC18LOPR_0395</v>
          </cell>
          <cell r="C540" t="str">
            <v>Lookout Point, Middle Fork Willamette River</v>
          </cell>
          <cell r="D540" t="str">
            <v>Tray 6</v>
          </cell>
          <cell r="E540">
            <v>2018</v>
          </cell>
          <cell r="F540" t="str">
            <v>OtsJC18LOPR</v>
          </cell>
          <cell r="G540" t="str">
            <v>G</v>
          </cell>
          <cell r="H540">
            <v>8</v>
          </cell>
          <cell r="I540" t="str">
            <v>G8Tray 6</v>
          </cell>
          <cell r="J540">
            <v>0</v>
          </cell>
        </row>
        <row r="541">
          <cell r="A541">
            <v>534</v>
          </cell>
          <cell r="B541" t="str">
            <v>OtsJC18LOPR_0396</v>
          </cell>
          <cell r="C541" t="str">
            <v>Lookout Point, Middle Fork Willamette River</v>
          </cell>
          <cell r="D541" t="str">
            <v>Tray 6</v>
          </cell>
          <cell r="E541">
            <v>2018</v>
          </cell>
          <cell r="F541" t="str">
            <v>OtsJC18LOPR</v>
          </cell>
          <cell r="G541" t="str">
            <v>H</v>
          </cell>
          <cell r="H541">
            <v>8</v>
          </cell>
          <cell r="I541" t="str">
            <v>H8Tray 6</v>
          </cell>
          <cell r="J541">
            <v>0</v>
          </cell>
        </row>
        <row r="542">
          <cell r="A542">
            <v>535</v>
          </cell>
          <cell r="B542" t="str">
            <v>OtsJC18LOPR_0397</v>
          </cell>
          <cell r="C542" t="str">
            <v>Lookout Point, Middle Fork Willamette River</v>
          </cell>
          <cell r="D542" t="str">
            <v>Tray 6</v>
          </cell>
          <cell r="E542">
            <v>2018</v>
          </cell>
          <cell r="F542" t="str">
            <v>OtsJC18LOPR</v>
          </cell>
          <cell r="G542" t="str">
            <v>A</v>
          </cell>
          <cell r="H542">
            <v>9</v>
          </cell>
          <cell r="I542" t="str">
            <v>A9Tray 6</v>
          </cell>
          <cell r="J542">
            <v>0</v>
          </cell>
        </row>
        <row r="543">
          <cell r="A543">
            <v>536</v>
          </cell>
          <cell r="B543" t="str">
            <v>OtsJC18LOPR_0398</v>
          </cell>
          <cell r="C543" t="str">
            <v>Lookout Point, Middle Fork Willamette River</v>
          </cell>
          <cell r="D543" t="str">
            <v>Tray 6</v>
          </cell>
          <cell r="E543">
            <v>2018</v>
          </cell>
          <cell r="F543" t="str">
            <v>OtsJC18LOPR</v>
          </cell>
          <cell r="G543" t="str">
            <v>B</v>
          </cell>
          <cell r="H543">
            <v>9</v>
          </cell>
          <cell r="I543" t="str">
            <v>B9Tray 6</v>
          </cell>
          <cell r="J543">
            <v>0</v>
          </cell>
        </row>
        <row r="544">
          <cell r="A544">
            <v>537</v>
          </cell>
          <cell r="B544" t="str">
            <v>OtsJC18LOPR_0399</v>
          </cell>
          <cell r="C544" t="str">
            <v>Lookout Point, Middle Fork Willamette River</v>
          </cell>
          <cell r="D544" t="str">
            <v>Tray 6</v>
          </cell>
          <cell r="E544">
            <v>2018</v>
          </cell>
          <cell r="F544" t="str">
            <v>OtsJC18LOPR</v>
          </cell>
          <cell r="G544" t="str">
            <v>C</v>
          </cell>
          <cell r="H544">
            <v>9</v>
          </cell>
          <cell r="I544" t="str">
            <v>C9Tray 6</v>
          </cell>
          <cell r="J544">
            <v>0</v>
          </cell>
        </row>
        <row r="545">
          <cell r="A545">
            <v>538</v>
          </cell>
          <cell r="B545" t="str">
            <v>OtsJC18LOPR_0400</v>
          </cell>
          <cell r="C545" t="str">
            <v>Lookout Point, Middle Fork Willamette River</v>
          </cell>
          <cell r="D545" t="str">
            <v>Tray 6</v>
          </cell>
          <cell r="E545">
            <v>2018</v>
          </cell>
          <cell r="F545" t="str">
            <v>OtsJC18LOPR</v>
          </cell>
          <cell r="G545" t="str">
            <v>D</v>
          </cell>
          <cell r="H545">
            <v>9</v>
          </cell>
          <cell r="I545" t="str">
            <v>D9Tray 6</v>
          </cell>
          <cell r="J545">
            <v>0</v>
          </cell>
        </row>
        <row r="546">
          <cell r="A546">
            <v>539</v>
          </cell>
          <cell r="B546" t="str">
            <v>OtsJC18LOPR_0401</v>
          </cell>
          <cell r="C546" t="str">
            <v>Lookout Point, Middle Fork Willamette River</v>
          </cell>
          <cell r="D546" t="str">
            <v>Tray 6</v>
          </cell>
          <cell r="E546">
            <v>2018</v>
          </cell>
          <cell r="F546" t="str">
            <v>OtsJC18LOPR</v>
          </cell>
          <cell r="G546" t="str">
            <v>E</v>
          </cell>
          <cell r="H546">
            <v>9</v>
          </cell>
          <cell r="I546" t="str">
            <v>E9Tray 6</v>
          </cell>
          <cell r="J546">
            <v>0</v>
          </cell>
        </row>
        <row r="547">
          <cell r="A547">
            <v>540</v>
          </cell>
          <cell r="B547" t="str">
            <v>OtsJC18LOPR_0402</v>
          </cell>
          <cell r="C547" t="str">
            <v>Lookout Point, Middle Fork Willamette River</v>
          </cell>
          <cell r="D547" t="str">
            <v>Tray 6</v>
          </cell>
          <cell r="E547">
            <v>2018</v>
          </cell>
          <cell r="F547" t="str">
            <v>OtsJC18LOPR</v>
          </cell>
          <cell r="G547" t="str">
            <v>F</v>
          </cell>
          <cell r="H547">
            <v>9</v>
          </cell>
          <cell r="I547" t="str">
            <v>F9Tray 6</v>
          </cell>
          <cell r="J547">
            <v>0</v>
          </cell>
        </row>
        <row r="548">
          <cell r="A548">
            <v>541</v>
          </cell>
          <cell r="B548" t="str">
            <v>OtsJC18LOPR_0403</v>
          </cell>
          <cell r="C548" t="str">
            <v>Lookout Point, Middle Fork Willamette River</v>
          </cell>
          <cell r="D548" t="str">
            <v>Tray 6</v>
          </cell>
          <cell r="E548">
            <v>2018</v>
          </cell>
          <cell r="F548" t="str">
            <v>OtsJC18LOPR</v>
          </cell>
          <cell r="G548" t="str">
            <v>G</v>
          </cell>
          <cell r="H548">
            <v>9</v>
          </cell>
          <cell r="I548" t="str">
            <v>G9Tray 6</v>
          </cell>
          <cell r="J548">
            <v>0</v>
          </cell>
        </row>
        <row r="549">
          <cell r="A549">
            <v>542</v>
          </cell>
          <cell r="B549" t="str">
            <v>OtsJC18LOPR_0404</v>
          </cell>
          <cell r="C549" t="str">
            <v>Lookout Point, Middle Fork Willamette River</v>
          </cell>
          <cell r="D549" t="str">
            <v>Tray 6</v>
          </cell>
          <cell r="E549">
            <v>2018</v>
          </cell>
          <cell r="F549" t="str">
            <v>OtsJC18LOPR</v>
          </cell>
          <cell r="G549" t="str">
            <v>H</v>
          </cell>
          <cell r="H549">
            <v>9</v>
          </cell>
          <cell r="I549" t="str">
            <v>H9Tray 6</v>
          </cell>
          <cell r="J549">
            <v>0</v>
          </cell>
        </row>
        <row r="550">
          <cell r="A550">
            <v>543</v>
          </cell>
          <cell r="B550" t="str">
            <v>OtsJC18LOPR_0405</v>
          </cell>
          <cell r="C550" t="str">
            <v>Lookout Point, Middle Fork Willamette River</v>
          </cell>
          <cell r="D550" t="str">
            <v>Tray 6</v>
          </cell>
          <cell r="E550">
            <v>2018</v>
          </cell>
          <cell r="F550" t="str">
            <v>OtsJC18LOPR</v>
          </cell>
          <cell r="G550" t="str">
            <v>A</v>
          </cell>
          <cell r="H550">
            <v>10</v>
          </cell>
          <cell r="I550" t="str">
            <v>A10Tray 6</v>
          </cell>
          <cell r="J550">
            <v>0</v>
          </cell>
        </row>
        <row r="551">
          <cell r="A551">
            <v>544</v>
          </cell>
          <cell r="B551" t="str">
            <v>OtsJC18LOPR_0406</v>
          </cell>
          <cell r="C551" t="str">
            <v>Lookout Point, Middle Fork Willamette River</v>
          </cell>
          <cell r="D551" t="str">
            <v>Tray 6</v>
          </cell>
          <cell r="E551">
            <v>2018</v>
          </cell>
          <cell r="F551" t="str">
            <v>OtsJC18LOPR</v>
          </cell>
          <cell r="G551" t="str">
            <v>B</v>
          </cell>
          <cell r="H551">
            <v>10</v>
          </cell>
          <cell r="I551" t="str">
            <v>B10Tray 6</v>
          </cell>
          <cell r="J551">
            <v>0</v>
          </cell>
        </row>
        <row r="552">
          <cell r="A552">
            <v>545</v>
          </cell>
          <cell r="B552" t="str">
            <v>OtsJC18LOPR_0407</v>
          </cell>
          <cell r="C552" t="str">
            <v>Lookout Point, Middle Fork Willamette River</v>
          </cell>
          <cell r="D552" t="str">
            <v>Tray 6</v>
          </cell>
          <cell r="E552">
            <v>2018</v>
          </cell>
          <cell r="F552" t="str">
            <v>OtsJC18LOPR</v>
          </cell>
          <cell r="G552" t="str">
            <v>C</v>
          </cell>
          <cell r="H552">
            <v>10</v>
          </cell>
          <cell r="I552" t="str">
            <v>C10Tray 6</v>
          </cell>
          <cell r="J552">
            <v>0</v>
          </cell>
        </row>
        <row r="553">
          <cell r="A553">
            <v>546</v>
          </cell>
          <cell r="B553" t="str">
            <v>OtsJC18LOPR_0408</v>
          </cell>
          <cell r="C553" t="str">
            <v>Lookout Point, Middle Fork Willamette River</v>
          </cell>
          <cell r="D553" t="str">
            <v>Tray 6</v>
          </cell>
          <cell r="E553">
            <v>2018</v>
          </cell>
          <cell r="F553" t="str">
            <v>OtsJC18LOPR</v>
          </cell>
          <cell r="G553" t="str">
            <v>D</v>
          </cell>
          <cell r="H553">
            <v>10</v>
          </cell>
          <cell r="I553" t="str">
            <v>D10Tray 6</v>
          </cell>
          <cell r="J553">
            <v>0</v>
          </cell>
        </row>
        <row r="554">
          <cell r="A554">
            <v>547</v>
          </cell>
          <cell r="B554" t="str">
            <v>OtsJC18LOPR_0409</v>
          </cell>
          <cell r="C554" t="str">
            <v>Lookout Point, Middle Fork Willamette River</v>
          </cell>
          <cell r="D554" t="str">
            <v>Tray 6</v>
          </cell>
          <cell r="E554">
            <v>2018</v>
          </cell>
          <cell r="F554" t="str">
            <v>OtsJC18LOPR</v>
          </cell>
          <cell r="G554" t="str">
            <v>E</v>
          </cell>
          <cell r="H554">
            <v>10</v>
          </cell>
          <cell r="I554" t="str">
            <v>E10Tray 6</v>
          </cell>
          <cell r="J554">
            <v>0</v>
          </cell>
        </row>
        <row r="555">
          <cell r="A555">
            <v>548</v>
          </cell>
          <cell r="B555" t="str">
            <v>OtsJC18LOPR_0410</v>
          </cell>
          <cell r="C555" t="str">
            <v>Lookout Point, Middle Fork Willamette River</v>
          </cell>
          <cell r="D555" t="str">
            <v>Tray 6</v>
          </cell>
          <cell r="E555">
            <v>2018</v>
          </cell>
          <cell r="F555" t="str">
            <v>OtsJC18LOPR</v>
          </cell>
          <cell r="G555" t="str">
            <v>F</v>
          </cell>
          <cell r="H555">
            <v>10</v>
          </cell>
          <cell r="I555" t="str">
            <v>F10Tray 6</v>
          </cell>
          <cell r="J555">
            <v>0</v>
          </cell>
        </row>
        <row r="556">
          <cell r="A556">
            <v>549</v>
          </cell>
          <cell r="B556" t="str">
            <v>OtsJC18LOPR_0411</v>
          </cell>
          <cell r="C556" t="str">
            <v>Lookout Point, Middle Fork Willamette River</v>
          </cell>
          <cell r="D556" t="str">
            <v>Tray 6</v>
          </cell>
          <cell r="E556">
            <v>2018</v>
          </cell>
          <cell r="F556" t="str">
            <v>OtsJC18LOPR</v>
          </cell>
          <cell r="G556" t="str">
            <v>G</v>
          </cell>
          <cell r="H556">
            <v>10</v>
          </cell>
          <cell r="I556" t="str">
            <v>G10Tray 6</v>
          </cell>
          <cell r="J556">
            <v>0</v>
          </cell>
        </row>
        <row r="557">
          <cell r="A557">
            <v>550</v>
          </cell>
          <cell r="B557" t="str">
            <v>OtsJC18LOPR_0412</v>
          </cell>
          <cell r="C557" t="str">
            <v>Lookout Point, Middle Fork Willamette River</v>
          </cell>
          <cell r="D557" t="str">
            <v>Tray 6</v>
          </cell>
          <cell r="E557">
            <v>2018</v>
          </cell>
          <cell r="F557" t="str">
            <v>OtsJC18LOPR</v>
          </cell>
          <cell r="G557" t="str">
            <v>H</v>
          </cell>
          <cell r="H557">
            <v>10</v>
          </cell>
          <cell r="I557" t="str">
            <v>H10Tray 6</v>
          </cell>
          <cell r="J557">
            <v>0</v>
          </cell>
        </row>
        <row r="558">
          <cell r="A558">
            <v>551</v>
          </cell>
          <cell r="B558" t="str">
            <v>OtsJC18LOPR_0413</v>
          </cell>
          <cell r="C558" t="str">
            <v>Lookout Point, Middle Fork Willamette River</v>
          </cell>
          <cell r="D558" t="str">
            <v>Tray 6</v>
          </cell>
          <cell r="E558">
            <v>2018</v>
          </cell>
          <cell r="F558" t="str">
            <v>OtsJC18LOPR</v>
          </cell>
          <cell r="G558" t="str">
            <v>A</v>
          </cell>
          <cell r="H558">
            <v>11</v>
          </cell>
          <cell r="I558" t="str">
            <v>A11Tray 6</v>
          </cell>
          <cell r="J558">
            <v>0</v>
          </cell>
        </row>
        <row r="559">
          <cell r="A559">
            <v>552</v>
          </cell>
          <cell r="B559" t="str">
            <v>OtsJC18LOPR_0414</v>
          </cell>
          <cell r="C559" t="str">
            <v>Lookout Point, Middle Fork Willamette River</v>
          </cell>
          <cell r="D559" t="str">
            <v>Tray 6</v>
          </cell>
          <cell r="E559">
            <v>2018</v>
          </cell>
          <cell r="F559" t="str">
            <v>OtsJC18LOPR</v>
          </cell>
          <cell r="G559" t="str">
            <v>B</v>
          </cell>
          <cell r="H559">
            <v>11</v>
          </cell>
          <cell r="I559" t="str">
            <v>B11Tray 6</v>
          </cell>
          <cell r="J559">
            <v>0</v>
          </cell>
        </row>
        <row r="560">
          <cell r="A560">
            <v>553</v>
          </cell>
          <cell r="B560" t="str">
            <v>OtsJC18LOPR_0415</v>
          </cell>
          <cell r="C560" t="str">
            <v>Lookout Point, Middle Fork Willamette River</v>
          </cell>
          <cell r="D560" t="str">
            <v>Tray 6</v>
          </cell>
          <cell r="E560">
            <v>2018</v>
          </cell>
          <cell r="F560" t="str">
            <v>OtsJC18LOPR</v>
          </cell>
          <cell r="G560" t="str">
            <v>C</v>
          </cell>
          <cell r="H560">
            <v>11</v>
          </cell>
          <cell r="I560" t="str">
            <v>C11Tray 6</v>
          </cell>
          <cell r="J560">
            <v>0</v>
          </cell>
        </row>
        <row r="561">
          <cell r="A561">
            <v>554</v>
          </cell>
          <cell r="B561" t="str">
            <v>OtsJC18LOPR_0416</v>
          </cell>
          <cell r="C561" t="str">
            <v>Lookout Point, Middle Fork Willamette River</v>
          </cell>
          <cell r="D561" t="str">
            <v>Tray 6</v>
          </cell>
          <cell r="E561">
            <v>2018</v>
          </cell>
          <cell r="F561" t="str">
            <v>OtsJC18LOPR</v>
          </cell>
          <cell r="G561" t="str">
            <v>D</v>
          </cell>
          <cell r="H561">
            <v>11</v>
          </cell>
          <cell r="I561" t="str">
            <v>D11Tray 6</v>
          </cell>
          <cell r="J561">
            <v>0</v>
          </cell>
        </row>
        <row r="562">
          <cell r="A562">
            <v>555</v>
          </cell>
          <cell r="B562" t="str">
            <v>OtsJC18LOPR_0417</v>
          </cell>
          <cell r="C562" t="str">
            <v>Lookout Point, Middle Fork Willamette River</v>
          </cell>
          <cell r="D562" t="str">
            <v>Tray 6</v>
          </cell>
          <cell r="E562">
            <v>2018</v>
          </cell>
          <cell r="F562" t="str">
            <v>OtsJC18LOPR</v>
          </cell>
          <cell r="G562" t="str">
            <v>E</v>
          </cell>
          <cell r="H562">
            <v>11</v>
          </cell>
          <cell r="I562" t="str">
            <v>E11Tray 6</v>
          </cell>
          <cell r="J562">
            <v>0</v>
          </cell>
        </row>
        <row r="563">
          <cell r="A563">
            <v>556</v>
          </cell>
          <cell r="B563" t="str">
            <v>OtsJC18LOPR_0418</v>
          </cell>
          <cell r="C563" t="str">
            <v>Lookout Point, Middle Fork Willamette River</v>
          </cell>
          <cell r="D563" t="str">
            <v>Tray 6</v>
          </cell>
          <cell r="E563">
            <v>2018</v>
          </cell>
          <cell r="F563" t="str">
            <v>OtsJC18LOPR</v>
          </cell>
          <cell r="G563" t="str">
            <v>F</v>
          </cell>
          <cell r="H563">
            <v>11</v>
          </cell>
          <cell r="I563" t="str">
            <v>F11Tray 6</v>
          </cell>
          <cell r="J563">
            <v>0</v>
          </cell>
        </row>
        <row r="564">
          <cell r="A564">
            <v>557</v>
          </cell>
          <cell r="B564" t="str">
            <v>OtsJC18LOPR_0419</v>
          </cell>
          <cell r="C564" t="str">
            <v>Lookout Point, Middle Fork Willamette River</v>
          </cell>
          <cell r="D564" t="str">
            <v>Tray 6</v>
          </cell>
          <cell r="E564">
            <v>2018</v>
          </cell>
          <cell r="F564" t="str">
            <v>OtsJC18LOPR</v>
          </cell>
          <cell r="G564" t="str">
            <v>G</v>
          </cell>
          <cell r="H564">
            <v>11</v>
          </cell>
          <cell r="I564" t="str">
            <v>G11Tray 6</v>
          </cell>
          <cell r="J564">
            <v>0</v>
          </cell>
        </row>
        <row r="565">
          <cell r="A565">
            <v>558</v>
          </cell>
          <cell r="B565" t="str">
            <v>OtsJC18LOPR_0420</v>
          </cell>
          <cell r="C565" t="str">
            <v>Lookout Point, Middle Fork Willamette River</v>
          </cell>
          <cell r="D565" t="str">
            <v>Tray 6</v>
          </cell>
          <cell r="E565">
            <v>2018</v>
          </cell>
          <cell r="F565" t="str">
            <v>OtsJC18LOPR</v>
          </cell>
          <cell r="G565" t="str">
            <v>H</v>
          </cell>
          <cell r="H565">
            <v>11</v>
          </cell>
          <cell r="I565" t="str">
            <v>H11Tray 6</v>
          </cell>
          <cell r="J565">
            <v>0</v>
          </cell>
        </row>
        <row r="566">
          <cell r="A566">
            <v>559</v>
          </cell>
          <cell r="B566" t="str">
            <v>OtsJC18LOPR_0421</v>
          </cell>
          <cell r="C566" t="str">
            <v>Lookout Point, Middle Fork Willamette River</v>
          </cell>
          <cell r="D566" t="str">
            <v>Tray 6</v>
          </cell>
          <cell r="E566">
            <v>2018</v>
          </cell>
          <cell r="F566" t="str">
            <v>OtsJC18LOPR</v>
          </cell>
          <cell r="G566" t="str">
            <v>A</v>
          </cell>
          <cell r="H566">
            <v>12</v>
          </cell>
          <cell r="I566" t="str">
            <v>A12Tray 6</v>
          </cell>
          <cell r="J566">
            <v>0</v>
          </cell>
        </row>
        <row r="567">
          <cell r="A567">
            <v>560</v>
          </cell>
          <cell r="B567" t="str">
            <v>OtsJC18LOPR_0422</v>
          </cell>
          <cell r="C567" t="str">
            <v>Lookout Point, Middle Fork Willamette River</v>
          </cell>
          <cell r="D567" t="str">
            <v>Tray 6</v>
          </cell>
          <cell r="E567">
            <v>2018</v>
          </cell>
          <cell r="F567" t="str">
            <v>OtsJC18LOPR</v>
          </cell>
          <cell r="G567" t="str">
            <v>B</v>
          </cell>
          <cell r="H567">
            <v>12</v>
          </cell>
          <cell r="I567" t="str">
            <v>B12Tray 6</v>
          </cell>
          <cell r="J567">
            <v>0</v>
          </cell>
        </row>
        <row r="568">
          <cell r="A568">
            <v>561</v>
          </cell>
          <cell r="B568" t="str">
            <v>OtsJC18LOPR_0423</v>
          </cell>
          <cell r="C568" t="str">
            <v>Lookout Point, Middle Fork Willamette River</v>
          </cell>
          <cell r="D568" t="str">
            <v>Tray 6</v>
          </cell>
          <cell r="E568">
            <v>2018</v>
          </cell>
          <cell r="F568" t="str">
            <v>OtsJC18LOPR</v>
          </cell>
          <cell r="G568" t="str">
            <v>C</v>
          </cell>
          <cell r="H568">
            <v>12</v>
          </cell>
          <cell r="I568" t="str">
            <v>C12Tray 6</v>
          </cell>
          <cell r="J568">
            <v>0</v>
          </cell>
        </row>
        <row r="569">
          <cell r="A569">
            <v>562</v>
          </cell>
          <cell r="B569" t="str">
            <v>OtsJC18LOPR_0424</v>
          </cell>
          <cell r="C569" t="str">
            <v>Lookout Point, Middle Fork Willamette River</v>
          </cell>
          <cell r="D569" t="str">
            <v>Tray 6</v>
          </cell>
          <cell r="E569">
            <v>2018</v>
          </cell>
          <cell r="F569" t="str">
            <v>OtsJC18LOPR</v>
          </cell>
          <cell r="G569" t="str">
            <v>D</v>
          </cell>
          <cell r="H569">
            <v>12</v>
          </cell>
          <cell r="I569" t="str">
            <v>D12Tray 6</v>
          </cell>
          <cell r="J569">
            <v>0</v>
          </cell>
        </row>
        <row r="570">
          <cell r="A570">
            <v>563</v>
          </cell>
          <cell r="B570" t="str">
            <v>OtsJC18LOPR_0425</v>
          </cell>
          <cell r="C570" t="str">
            <v>Lookout Point, Middle Fork Willamette River</v>
          </cell>
          <cell r="D570" t="str">
            <v>Tray 6</v>
          </cell>
          <cell r="E570">
            <v>2018</v>
          </cell>
          <cell r="F570" t="str">
            <v>OtsJC18LOPR</v>
          </cell>
          <cell r="G570" t="str">
            <v>E</v>
          </cell>
          <cell r="H570">
            <v>12</v>
          </cell>
          <cell r="I570" t="str">
            <v>E12Tray 6</v>
          </cell>
          <cell r="J570">
            <v>0</v>
          </cell>
        </row>
        <row r="571">
          <cell r="A571">
            <v>564</v>
          </cell>
          <cell r="B571" t="str">
            <v>OtsJC18LOPR_0426</v>
          </cell>
          <cell r="C571" t="str">
            <v>Lookout Point, Middle Fork Willamette River</v>
          </cell>
          <cell r="D571" t="str">
            <v>Tray 6</v>
          </cell>
          <cell r="E571">
            <v>2018</v>
          </cell>
          <cell r="F571" t="str">
            <v>OtsJC18LOPR</v>
          </cell>
          <cell r="G571" t="str">
            <v>F</v>
          </cell>
          <cell r="H571">
            <v>12</v>
          </cell>
          <cell r="I571" t="str">
            <v>F12Tray 6</v>
          </cell>
          <cell r="J571">
            <v>0</v>
          </cell>
        </row>
        <row r="572">
          <cell r="A572">
            <v>565</v>
          </cell>
          <cell r="B572" t="str">
            <v>OtsJC18LOPR_0427</v>
          </cell>
          <cell r="C572" t="str">
            <v>Lookout Point, Middle Fork Willamette River</v>
          </cell>
          <cell r="D572" t="str">
            <v>Tray 7</v>
          </cell>
          <cell r="E572">
            <v>2018</v>
          </cell>
          <cell r="F572" t="str">
            <v>OtsJC18LOPR</v>
          </cell>
          <cell r="G572" t="str">
            <v>A</v>
          </cell>
          <cell r="H572">
            <v>1</v>
          </cell>
          <cell r="I572" t="str">
            <v>A1Tray 7</v>
          </cell>
          <cell r="J572">
            <v>0</v>
          </cell>
        </row>
        <row r="573">
          <cell r="A573">
            <v>566</v>
          </cell>
          <cell r="B573" t="str">
            <v>OtsJC18LOPR_0428</v>
          </cell>
          <cell r="C573" t="str">
            <v>Lookout Point, Middle Fork Willamette River</v>
          </cell>
          <cell r="D573" t="str">
            <v>Tray 7</v>
          </cell>
          <cell r="E573">
            <v>2018</v>
          </cell>
          <cell r="F573" t="str">
            <v>OtsJC18LOPR</v>
          </cell>
          <cell r="G573" t="str">
            <v>B</v>
          </cell>
          <cell r="H573">
            <v>1</v>
          </cell>
          <cell r="I573" t="str">
            <v>B1Tray 7</v>
          </cell>
          <cell r="J573">
            <v>0</v>
          </cell>
        </row>
        <row r="574">
          <cell r="A574">
            <v>567</v>
          </cell>
          <cell r="B574" t="str">
            <v>OtsJC18LOPR_0429</v>
          </cell>
          <cell r="C574" t="str">
            <v>Lookout Point, Middle Fork Willamette River</v>
          </cell>
          <cell r="D574" t="str">
            <v>Tray 7</v>
          </cell>
          <cell r="E574">
            <v>2018</v>
          </cell>
          <cell r="F574" t="str">
            <v>OtsJC18LOPR</v>
          </cell>
          <cell r="G574" t="str">
            <v>C</v>
          </cell>
          <cell r="H574">
            <v>1</v>
          </cell>
          <cell r="I574" t="str">
            <v>C1Tray 7</v>
          </cell>
          <cell r="J574">
            <v>0</v>
          </cell>
        </row>
        <row r="575">
          <cell r="A575">
            <v>568</v>
          </cell>
          <cell r="B575" t="str">
            <v>OtsJC18LOPR_0430</v>
          </cell>
          <cell r="C575" t="str">
            <v>Lookout Point, Middle Fork Willamette River</v>
          </cell>
          <cell r="D575" t="str">
            <v>Tray 7</v>
          </cell>
          <cell r="E575">
            <v>2018</v>
          </cell>
          <cell r="F575" t="str">
            <v>OtsJC18LOPR</v>
          </cell>
          <cell r="G575" t="str">
            <v>D</v>
          </cell>
          <cell r="H575">
            <v>1</v>
          </cell>
          <cell r="I575" t="str">
            <v>D1Tray 7</v>
          </cell>
          <cell r="J575">
            <v>0</v>
          </cell>
        </row>
        <row r="576">
          <cell r="A576">
            <v>569</v>
          </cell>
          <cell r="B576" t="str">
            <v>OtsJC18LOPR_0431</v>
          </cell>
          <cell r="C576" t="str">
            <v>Lookout Point, Middle Fork Willamette River</v>
          </cell>
          <cell r="D576" t="str">
            <v>Tray 7</v>
          </cell>
          <cell r="E576">
            <v>2018</v>
          </cell>
          <cell r="F576" t="str">
            <v>OtsJC18LOPR</v>
          </cell>
          <cell r="G576" t="str">
            <v>E</v>
          </cell>
          <cell r="H576">
            <v>1</v>
          </cell>
          <cell r="I576" t="str">
            <v>E1Tray 7</v>
          </cell>
          <cell r="J576">
            <v>0</v>
          </cell>
        </row>
        <row r="577">
          <cell r="A577">
            <v>570</v>
          </cell>
          <cell r="B577" t="str">
            <v>OtsJC18LOPR_0432</v>
          </cell>
          <cell r="C577" t="str">
            <v>Lookout Point, Middle Fork Willamette River</v>
          </cell>
          <cell r="D577" t="str">
            <v>Tray 7</v>
          </cell>
          <cell r="E577">
            <v>2018</v>
          </cell>
          <cell r="F577" t="str">
            <v>OtsJC18LOPR</v>
          </cell>
          <cell r="G577" t="str">
            <v>F</v>
          </cell>
          <cell r="H577">
            <v>1</v>
          </cell>
          <cell r="I577" t="str">
            <v>F1Tray 7</v>
          </cell>
          <cell r="J577">
            <v>0</v>
          </cell>
        </row>
        <row r="578">
          <cell r="A578">
            <v>571</v>
          </cell>
          <cell r="B578" t="str">
            <v>OtsJC18LOPR_0433</v>
          </cell>
          <cell r="C578" t="str">
            <v>Lookout Point, Middle Fork Willamette River</v>
          </cell>
          <cell r="D578" t="str">
            <v>Tray 7</v>
          </cell>
          <cell r="E578">
            <v>2018</v>
          </cell>
          <cell r="F578" t="str">
            <v>OtsJC18LOPR</v>
          </cell>
          <cell r="G578" t="str">
            <v>G</v>
          </cell>
          <cell r="H578">
            <v>1</v>
          </cell>
          <cell r="I578" t="str">
            <v>G1Tray 7</v>
          </cell>
          <cell r="J578">
            <v>0</v>
          </cell>
        </row>
        <row r="579">
          <cell r="A579">
            <v>572</v>
          </cell>
          <cell r="B579" t="str">
            <v>OtsJC18LOPR_0434</v>
          </cell>
          <cell r="C579" t="str">
            <v>Lookout Point, Middle Fork Willamette River</v>
          </cell>
          <cell r="D579" t="str">
            <v>Tray 7</v>
          </cell>
          <cell r="E579">
            <v>2018</v>
          </cell>
          <cell r="F579" t="str">
            <v>OtsJC18LOPR</v>
          </cell>
          <cell r="G579" t="str">
            <v>H</v>
          </cell>
          <cell r="H579">
            <v>1</v>
          </cell>
          <cell r="I579" t="str">
            <v>H1Tray 7</v>
          </cell>
          <cell r="J579">
            <v>0</v>
          </cell>
        </row>
        <row r="580">
          <cell r="A580">
            <v>573</v>
          </cell>
          <cell r="B580" t="str">
            <v>OtsJC18LOPR_0435</v>
          </cell>
          <cell r="C580" t="str">
            <v>Lookout Point, Middle Fork Willamette River</v>
          </cell>
          <cell r="D580" t="str">
            <v>Tray 7</v>
          </cell>
          <cell r="E580">
            <v>2018</v>
          </cell>
          <cell r="F580" t="str">
            <v>OtsJC18LOPR</v>
          </cell>
          <cell r="G580" t="str">
            <v>A</v>
          </cell>
          <cell r="H580">
            <v>2</v>
          </cell>
          <cell r="I580" t="str">
            <v>A2Tray 7</v>
          </cell>
          <cell r="J580">
            <v>0</v>
          </cell>
        </row>
        <row r="581">
          <cell r="A581">
            <v>574</v>
          </cell>
          <cell r="B581" t="str">
            <v>OtsJC18LOPR_0436</v>
          </cell>
          <cell r="C581" t="str">
            <v>Lookout Point, Middle Fork Willamette River</v>
          </cell>
          <cell r="D581" t="str">
            <v>Tray 7</v>
          </cell>
          <cell r="E581">
            <v>2018</v>
          </cell>
          <cell r="F581" t="str">
            <v>OtsJC18LOPR</v>
          </cell>
          <cell r="G581" t="str">
            <v>B</v>
          </cell>
          <cell r="H581">
            <v>2</v>
          </cell>
          <cell r="I581" t="str">
            <v>B2Tray 7</v>
          </cell>
          <cell r="J581">
            <v>0</v>
          </cell>
        </row>
        <row r="582">
          <cell r="A582">
            <v>575</v>
          </cell>
          <cell r="B582" t="str">
            <v>OtsJC18LOPR_0437</v>
          </cell>
          <cell r="C582" t="str">
            <v>Lookout Point, Middle Fork Willamette River</v>
          </cell>
          <cell r="D582" t="str">
            <v>Tray 7</v>
          </cell>
          <cell r="E582">
            <v>2018</v>
          </cell>
          <cell r="F582" t="str">
            <v>OtsJC18LOPR</v>
          </cell>
          <cell r="G582" t="str">
            <v>C</v>
          </cell>
          <cell r="H582">
            <v>2</v>
          </cell>
          <cell r="I582" t="str">
            <v>C2Tray 7</v>
          </cell>
          <cell r="J582">
            <v>0</v>
          </cell>
        </row>
        <row r="583">
          <cell r="A583">
            <v>576</v>
          </cell>
          <cell r="B583" t="str">
            <v>OtsJC18LOPR_0438</v>
          </cell>
          <cell r="C583" t="str">
            <v>Lookout Point, Middle Fork Willamette River</v>
          </cell>
          <cell r="D583" t="str">
            <v>Tray 7</v>
          </cell>
          <cell r="E583">
            <v>2018</v>
          </cell>
          <cell r="F583" t="str">
            <v>OtsJC18LOPR</v>
          </cell>
          <cell r="G583" t="str">
            <v>D</v>
          </cell>
          <cell r="H583">
            <v>2</v>
          </cell>
          <cell r="I583" t="str">
            <v>D2Tray 7</v>
          </cell>
          <cell r="J583">
            <v>0</v>
          </cell>
        </row>
        <row r="584">
          <cell r="A584">
            <v>577</v>
          </cell>
          <cell r="B584" t="str">
            <v>OtsJC18LOPR_0439</v>
          </cell>
          <cell r="C584" t="str">
            <v>Lookout Point, Middle Fork Willamette River</v>
          </cell>
          <cell r="D584" t="str">
            <v>Tray 7</v>
          </cell>
          <cell r="E584">
            <v>2018</v>
          </cell>
          <cell r="F584" t="str">
            <v>OtsJC18LOPR</v>
          </cell>
          <cell r="G584" t="str">
            <v>E</v>
          </cell>
          <cell r="H584">
            <v>2</v>
          </cell>
          <cell r="I584" t="str">
            <v>E2Tray 7</v>
          </cell>
          <cell r="J584">
            <v>0</v>
          </cell>
        </row>
        <row r="585">
          <cell r="A585">
            <v>578</v>
          </cell>
          <cell r="B585" t="str">
            <v>OtsJC18LOPR_0440</v>
          </cell>
          <cell r="C585" t="str">
            <v>Lookout Point, Middle Fork Willamette River</v>
          </cell>
          <cell r="D585" t="str">
            <v>Tray 7</v>
          </cell>
          <cell r="E585">
            <v>2018</v>
          </cell>
          <cell r="F585" t="str">
            <v>OtsJC18LOPR</v>
          </cell>
          <cell r="G585" t="str">
            <v>F</v>
          </cell>
          <cell r="H585">
            <v>2</v>
          </cell>
          <cell r="I585" t="str">
            <v>F2Tray 7</v>
          </cell>
          <cell r="J585">
            <v>0</v>
          </cell>
        </row>
        <row r="586">
          <cell r="A586">
            <v>579</v>
          </cell>
          <cell r="B586" t="str">
            <v>OtsJC18LOPR_0441</v>
          </cell>
          <cell r="C586" t="str">
            <v>Lookout Point, Middle Fork Willamette River</v>
          </cell>
          <cell r="D586" t="str">
            <v>Tray 7</v>
          </cell>
          <cell r="E586">
            <v>2018</v>
          </cell>
          <cell r="F586" t="str">
            <v>OtsJC18LOPR</v>
          </cell>
          <cell r="G586" t="str">
            <v>G</v>
          </cell>
          <cell r="H586">
            <v>2</v>
          </cell>
          <cell r="I586" t="str">
            <v>G2Tray 7</v>
          </cell>
          <cell r="J586">
            <v>0</v>
          </cell>
        </row>
        <row r="587">
          <cell r="A587">
            <v>580</v>
          </cell>
          <cell r="B587" t="str">
            <v>OtsJC18LOPR_0442</v>
          </cell>
          <cell r="C587" t="str">
            <v>Lookout Point, Middle Fork Willamette River</v>
          </cell>
          <cell r="D587" t="str">
            <v>Tray 7</v>
          </cell>
          <cell r="E587">
            <v>2018</v>
          </cell>
          <cell r="F587" t="str">
            <v>OtsJC18LOPR</v>
          </cell>
          <cell r="G587" t="str">
            <v>H</v>
          </cell>
          <cell r="H587">
            <v>2</v>
          </cell>
          <cell r="I587" t="str">
            <v>H2Tray 7</v>
          </cell>
          <cell r="J587">
            <v>0</v>
          </cell>
        </row>
        <row r="588">
          <cell r="A588">
            <v>581</v>
          </cell>
          <cell r="B588" t="str">
            <v>OtsJC18LOPR_0443</v>
          </cell>
          <cell r="C588" t="str">
            <v>Lookout Point, Middle Fork Willamette River</v>
          </cell>
          <cell r="D588" t="str">
            <v>Tray 7</v>
          </cell>
          <cell r="E588">
            <v>2018</v>
          </cell>
          <cell r="F588" t="str">
            <v>OtsJC18LOPR</v>
          </cell>
          <cell r="G588" t="str">
            <v>A</v>
          </cell>
          <cell r="H588">
            <v>3</v>
          </cell>
          <cell r="I588" t="str">
            <v>A3Tray 7</v>
          </cell>
          <cell r="J588">
            <v>0</v>
          </cell>
        </row>
        <row r="589">
          <cell r="A589">
            <v>582</v>
          </cell>
          <cell r="B589" t="str">
            <v>OtsJC18LOPR_0444</v>
          </cell>
          <cell r="C589" t="str">
            <v>Lookout Point, Middle Fork Willamette River</v>
          </cell>
          <cell r="D589" t="str">
            <v>Tray 7</v>
          </cell>
          <cell r="E589">
            <v>2018</v>
          </cell>
          <cell r="F589" t="str">
            <v>OtsJC18LOPR</v>
          </cell>
          <cell r="G589" t="str">
            <v>B</v>
          </cell>
          <cell r="H589">
            <v>3</v>
          </cell>
          <cell r="I589" t="str">
            <v>B3Tray 7</v>
          </cell>
          <cell r="J589">
            <v>0</v>
          </cell>
        </row>
        <row r="590">
          <cell r="A590">
            <v>583</v>
          </cell>
          <cell r="B590" t="str">
            <v>OtsJC18LOPR_0445</v>
          </cell>
          <cell r="C590" t="str">
            <v>Lookout Point, Middle Fork Willamette River</v>
          </cell>
          <cell r="D590" t="str">
            <v>Tray 7</v>
          </cell>
          <cell r="E590">
            <v>2018</v>
          </cell>
          <cell r="F590" t="str">
            <v>OtsJC18LOPR</v>
          </cell>
          <cell r="G590" t="str">
            <v>C</v>
          </cell>
          <cell r="H590">
            <v>3</v>
          </cell>
          <cell r="I590" t="str">
            <v>C3Tray 7</v>
          </cell>
          <cell r="J590">
            <v>0</v>
          </cell>
        </row>
        <row r="591">
          <cell r="A591">
            <v>584</v>
          </cell>
          <cell r="B591" t="str">
            <v>OtsJC18LOPR_0446</v>
          </cell>
          <cell r="C591" t="str">
            <v>Lookout Point, Middle Fork Willamette River</v>
          </cell>
          <cell r="D591" t="str">
            <v>Tray 7</v>
          </cell>
          <cell r="E591">
            <v>2018</v>
          </cell>
          <cell r="F591" t="str">
            <v>OtsJC18LOPR</v>
          </cell>
          <cell r="G591" t="str">
            <v>D</v>
          </cell>
          <cell r="H591">
            <v>3</v>
          </cell>
          <cell r="I591" t="str">
            <v>D3Tray 7</v>
          </cell>
          <cell r="J591">
            <v>0</v>
          </cell>
        </row>
        <row r="592">
          <cell r="A592">
            <v>585</v>
          </cell>
          <cell r="B592" t="str">
            <v>OtsJC18LOPR_0447</v>
          </cell>
          <cell r="C592" t="str">
            <v>Lookout Point, Middle Fork Willamette River</v>
          </cell>
          <cell r="D592" t="str">
            <v>Tray 7</v>
          </cell>
          <cell r="E592">
            <v>2018</v>
          </cell>
          <cell r="F592" t="str">
            <v>OtsJC18LOPR</v>
          </cell>
          <cell r="G592" t="str">
            <v>E</v>
          </cell>
          <cell r="H592">
            <v>3</v>
          </cell>
          <cell r="I592" t="str">
            <v>E3Tray 7</v>
          </cell>
          <cell r="J592">
            <v>0</v>
          </cell>
        </row>
        <row r="593">
          <cell r="A593">
            <v>586</v>
          </cell>
          <cell r="B593" t="str">
            <v>OtsJC18LOPR_0448</v>
          </cell>
          <cell r="C593" t="str">
            <v>Lookout Point, Middle Fork Willamette River</v>
          </cell>
          <cell r="D593" t="str">
            <v>Tray 7</v>
          </cell>
          <cell r="E593">
            <v>2018</v>
          </cell>
          <cell r="F593" t="str">
            <v>OtsJC18LOPR</v>
          </cell>
          <cell r="G593" t="str">
            <v>F</v>
          </cell>
          <cell r="H593">
            <v>3</v>
          </cell>
          <cell r="I593" t="str">
            <v>F3Tray 7</v>
          </cell>
          <cell r="J593">
            <v>0</v>
          </cell>
        </row>
        <row r="594">
          <cell r="A594">
            <v>587</v>
          </cell>
          <cell r="B594" t="str">
            <v>OtsJC18LOPR_0449</v>
          </cell>
          <cell r="C594" t="str">
            <v>Lookout Point, Middle Fork Willamette River</v>
          </cell>
          <cell r="D594" t="str">
            <v>Tray 7</v>
          </cell>
          <cell r="E594">
            <v>2018</v>
          </cell>
          <cell r="F594" t="str">
            <v>OtsJC18LOPR</v>
          </cell>
          <cell r="G594" t="str">
            <v>G</v>
          </cell>
          <cell r="H594">
            <v>3</v>
          </cell>
          <cell r="I594" t="str">
            <v>G3Tray 7</v>
          </cell>
          <cell r="J594">
            <v>0</v>
          </cell>
        </row>
        <row r="595">
          <cell r="A595">
            <v>588</v>
          </cell>
          <cell r="B595" t="str">
            <v>OtsJC18LOPR_0450</v>
          </cell>
          <cell r="C595" t="str">
            <v>Lookout Point, Middle Fork Willamette River</v>
          </cell>
          <cell r="D595" t="str">
            <v>Tray 7</v>
          </cell>
          <cell r="E595">
            <v>2018</v>
          </cell>
          <cell r="F595" t="str">
            <v>OtsJC18LOPR</v>
          </cell>
          <cell r="G595" t="str">
            <v>H</v>
          </cell>
          <cell r="H595">
            <v>3</v>
          </cell>
          <cell r="I595" t="str">
            <v>H3Tray 7</v>
          </cell>
          <cell r="J595">
            <v>0</v>
          </cell>
        </row>
        <row r="596">
          <cell r="A596">
            <v>589</v>
          </cell>
          <cell r="B596" t="str">
            <v>OtsJC18LOPR_0451</v>
          </cell>
          <cell r="C596" t="str">
            <v>Lookout Point, Middle Fork Willamette River</v>
          </cell>
          <cell r="D596" t="str">
            <v>Tray 7</v>
          </cell>
          <cell r="E596">
            <v>2018</v>
          </cell>
          <cell r="F596" t="str">
            <v>OtsJC18LOPR</v>
          </cell>
          <cell r="G596" t="str">
            <v>A</v>
          </cell>
          <cell r="H596">
            <v>4</v>
          </cell>
          <cell r="I596" t="str">
            <v>A4Tray 7</v>
          </cell>
          <cell r="J596">
            <v>0</v>
          </cell>
        </row>
        <row r="597">
          <cell r="A597">
            <v>590</v>
          </cell>
          <cell r="B597" t="str">
            <v>OtsJC18LOPR_0452</v>
          </cell>
          <cell r="C597" t="str">
            <v>Lookout Point, Middle Fork Willamette River</v>
          </cell>
          <cell r="D597" t="str">
            <v>Tray 7</v>
          </cell>
          <cell r="E597">
            <v>2018</v>
          </cell>
          <cell r="F597" t="str">
            <v>OtsJC18LOPR</v>
          </cell>
          <cell r="G597" t="str">
            <v>B</v>
          </cell>
          <cell r="H597">
            <v>4</v>
          </cell>
          <cell r="I597" t="str">
            <v>B4Tray 7</v>
          </cell>
          <cell r="J597">
            <v>0</v>
          </cell>
        </row>
        <row r="598">
          <cell r="A598">
            <v>591</v>
          </cell>
          <cell r="B598" t="str">
            <v>OtsJC18LOPR_0453</v>
          </cell>
          <cell r="C598" t="str">
            <v>Lookout Point, Middle Fork Willamette River</v>
          </cell>
          <cell r="D598" t="str">
            <v>Tray 7</v>
          </cell>
          <cell r="E598">
            <v>2018</v>
          </cell>
          <cell r="F598" t="str">
            <v>OtsJC18LOPR</v>
          </cell>
          <cell r="G598" t="str">
            <v>C</v>
          </cell>
          <cell r="H598">
            <v>4</v>
          </cell>
          <cell r="I598" t="str">
            <v>C4Tray 7</v>
          </cell>
          <cell r="J598">
            <v>0</v>
          </cell>
        </row>
        <row r="599">
          <cell r="A599">
            <v>592</v>
          </cell>
          <cell r="B599" t="str">
            <v>OtsJC18LOPR_0454</v>
          </cell>
          <cell r="C599" t="str">
            <v>Lookout Point, Middle Fork Willamette River</v>
          </cell>
          <cell r="D599" t="str">
            <v>Tray 7</v>
          </cell>
          <cell r="E599">
            <v>2018</v>
          </cell>
          <cell r="F599" t="str">
            <v>OtsJC18LOPR</v>
          </cell>
          <cell r="G599" t="str">
            <v>D</v>
          </cell>
          <cell r="H599">
            <v>4</v>
          </cell>
          <cell r="I599" t="str">
            <v>D4Tray 7</v>
          </cell>
          <cell r="J599">
            <v>0</v>
          </cell>
        </row>
        <row r="600">
          <cell r="A600">
            <v>593</v>
          </cell>
          <cell r="B600" t="str">
            <v>OtsJC18LOPR_0455</v>
          </cell>
          <cell r="C600" t="str">
            <v>Lookout Point, Middle Fork Willamette River</v>
          </cell>
          <cell r="D600" t="str">
            <v>Tray 7</v>
          </cell>
          <cell r="E600">
            <v>2018</v>
          </cell>
          <cell r="F600" t="str">
            <v>OtsJC18LOPR</v>
          </cell>
          <cell r="G600" t="str">
            <v>E</v>
          </cell>
          <cell r="H600">
            <v>4</v>
          </cell>
          <cell r="I600" t="str">
            <v>E4Tray 7</v>
          </cell>
          <cell r="J600">
            <v>0</v>
          </cell>
        </row>
        <row r="601">
          <cell r="A601">
            <v>594</v>
          </cell>
          <cell r="B601" t="str">
            <v>OtsJC18LOPR_0456</v>
          </cell>
          <cell r="C601" t="str">
            <v>Lookout Point, Middle Fork Willamette River</v>
          </cell>
          <cell r="D601" t="str">
            <v>Tray 7</v>
          </cell>
          <cell r="E601">
            <v>2018</v>
          </cell>
          <cell r="F601" t="str">
            <v>OtsJC18LOPR</v>
          </cell>
          <cell r="G601" t="str">
            <v>F</v>
          </cell>
          <cell r="H601">
            <v>4</v>
          </cell>
          <cell r="I601" t="str">
            <v>F4Tray 7</v>
          </cell>
          <cell r="J601">
            <v>0</v>
          </cell>
        </row>
        <row r="602">
          <cell r="A602">
            <v>595</v>
          </cell>
          <cell r="B602" t="str">
            <v>OtsJC18LOPR_0457</v>
          </cell>
          <cell r="C602" t="str">
            <v>Lookout Point, Middle Fork Willamette River</v>
          </cell>
          <cell r="D602" t="str">
            <v>Tray 7</v>
          </cell>
          <cell r="E602">
            <v>2018</v>
          </cell>
          <cell r="F602" t="str">
            <v>OtsJC18LOPR</v>
          </cell>
          <cell r="G602" t="str">
            <v>G</v>
          </cell>
          <cell r="H602">
            <v>4</v>
          </cell>
          <cell r="I602" t="str">
            <v>G4Tray 7</v>
          </cell>
          <cell r="J602">
            <v>0</v>
          </cell>
        </row>
        <row r="603">
          <cell r="A603">
            <v>596</v>
          </cell>
          <cell r="B603" t="str">
            <v>OtsJC18LOPR_0458</v>
          </cell>
          <cell r="C603" t="str">
            <v>Lookout Point, Middle Fork Willamette River</v>
          </cell>
          <cell r="D603" t="str">
            <v>Tray 7</v>
          </cell>
          <cell r="E603">
            <v>2018</v>
          </cell>
          <cell r="F603" t="str">
            <v>OtsJC18LOPR</v>
          </cell>
          <cell r="G603" t="str">
            <v>H</v>
          </cell>
          <cell r="H603">
            <v>4</v>
          </cell>
          <cell r="I603" t="str">
            <v>H4Tray 7</v>
          </cell>
          <cell r="J603">
            <v>0</v>
          </cell>
        </row>
        <row r="604">
          <cell r="A604">
            <v>597</v>
          </cell>
          <cell r="B604" t="str">
            <v>OtsJC18LOPR_0459</v>
          </cell>
          <cell r="C604" t="str">
            <v>Lookout Point, Middle Fork Willamette River</v>
          </cell>
          <cell r="D604" t="str">
            <v>Tray 7</v>
          </cell>
          <cell r="E604">
            <v>2018</v>
          </cell>
          <cell r="F604" t="str">
            <v>OtsJC18LOPR</v>
          </cell>
          <cell r="G604" t="str">
            <v>A</v>
          </cell>
          <cell r="H604">
            <v>5</v>
          </cell>
          <cell r="I604" t="str">
            <v>A5Tray 7</v>
          </cell>
          <cell r="J604">
            <v>0</v>
          </cell>
        </row>
        <row r="605">
          <cell r="A605">
            <v>598</v>
          </cell>
          <cell r="B605" t="str">
            <v>OtsJC18LOPR_0460</v>
          </cell>
          <cell r="C605" t="str">
            <v>Lookout Point, Middle Fork Willamette River</v>
          </cell>
          <cell r="D605" t="str">
            <v>Tray 7</v>
          </cell>
          <cell r="E605">
            <v>2018</v>
          </cell>
          <cell r="F605" t="str">
            <v>OtsJC18LOPR</v>
          </cell>
          <cell r="G605" t="str">
            <v>B</v>
          </cell>
          <cell r="H605">
            <v>5</v>
          </cell>
          <cell r="I605" t="str">
            <v>B5Tray 7</v>
          </cell>
          <cell r="J605">
            <v>0</v>
          </cell>
        </row>
        <row r="606">
          <cell r="A606">
            <v>599</v>
          </cell>
          <cell r="B606" t="str">
            <v>OtsJC18LOPR_0461</v>
          </cell>
          <cell r="C606" t="str">
            <v>Lookout Point, Middle Fork Willamette River</v>
          </cell>
          <cell r="D606" t="str">
            <v>Tray 7</v>
          </cell>
          <cell r="E606">
            <v>2018</v>
          </cell>
          <cell r="F606" t="str">
            <v>OtsJC18LOPR</v>
          </cell>
          <cell r="G606" t="str">
            <v>C</v>
          </cell>
          <cell r="H606">
            <v>5</v>
          </cell>
          <cell r="I606" t="str">
            <v>C5Tray 7</v>
          </cell>
          <cell r="J606">
            <v>0</v>
          </cell>
        </row>
        <row r="607">
          <cell r="A607">
            <v>600</v>
          </cell>
          <cell r="B607" t="str">
            <v>OtsJC18LOPR_0462</v>
          </cell>
          <cell r="C607" t="str">
            <v>Lookout Point, Middle Fork Willamette River</v>
          </cell>
          <cell r="D607" t="str">
            <v>Tray 7</v>
          </cell>
          <cell r="E607">
            <v>2018</v>
          </cell>
          <cell r="F607" t="str">
            <v>OtsJC18LOPR</v>
          </cell>
          <cell r="G607" t="str">
            <v>D</v>
          </cell>
          <cell r="H607">
            <v>5</v>
          </cell>
          <cell r="I607" t="str">
            <v>D5Tray 7</v>
          </cell>
          <cell r="J607">
            <v>0</v>
          </cell>
        </row>
        <row r="608">
          <cell r="A608">
            <v>601</v>
          </cell>
          <cell r="B608" t="str">
            <v>OtsJC18LOPR_0463</v>
          </cell>
          <cell r="C608" t="str">
            <v>Lookout Point, Middle Fork Willamette River</v>
          </cell>
          <cell r="D608" t="str">
            <v>Tray 7</v>
          </cell>
          <cell r="E608">
            <v>2018</v>
          </cell>
          <cell r="F608" t="str">
            <v>OtsJC18LOPR</v>
          </cell>
          <cell r="G608" t="str">
            <v>E</v>
          </cell>
          <cell r="H608">
            <v>5</v>
          </cell>
          <cell r="I608" t="str">
            <v>E5Tray 7</v>
          </cell>
          <cell r="J608">
            <v>0</v>
          </cell>
        </row>
        <row r="609">
          <cell r="A609">
            <v>602</v>
          </cell>
          <cell r="B609" t="str">
            <v>OtsJC18LOPR_0464</v>
          </cell>
          <cell r="C609" t="str">
            <v>Lookout Point, Middle Fork Willamette River</v>
          </cell>
          <cell r="D609" t="str">
            <v>Tray 7</v>
          </cell>
          <cell r="E609">
            <v>2018</v>
          </cell>
          <cell r="F609" t="str">
            <v>OtsJC18LOPR</v>
          </cell>
          <cell r="G609" t="str">
            <v>F</v>
          </cell>
          <cell r="H609">
            <v>5</v>
          </cell>
          <cell r="I609" t="str">
            <v>F5Tray 7</v>
          </cell>
          <cell r="J609">
            <v>0</v>
          </cell>
        </row>
        <row r="610">
          <cell r="A610">
            <v>603</v>
          </cell>
          <cell r="B610" t="str">
            <v>OtsJC18LOPR_0465</v>
          </cell>
          <cell r="C610" t="str">
            <v>Lookout Point, Middle Fork Willamette River</v>
          </cell>
          <cell r="D610" t="str">
            <v>Tray 7</v>
          </cell>
          <cell r="E610">
            <v>2018</v>
          </cell>
          <cell r="F610" t="str">
            <v>OtsJC18LOPR</v>
          </cell>
          <cell r="G610" t="str">
            <v>G</v>
          </cell>
          <cell r="H610">
            <v>5</v>
          </cell>
          <cell r="I610" t="str">
            <v>G5Tray 7</v>
          </cell>
          <cell r="J610">
            <v>0</v>
          </cell>
        </row>
        <row r="611">
          <cell r="A611">
            <v>604</v>
          </cell>
          <cell r="B611" t="str">
            <v>OtsJC18LOPR_0466</v>
          </cell>
          <cell r="C611" t="str">
            <v>Lookout Point, Middle Fork Willamette River</v>
          </cell>
          <cell r="D611" t="str">
            <v>Tray 7</v>
          </cell>
          <cell r="E611">
            <v>2018</v>
          </cell>
          <cell r="F611" t="str">
            <v>OtsJC18LOPR</v>
          </cell>
          <cell r="G611" t="str">
            <v>H</v>
          </cell>
          <cell r="H611">
            <v>5</v>
          </cell>
          <cell r="I611" t="str">
            <v>H5Tray 7</v>
          </cell>
          <cell r="J611">
            <v>0</v>
          </cell>
        </row>
        <row r="612">
          <cell r="A612">
            <v>605</v>
          </cell>
          <cell r="B612" t="str">
            <v>OtsJC18LOPR_0467</v>
          </cell>
          <cell r="C612" t="str">
            <v>Lookout Point, Middle Fork Willamette River</v>
          </cell>
          <cell r="D612" t="str">
            <v>Tray 7</v>
          </cell>
          <cell r="E612">
            <v>2018</v>
          </cell>
          <cell r="F612" t="str">
            <v>OtsJC18LOPR</v>
          </cell>
          <cell r="G612" t="str">
            <v>A</v>
          </cell>
          <cell r="H612">
            <v>6</v>
          </cell>
          <cell r="I612" t="str">
            <v>A6Tray 7</v>
          </cell>
          <cell r="J612">
            <v>0</v>
          </cell>
        </row>
        <row r="613">
          <cell r="A613">
            <v>606</v>
          </cell>
          <cell r="B613" t="str">
            <v>OtsJC18LOPR_0468</v>
          </cell>
          <cell r="C613" t="str">
            <v>Lookout Point, Middle Fork Willamette River</v>
          </cell>
          <cell r="D613" t="str">
            <v>Tray 7</v>
          </cell>
          <cell r="E613">
            <v>2018</v>
          </cell>
          <cell r="F613" t="str">
            <v>OtsJC18LOPR</v>
          </cell>
          <cell r="G613" t="str">
            <v>B</v>
          </cell>
          <cell r="H613">
            <v>6</v>
          </cell>
          <cell r="I613" t="str">
            <v>B6Tray 7</v>
          </cell>
          <cell r="J613">
            <v>0</v>
          </cell>
        </row>
        <row r="614">
          <cell r="A614">
            <v>607</v>
          </cell>
          <cell r="B614" t="str">
            <v>OtsJC18LOPR_0469</v>
          </cell>
          <cell r="C614" t="str">
            <v>Lookout Point, Middle Fork Willamette River</v>
          </cell>
          <cell r="D614" t="str">
            <v>Tray 7</v>
          </cell>
          <cell r="E614">
            <v>2018</v>
          </cell>
          <cell r="F614" t="str">
            <v>OtsJC18LOPR</v>
          </cell>
          <cell r="G614" t="str">
            <v>C</v>
          </cell>
          <cell r="H614">
            <v>6</v>
          </cell>
          <cell r="I614" t="str">
            <v>C6Tray 7</v>
          </cell>
          <cell r="J614">
            <v>0</v>
          </cell>
        </row>
        <row r="615">
          <cell r="A615">
            <v>608</v>
          </cell>
          <cell r="B615" t="str">
            <v>OtsJC18LOPR_0470</v>
          </cell>
          <cell r="C615" t="str">
            <v>Lookout Point, Middle Fork Willamette River</v>
          </cell>
          <cell r="D615" t="str">
            <v>Tray 7</v>
          </cell>
          <cell r="E615">
            <v>2018</v>
          </cell>
          <cell r="F615" t="str">
            <v>OtsJC18LOPR</v>
          </cell>
          <cell r="G615" t="str">
            <v>D</v>
          </cell>
          <cell r="H615">
            <v>6</v>
          </cell>
          <cell r="I615" t="str">
            <v>D6Tray 7</v>
          </cell>
          <cell r="J615">
            <v>0</v>
          </cell>
        </row>
        <row r="616">
          <cell r="A616">
            <v>609</v>
          </cell>
          <cell r="B616" t="str">
            <v>OtsJC18LOPR_0471</v>
          </cell>
          <cell r="C616" t="str">
            <v>Lookout Point, Middle Fork Willamette River</v>
          </cell>
          <cell r="D616" t="str">
            <v>Tray 7</v>
          </cell>
          <cell r="E616">
            <v>2018</v>
          </cell>
          <cell r="F616" t="str">
            <v>OtsJC18LOPR</v>
          </cell>
          <cell r="G616" t="str">
            <v>E</v>
          </cell>
          <cell r="H616">
            <v>6</v>
          </cell>
          <cell r="I616" t="str">
            <v>E6Tray 7</v>
          </cell>
          <cell r="J616">
            <v>0</v>
          </cell>
        </row>
        <row r="617">
          <cell r="A617">
            <v>610</v>
          </cell>
          <cell r="B617" t="str">
            <v>OtsJC18LOPR_0472</v>
          </cell>
          <cell r="C617" t="str">
            <v>Lookout Point, Middle Fork Willamette River</v>
          </cell>
          <cell r="D617" t="str">
            <v>Tray 7</v>
          </cell>
          <cell r="E617">
            <v>2018</v>
          </cell>
          <cell r="F617" t="str">
            <v>OtsJC18LOPR</v>
          </cell>
          <cell r="G617" t="str">
            <v>F</v>
          </cell>
          <cell r="H617">
            <v>6</v>
          </cell>
          <cell r="I617" t="str">
            <v>F6Tray 7</v>
          </cell>
          <cell r="J617">
            <v>0</v>
          </cell>
        </row>
        <row r="618">
          <cell r="A618">
            <v>611</v>
          </cell>
          <cell r="B618" t="str">
            <v>OtsJC18LOPR_0473</v>
          </cell>
          <cell r="C618" t="str">
            <v>Lookout Point, Middle Fork Willamette River</v>
          </cell>
          <cell r="D618" t="str">
            <v>Tray 7</v>
          </cell>
          <cell r="E618">
            <v>2018</v>
          </cell>
          <cell r="F618" t="str">
            <v>OtsJC18LOPR</v>
          </cell>
          <cell r="G618" t="str">
            <v>G</v>
          </cell>
          <cell r="H618">
            <v>6</v>
          </cell>
          <cell r="I618" t="str">
            <v>G6Tray 7</v>
          </cell>
          <cell r="J618">
            <v>0</v>
          </cell>
        </row>
        <row r="619">
          <cell r="A619">
            <v>612</v>
          </cell>
          <cell r="B619" t="str">
            <v>OtsJC18LOPR_0474</v>
          </cell>
          <cell r="C619" t="str">
            <v>Lookout Point, Middle Fork Willamette River</v>
          </cell>
          <cell r="D619" t="str">
            <v>Tray 7</v>
          </cell>
          <cell r="E619">
            <v>2018</v>
          </cell>
          <cell r="F619" t="str">
            <v>OtsJC18LOPR</v>
          </cell>
          <cell r="G619" t="str">
            <v>H</v>
          </cell>
          <cell r="H619">
            <v>6</v>
          </cell>
          <cell r="I619" t="str">
            <v>H6Tray 7</v>
          </cell>
          <cell r="J619">
            <v>0</v>
          </cell>
        </row>
        <row r="620">
          <cell r="A620">
            <v>613</v>
          </cell>
          <cell r="B620" t="str">
            <v>OtsJC18LOPR_0475</v>
          </cell>
          <cell r="C620" t="str">
            <v>Lookout Point, Middle Fork Willamette River</v>
          </cell>
          <cell r="D620" t="str">
            <v>Tray 7</v>
          </cell>
          <cell r="E620">
            <v>2018</v>
          </cell>
          <cell r="F620" t="str">
            <v>OtsJC18LOPR</v>
          </cell>
          <cell r="G620" t="str">
            <v>A</v>
          </cell>
          <cell r="H620">
            <v>7</v>
          </cell>
          <cell r="I620" t="str">
            <v>A7Tray 7</v>
          </cell>
          <cell r="J620">
            <v>0</v>
          </cell>
        </row>
        <row r="621">
          <cell r="A621">
            <v>614</v>
          </cell>
          <cell r="B621" t="str">
            <v>OtsJC18LOPR_0476</v>
          </cell>
          <cell r="C621" t="str">
            <v>Lookout Point, Middle Fork Willamette River</v>
          </cell>
          <cell r="D621" t="str">
            <v>Tray 7</v>
          </cell>
          <cell r="E621">
            <v>2018</v>
          </cell>
          <cell r="F621" t="str">
            <v>OtsJC18LOPR</v>
          </cell>
          <cell r="G621" t="str">
            <v>B</v>
          </cell>
          <cell r="H621">
            <v>7</v>
          </cell>
          <cell r="I621" t="str">
            <v>B7Tray 7</v>
          </cell>
          <cell r="J621">
            <v>0</v>
          </cell>
        </row>
        <row r="622">
          <cell r="A622">
            <v>615</v>
          </cell>
          <cell r="B622" t="str">
            <v>OtsJC18LOPR_0477</v>
          </cell>
          <cell r="C622" t="str">
            <v>Lookout Point, Middle Fork Willamette River</v>
          </cell>
          <cell r="D622" t="str">
            <v>Tray 7</v>
          </cell>
          <cell r="E622">
            <v>2018</v>
          </cell>
          <cell r="F622" t="str">
            <v>OtsJC18LOPR</v>
          </cell>
          <cell r="G622" t="str">
            <v>C</v>
          </cell>
          <cell r="H622">
            <v>7</v>
          </cell>
          <cell r="I622" t="str">
            <v>C7Tray 7</v>
          </cell>
          <cell r="J622">
            <v>0</v>
          </cell>
        </row>
        <row r="623">
          <cell r="A623">
            <v>616</v>
          </cell>
          <cell r="B623" t="str">
            <v>OtsJC18LOPR_0478</v>
          </cell>
          <cell r="C623" t="str">
            <v>Lookout Point, Middle Fork Willamette River</v>
          </cell>
          <cell r="D623" t="str">
            <v>Tray 7</v>
          </cell>
          <cell r="E623">
            <v>2018</v>
          </cell>
          <cell r="F623" t="str">
            <v>OtsJC18LOPR</v>
          </cell>
          <cell r="G623" t="str">
            <v>D</v>
          </cell>
          <cell r="H623">
            <v>7</v>
          </cell>
          <cell r="I623" t="str">
            <v>D7Tray 7</v>
          </cell>
          <cell r="J623">
            <v>0</v>
          </cell>
        </row>
        <row r="624">
          <cell r="A624">
            <v>617</v>
          </cell>
          <cell r="B624" t="str">
            <v>OtsJC18LOPR_0479</v>
          </cell>
          <cell r="C624" t="str">
            <v>Lookout Point, Middle Fork Willamette River</v>
          </cell>
          <cell r="D624" t="str">
            <v>Tray 7</v>
          </cell>
          <cell r="E624">
            <v>2018</v>
          </cell>
          <cell r="F624" t="str">
            <v>OtsJC18LOPR</v>
          </cell>
          <cell r="G624" t="str">
            <v>E</v>
          </cell>
          <cell r="H624">
            <v>7</v>
          </cell>
          <cell r="I624" t="str">
            <v>E7Tray 7</v>
          </cell>
          <cell r="J624">
            <v>0</v>
          </cell>
        </row>
        <row r="625">
          <cell r="A625">
            <v>618</v>
          </cell>
          <cell r="B625" t="str">
            <v>OtsJC18LOPR_0480</v>
          </cell>
          <cell r="C625" t="str">
            <v>Lookout Point, Middle Fork Willamette River</v>
          </cell>
          <cell r="D625" t="str">
            <v>Tray 7</v>
          </cell>
          <cell r="E625">
            <v>2018</v>
          </cell>
          <cell r="F625" t="str">
            <v>OtsJC18LOPR</v>
          </cell>
          <cell r="G625" t="str">
            <v>F</v>
          </cell>
          <cell r="H625">
            <v>7</v>
          </cell>
          <cell r="I625" t="str">
            <v>F7Tray 7</v>
          </cell>
          <cell r="J625">
            <v>0</v>
          </cell>
        </row>
        <row r="626">
          <cell r="A626">
            <v>619</v>
          </cell>
          <cell r="B626" t="str">
            <v>OtsJC18LOPR_0481</v>
          </cell>
          <cell r="C626" t="str">
            <v>Lookout Point, Middle Fork Willamette River</v>
          </cell>
          <cell r="D626" t="str">
            <v>Tray 7</v>
          </cell>
          <cell r="E626">
            <v>2018</v>
          </cell>
          <cell r="F626" t="str">
            <v>OtsJC18LOPR</v>
          </cell>
          <cell r="G626" t="str">
            <v>G</v>
          </cell>
          <cell r="H626">
            <v>7</v>
          </cell>
          <cell r="I626" t="str">
            <v>G7Tray 7</v>
          </cell>
          <cell r="J626">
            <v>0</v>
          </cell>
        </row>
        <row r="627">
          <cell r="A627">
            <v>620</v>
          </cell>
          <cell r="B627" t="str">
            <v>OtsJC18LOPR_0482</v>
          </cell>
          <cell r="C627" t="str">
            <v>Lookout Point, Middle Fork Willamette River</v>
          </cell>
          <cell r="D627" t="str">
            <v>Tray 7</v>
          </cell>
          <cell r="E627">
            <v>2018</v>
          </cell>
          <cell r="F627" t="str">
            <v>OtsJC18LOPR</v>
          </cell>
          <cell r="G627" t="str">
            <v>H</v>
          </cell>
          <cell r="H627">
            <v>7</v>
          </cell>
          <cell r="I627" t="str">
            <v>H7Tray 7</v>
          </cell>
          <cell r="J627">
            <v>0</v>
          </cell>
        </row>
        <row r="628">
          <cell r="A628">
            <v>621</v>
          </cell>
          <cell r="B628" t="str">
            <v>OtsJC18LOPR_0483</v>
          </cell>
          <cell r="C628" t="str">
            <v>Lookout Point, Middle Fork Willamette River</v>
          </cell>
          <cell r="D628" t="str">
            <v>Tray 7</v>
          </cell>
          <cell r="E628">
            <v>2018</v>
          </cell>
          <cell r="F628" t="str">
            <v>OtsJC18LOPR</v>
          </cell>
          <cell r="G628" t="str">
            <v>A</v>
          </cell>
          <cell r="H628">
            <v>8</v>
          </cell>
          <cell r="I628" t="str">
            <v>A8Tray 7</v>
          </cell>
          <cell r="J628">
            <v>0</v>
          </cell>
        </row>
        <row r="629">
          <cell r="A629">
            <v>622</v>
          </cell>
          <cell r="B629" t="str">
            <v>OtsJC18LOPR_0484</v>
          </cell>
          <cell r="C629" t="str">
            <v>Lookout Point, Middle Fork Willamette River</v>
          </cell>
          <cell r="D629" t="str">
            <v>Tray 7</v>
          </cell>
          <cell r="E629">
            <v>2018</v>
          </cell>
          <cell r="F629" t="str">
            <v>OtsJC18LOPR</v>
          </cell>
          <cell r="G629" t="str">
            <v>B</v>
          </cell>
          <cell r="H629">
            <v>8</v>
          </cell>
          <cell r="I629" t="str">
            <v>B8Tray 7</v>
          </cell>
          <cell r="J629">
            <v>0</v>
          </cell>
        </row>
        <row r="630">
          <cell r="A630">
            <v>623</v>
          </cell>
          <cell r="B630" t="str">
            <v>OtsJC18LOPR_0485</v>
          </cell>
          <cell r="C630" t="str">
            <v>Lookout Point, Middle Fork Willamette River</v>
          </cell>
          <cell r="D630" t="str">
            <v>Tray 7</v>
          </cell>
          <cell r="E630">
            <v>2018</v>
          </cell>
          <cell r="F630" t="str">
            <v>OtsJC18LOPR</v>
          </cell>
          <cell r="G630" t="str">
            <v>C</v>
          </cell>
          <cell r="H630">
            <v>8</v>
          </cell>
          <cell r="I630" t="str">
            <v>C8Tray 7</v>
          </cell>
          <cell r="J630">
            <v>0</v>
          </cell>
        </row>
        <row r="631">
          <cell r="A631">
            <v>624</v>
          </cell>
          <cell r="B631" t="str">
            <v>OtsJC18LOPR_0486</v>
          </cell>
          <cell r="C631" t="str">
            <v>Lookout Point, Middle Fork Willamette River</v>
          </cell>
          <cell r="D631" t="str">
            <v>Tray 7</v>
          </cell>
          <cell r="E631">
            <v>2018</v>
          </cell>
          <cell r="F631" t="str">
            <v>OtsJC18LOPR</v>
          </cell>
          <cell r="G631" t="str">
            <v>D</v>
          </cell>
          <cell r="H631">
            <v>8</v>
          </cell>
          <cell r="I631" t="str">
            <v>D8Tray 7</v>
          </cell>
          <cell r="J631">
            <v>0</v>
          </cell>
        </row>
        <row r="632">
          <cell r="A632">
            <v>625</v>
          </cell>
          <cell r="B632" t="str">
            <v>OtsJC18LOPR_0487</v>
          </cell>
          <cell r="C632" t="str">
            <v>Lookout Point, Middle Fork Willamette River</v>
          </cell>
          <cell r="D632" t="str">
            <v>Tray 7</v>
          </cell>
          <cell r="E632">
            <v>2018</v>
          </cell>
          <cell r="F632" t="str">
            <v>OtsJC18LOPR</v>
          </cell>
          <cell r="G632" t="str">
            <v>E</v>
          </cell>
          <cell r="H632">
            <v>8</v>
          </cell>
          <cell r="I632" t="str">
            <v>E8Tray 7</v>
          </cell>
          <cell r="J632">
            <v>0</v>
          </cell>
        </row>
        <row r="633">
          <cell r="A633">
            <v>626</v>
          </cell>
          <cell r="B633" t="str">
            <v>OtsJC18LOPR_0488</v>
          </cell>
          <cell r="C633" t="str">
            <v>Lookout Point, Middle Fork Willamette River</v>
          </cell>
          <cell r="D633" t="str">
            <v>Tray 7</v>
          </cell>
          <cell r="E633">
            <v>2018</v>
          </cell>
          <cell r="F633" t="str">
            <v>OtsJC18LOPR</v>
          </cell>
          <cell r="G633" t="str">
            <v>F</v>
          </cell>
          <cell r="H633">
            <v>8</v>
          </cell>
          <cell r="I633" t="str">
            <v>F8Tray 7</v>
          </cell>
          <cell r="J633">
            <v>0</v>
          </cell>
        </row>
        <row r="634">
          <cell r="A634">
            <v>627</v>
          </cell>
          <cell r="B634" t="str">
            <v>OtsJC18LOPR_0489</v>
          </cell>
          <cell r="C634" t="str">
            <v>Lookout Point, Middle Fork Willamette River</v>
          </cell>
          <cell r="D634" t="str">
            <v>Tray 7</v>
          </cell>
          <cell r="E634">
            <v>2018</v>
          </cell>
          <cell r="F634" t="str">
            <v>OtsJC18LOPR</v>
          </cell>
          <cell r="G634" t="str">
            <v>G</v>
          </cell>
          <cell r="H634">
            <v>8</v>
          </cell>
          <cell r="I634" t="str">
            <v>G8Tray 7</v>
          </cell>
          <cell r="J634">
            <v>0</v>
          </cell>
        </row>
        <row r="635">
          <cell r="A635">
            <v>628</v>
          </cell>
          <cell r="B635" t="str">
            <v>OtsJC18LOPR_0490</v>
          </cell>
          <cell r="C635" t="str">
            <v>Lookout Point, Middle Fork Willamette River</v>
          </cell>
          <cell r="D635" t="str">
            <v>Tray 7</v>
          </cell>
          <cell r="E635">
            <v>2018</v>
          </cell>
          <cell r="F635" t="str">
            <v>OtsJC18LOPR</v>
          </cell>
          <cell r="G635" t="str">
            <v>H</v>
          </cell>
          <cell r="H635">
            <v>8</v>
          </cell>
          <cell r="I635" t="str">
            <v>H8Tray 7</v>
          </cell>
          <cell r="J635">
            <v>0</v>
          </cell>
        </row>
        <row r="636">
          <cell r="A636">
            <v>629</v>
          </cell>
          <cell r="B636" t="str">
            <v>OtsJC18LOPR_0491</v>
          </cell>
          <cell r="C636" t="str">
            <v>Lookout Point, Middle Fork Willamette River</v>
          </cell>
          <cell r="D636" t="str">
            <v>Tray 7</v>
          </cell>
          <cell r="E636">
            <v>2018</v>
          </cell>
          <cell r="F636" t="str">
            <v>OtsJC18LOPR</v>
          </cell>
          <cell r="G636" t="str">
            <v>A</v>
          </cell>
          <cell r="H636">
            <v>9</v>
          </cell>
          <cell r="I636" t="str">
            <v>A9Tray 7</v>
          </cell>
          <cell r="J636">
            <v>0</v>
          </cell>
        </row>
        <row r="637">
          <cell r="A637">
            <v>630</v>
          </cell>
          <cell r="B637" t="str">
            <v>OtsJC18LOPR_0492</v>
          </cell>
          <cell r="C637" t="str">
            <v>Lookout Point, Middle Fork Willamette River</v>
          </cell>
          <cell r="D637" t="str">
            <v>Tray 7</v>
          </cell>
          <cell r="E637">
            <v>2018</v>
          </cell>
          <cell r="F637" t="str">
            <v>OtsJC18LOPR</v>
          </cell>
          <cell r="G637" t="str">
            <v>B</v>
          </cell>
          <cell r="H637">
            <v>9</v>
          </cell>
          <cell r="I637" t="str">
            <v>B9Tray 7</v>
          </cell>
          <cell r="J637">
            <v>0</v>
          </cell>
        </row>
        <row r="638">
          <cell r="A638">
            <v>631</v>
          </cell>
          <cell r="B638" t="str">
            <v>OtsJC18LOPR_0493</v>
          </cell>
          <cell r="C638" t="str">
            <v>Lookout Point, Middle Fork Willamette River</v>
          </cell>
          <cell r="D638" t="str">
            <v>Tray 7</v>
          </cell>
          <cell r="E638">
            <v>2018</v>
          </cell>
          <cell r="F638" t="str">
            <v>OtsJC18LOPR</v>
          </cell>
          <cell r="G638" t="str">
            <v>C</v>
          </cell>
          <cell r="H638">
            <v>9</v>
          </cell>
          <cell r="I638" t="str">
            <v>C9Tray 7</v>
          </cell>
          <cell r="J638">
            <v>0</v>
          </cell>
        </row>
        <row r="639">
          <cell r="A639">
            <v>632</v>
          </cell>
          <cell r="B639" t="str">
            <v>OtsJC18LOPR_0494</v>
          </cell>
          <cell r="C639" t="str">
            <v>Lookout Point, Middle Fork Willamette River</v>
          </cell>
          <cell r="D639" t="str">
            <v>Tray 7</v>
          </cell>
          <cell r="E639">
            <v>2018</v>
          </cell>
          <cell r="F639" t="str">
            <v>OtsJC18LOPR</v>
          </cell>
          <cell r="G639" t="str">
            <v>D</v>
          </cell>
          <cell r="H639">
            <v>9</v>
          </cell>
          <cell r="I639" t="str">
            <v>D9Tray 7</v>
          </cell>
          <cell r="J639">
            <v>0</v>
          </cell>
        </row>
        <row r="640">
          <cell r="A640">
            <v>633</v>
          </cell>
          <cell r="B640" t="str">
            <v>OtsJC18LOPR_0495</v>
          </cell>
          <cell r="C640" t="str">
            <v>Lookout Point, Middle Fork Willamette River</v>
          </cell>
          <cell r="D640" t="str">
            <v>Tray 7</v>
          </cell>
          <cell r="E640">
            <v>2018</v>
          </cell>
          <cell r="F640" t="str">
            <v>OtsJC18LOPR</v>
          </cell>
          <cell r="G640" t="str">
            <v>E</v>
          </cell>
          <cell r="H640">
            <v>9</v>
          </cell>
          <cell r="I640" t="str">
            <v>E9Tray 7</v>
          </cell>
          <cell r="J640">
            <v>0</v>
          </cell>
        </row>
        <row r="641">
          <cell r="A641">
            <v>634</v>
          </cell>
          <cell r="B641" t="str">
            <v>OtsJC18LOPR_0496</v>
          </cell>
          <cell r="C641" t="str">
            <v>Lookout Point, Middle Fork Willamette River</v>
          </cell>
          <cell r="D641" t="str">
            <v>Tray 7</v>
          </cell>
          <cell r="E641">
            <v>2018</v>
          </cell>
          <cell r="F641" t="str">
            <v>OtsJC18LOPR</v>
          </cell>
          <cell r="G641" t="str">
            <v>F</v>
          </cell>
          <cell r="H641">
            <v>9</v>
          </cell>
          <cell r="I641" t="str">
            <v>F9Tray 7</v>
          </cell>
          <cell r="J641">
            <v>0</v>
          </cell>
        </row>
        <row r="642">
          <cell r="A642">
            <v>635</v>
          </cell>
          <cell r="B642" t="str">
            <v>OtsJC18LOPR_0497</v>
          </cell>
          <cell r="C642" t="str">
            <v>Lookout Point, Middle Fork Willamette River</v>
          </cell>
          <cell r="D642" t="str">
            <v>Tray 7</v>
          </cell>
          <cell r="E642">
            <v>2018</v>
          </cell>
          <cell r="F642" t="str">
            <v>OtsJC18LOPR</v>
          </cell>
          <cell r="G642" t="str">
            <v>G</v>
          </cell>
          <cell r="H642">
            <v>9</v>
          </cell>
          <cell r="I642" t="str">
            <v>G9Tray 7</v>
          </cell>
          <cell r="J642">
            <v>0</v>
          </cell>
        </row>
        <row r="643">
          <cell r="A643">
            <v>636</v>
          </cell>
          <cell r="B643" t="str">
            <v>OtsJC18LOPR_0498</v>
          </cell>
          <cell r="C643" t="str">
            <v>Lookout Point, Middle Fork Willamette River</v>
          </cell>
          <cell r="D643" t="str">
            <v>Tray 7</v>
          </cell>
          <cell r="E643">
            <v>2018</v>
          </cell>
          <cell r="F643" t="str">
            <v>OtsJC18LOPR</v>
          </cell>
          <cell r="G643" t="str">
            <v>H</v>
          </cell>
          <cell r="H643">
            <v>9</v>
          </cell>
          <cell r="I643" t="str">
            <v>H9Tray 7</v>
          </cell>
          <cell r="J643">
            <v>0</v>
          </cell>
        </row>
        <row r="644">
          <cell r="A644">
            <v>637</v>
          </cell>
          <cell r="B644" t="str">
            <v>OtsJC18LOPR_0499</v>
          </cell>
          <cell r="C644" t="str">
            <v>Lookout Point, Middle Fork Willamette River</v>
          </cell>
          <cell r="D644" t="str">
            <v>Tray 7</v>
          </cell>
          <cell r="E644">
            <v>2018</v>
          </cell>
          <cell r="F644" t="str">
            <v>OtsJC18LOPR</v>
          </cell>
          <cell r="G644" t="str">
            <v>A</v>
          </cell>
          <cell r="H644">
            <v>10</v>
          </cell>
          <cell r="I644" t="str">
            <v>A10Tray 7</v>
          </cell>
          <cell r="J644">
            <v>0</v>
          </cell>
        </row>
        <row r="645">
          <cell r="A645">
            <v>638</v>
          </cell>
          <cell r="B645" t="str">
            <v>OtsJC18LOPR_0500</v>
          </cell>
          <cell r="C645" t="str">
            <v>Lookout Point, Middle Fork Willamette River</v>
          </cell>
          <cell r="D645" t="str">
            <v>Tray 7</v>
          </cell>
          <cell r="E645">
            <v>2018</v>
          </cell>
          <cell r="F645" t="str">
            <v>OtsJC18LOPR</v>
          </cell>
          <cell r="G645" t="str">
            <v>B</v>
          </cell>
          <cell r="H645">
            <v>10</v>
          </cell>
          <cell r="I645" t="str">
            <v>B10Tray 7</v>
          </cell>
          <cell r="J645">
            <v>0</v>
          </cell>
        </row>
        <row r="646">
          <cell r="A646">
            <v>639</v>
          </cell>
          <cell r="B646" t="str">
            <v>OtsJC18LOPR_0501</v>
          </cell>
          <cell r="C646" t="str">
            <v>Lookout Point, Middle Fork Willamette River</v>
          </cell>
          <cell r="D646" t="str">
            <v>Tray 7</v>
          </cell>
          <cell r="E646">
            <v>2018</v>
          </cell>
          <cell r="F646" t="str">
            <v>OtsJC18LOPR</v>
          </cell>
          <cell r="G646" t="str">
            <v>C</v>
          </cell>
          <cell r="H646">
            <v>10</v>
          </cell>
          <cell r="I646" t="str">
            <v>C10Tray 7</v>
          </cell>
          <cell r="J646">
            <v>0</v>
          </cell>
        </row>
        <row r="647">
          <cell r="A647">
            <v>640</v>
          </cell>
          <cell r="B647" t="str">
            <v>OtsJC18LOPR_0502</v>
          </cell>
          <cell r="C647" t="str">
            <v>Lookout Point, Middle Fork Willamette River</v>
          </cell>
          <cell r="D647" t="str">
            <v>Tray 7</v>
          </cell>
          <cell r="E647">
            <v>2018</v>
          </cell>
          <cell r="F647" t="str">
            <v>OtsJC18LOPR</v>
          </cell>
          <cell r="G647" t="str">
            <v>D</v>
          </cell>
          <cell r="H647">
            <v>10</v>
          </cell>
          <cell r="I647" t="str">
            <v>D10Tray 7</v>
          </cell>
          <cell r="J647">
            <v>0</v>
          </cell>
        </row>
        <row r="648">
          <cell r="A648">
            <v>641</v>
          </cell>
          <cell r="B648" t="str">
            <v>OtsJC18LOPR_0503</v>
          </cell>
          <cell r="C648" t="str">
            <v>Lookout Point, Middle Fork Willamette River</v>
          </cell>
          <cell r="D648" t="str">
            <v>Tray 7</v>
          </cell>
          <cell r="E648">
            <v>2018</v>
          </cell>
          <cell r="F648" t="str">
            <v>OtsJC18LOPR</v>
          </cell>
          <cell r="G648" t="str">
            <v>E</v>
          </cell>
          <cell r="H648">
            <v>10</v>
          </cell>
          <cell r="I648" t="str">
            <v>E10Tray 7</v>
          </cell>
          <cell r="J648">
            <v>0</v>
          </cell>
        </row>
        <row r="649">
          <cell r="A649">
            <v>642</v>
          </cell>
          <cell r="B649" t="str">
            <v>OtsJC18LOPR_0504</v>
          </cell>
          <cell r="C649" t="str">
            <v>Lookout Point, Middle Fork Willamette River</v>
          </cell>
          <cell r="D649" t="str">
            <v>Tray 7</v>
          </cell>
          <cell r="E649">
            <v>2018</v>
          </cell>
          <cell r="F649" t="str">
            <v>OtsJC18LOPR</v>
          </cell>
          <cell r="G649" t="str">
            <v>F</v>
          </cell>
          <cell r="H649">
            <v>10</v>
          </cell>
          <cell r="I649" t="str">
            <v>F10Tray 7</v>
          </cell>
          <cell r="J649">
            <v>0</v>
          </cell>
        </row>
        <row r="650">
          <cell r="A650">
            <v>643</v>
          </cell>
          <cell r="B650" t="str">
            <v>OtsJC18LOPR_0505</v>
          </cell>
          <cell r="C650" t="str">
            <v>Lookout Point, Middle Fork Willamette River</v>
          </cell>
          <cell r="D650" t="str">
            <v>Tray 7</v>
          </cell>
          <cell r="E650">
            <v>2018</v>
          </cell>
          <cell r="F650" t="str">
            <v>OtsJC18LOPR</v>
          </cell>
          <cell r="G650" t="str">
            <v>G</v>
          </cell>
          <cell r="H650">
            <v>10</v>
          </cell>
          <cell r="I650" t="str">
            <v>G10Tray 7</v>
          </cell>
          <cell r="J650">
            <v>0</v>
          </cell>
        </row>
        <row r="651">
          <cell r="A651">
            <v>644</v>
          </cell>
          <cell r="B651" t="str">
            <v>OtsJC18LOPR_0506</v>
          </cell>
          <cell r="C651" t="str">
            <v>Lookout Point, Middle Fork Willamette River</v>
          </cell>
          <cell r="D651" t="str">
            <v>Tray 7</v>
          </cell>
          <cell r="E651">
            <v>2018</v>
          </cell>
          <cell r="F651" t="str">
            <v>OtsJC18LOPR</v>
          </cell>
          <cell r="G651" t="str">
            <v>H</v>
          </cell>
          <cell r="H651">
            <v>10</v>
          </cell>
          <cell r="I651" t="str">
            <v>H10Tray 7</v>
          </cell>
          <cell r="J651">
            <v>0</v>
          </cell>
        </row>
        <row r="652">
          <cell r="A652">
            <v>645</v>
          </cell>
          <cell r="B652" t="str">
            <v>OtsJC18LOPR_0507</v>
          </cell>
          <cell r="C652" t="str">
            <v>Lookout Point, Middle Fork Willamette River</v>
          </cell>
          <cell r="D652" t="str">
            <v>Tray 7</v>
          </cell>
          <cell r="E652">
            <v>2018</v>
          </cell>
          <cell r="F652" t="str">
            <v>OtsJC18LOPR</v>
          </cell>
          <cell r="G652" t="str">
            <v>A</v>
          </cell>
          <cell r="H652">
            <v>11</v>
          </cell>
          <cell r="I652" t="str">
            <v>A11Tray 7</v>
          </cell>
          <cell r="J652">
            <v>0</v>
          </cell>
        </row>
        <row r="653">
          <cell r="A653">
            <v>646</v>
          </cell>
          <cell r="B653" t="str">
            <v>OtsJC18LOPR_0508</v>
          </cell>
          <cell r="C653" t="str">
            <v>Lookout Point, Middle Fork Willamette River</v>
          </cell>
          <cell r="D653" t="str">
            <v>Tray 7</v>
          </cell>
          <cell r="E653">
            <v>2018</v>
          </cell>
          <cell r="F653" t="str">
            <v>OtsJC18LOPR</v>
          </cell>
          <cell r="G653" t="str">
            <v>B</v>
          </cell>
          <cell r="H653">
            <v>11</v>
          </cell>
          <cell r="I653" t="str">
            <v>B11Tray 7</v>
          </cell>
          <cell r="J653">
            <v>0</v>
          </cell>
        </row>
        <row r="654">
          <cell r="A654">
            <v>647</v>
          </cell>
          <cell r="B654" t="str">
            <v>OtsJC18LOPR_0509</v>
          </cell>
          <cell r="C654" t="str">
            <v>Lookout Point, Middle Fork Willamette River</v>
          </cell>
          <cell r="D654" t="str">
            <v>Tray 7</v>
          </cell>
          <cell r="E654">
            <v>2018</v>
          </cell>
          <cell r="F654" t="str">
            <v>OtsJC18LOPR</v>
          </cell>
          <cell r="G654" t="str">
            <v>C</v>
          </cell>
          <cell r="H654">
            <v>11</v>
          </cell>
          <cell r="I654" t="str">
            <v>C11Tray 7</v>
          </cell>
          <cell r="J654">
            <v>0</v>
          </cell>
        </row>
        <row r="655">
          <cell r="A655">
            <v>648</v>
          </cell>
          <cell r="B655" t="str">
            <v>OtsJC18LOPR_0510</v>
          </cell>
          <cell r="C655" t="str">
            <v>Lookout Point, Middle Fork Willamette River</v>
          </cell>
          <cell r="D655" t="str">
            <v>Tray 7</v>
          </cell>
          <cell r="E655">
            <v>2018</v>
          </cell>
          <cell r="F655" t="str">
            <v>OtsJC18LOPR</v>
          </cell>
          <cell r="G655" t="str">
            <v>D</v>
          </cell>
          <cell r="H655">
            <v>11</v>
          </cell>
          <cell r="I655" t="str">
            <v>D11Tray 7</v>
          </cell>
          <cell r="J655">
            <v>0</v>
          </cell>
        </row>
        <row r="656">
          <cell r="A656">
            <v>649</v>
          </cell>
          <cell r="B656" t="str">
            <v>OtsJC18LOPR_0511</v>
          </cell>
          <cell r="C656" t="str">
            <v>Lookout Point, Middle Fork Willamette River</v>
          </cell>
          <cell r="D656" t="str">
            <v>Tray 7</v>
          </cell>
          <cell r="E656">
            <v>2018</v>
          </cell>
          <cell r="F656" t="str">
            <v>OtsJC18LOPR</v>
          </cell>
          <cell r="G656" t="str">
            <v>E</v>
          </cell>
          <cell r="H656">
            <v>11</v>
          </cell>
          <cell r="I656" t="str">
            <v>E11Tray 7</v>
          </cell>
          <cell r="J656">
            <v>0</v>
          </cell>
        </row>
        <row r="657">
          <cell r="A657">
            <v>650</v>
          </cell>
          <cell r="B657" t="str">
            <v>OtsJC18LOPR_0512</v>
          </cell>
          <cell r="C657" t="str">
            <v>Lookout Point, Middle Fork Willamette River</v>
          </cell>
          <cell r="D657" t="str">
            <v>Tray 7</v>
          </cell>
          <cell r="E657">
            <v>2018</v>
          </cell>
          <cell r="F657" t="str">
            <v>OtsJC18LOPR</v>
          </cell>
          <cell r="G657" t="str">
            <v>F</v>
          </cell>
          <cell r="H657">
            <v>11</v>
          </cell>
          <cell r="I657" t="str">
            <v>F11Tray 7</v>
          </cell>
          <cell r="J657">
            <v>0</v>
          </cell>
        </row>
        <row r="658">
          <cell r="A658">
            <v>651</v>
          </cell>
          <cell r="B658" t="str">
            <v>OtsJC18LOPR_0513</v>
          </cell>
          <cell r="C658" t="str">
            <v>Lookout Point, Middle Fork Willamette River</v>
          </cell>
          <cell r="D658" t="str">
            <v>Tray 7</v>
          </cell>
          <cell r="E658">
            <v>2018</v>
          </cell>
          <cell r="F658" t="str">
            <v>OtsJC18LOPR</v>
          </cell>
          <cell r="G658" t="str">
            <v>G</v>
          </cell>
          <cell r="H658">
            <v>11</v>
          </cell>
          <cell r="I658" t="str">
            <v>G11Tray 7</v>
          </cell>
          <cell r="J658">
            <v>0</v>
          </cell>
        </row>
        <row r="659">
          <cell r="A659">
            <v>652</v>
          </cell>
          <cell r="B659" t="str">
            <v>OtsJC18LOPR_0514</v>
          </cell>
          <cell r="C659" t="str">
            <v>Lookout Point, Middle Fork Willamette River</v>
          </cell>
          <cell r="D659" t="str">
            <v>Tray 7</v>
          </cell>
          <cell r="E659">
            <v>2018</v>
          </cell>
          <cell r="F659" t="str">
            <v>OtsJC18LOPR</v>
          </cell>
          <cell r="G659" t="str">
            <v>H</v>
          </cell>
          <cell r="H659">
            <v>11</v>
          </cell>
          <cell r="I659" t="str">
            <v>H11Tray 7</v>
          </cell>
          <cell r="J659">
            <v>0</v>
          </cell>
        </row>
        <row r="660">
          <cell r="A660">
            <v>653</v>
          </cell>
          <cell r="B660" t="str">
            <v>OtsJC18LOPR_0515</v>
          </cell>
          <cell r="C660" t="str">
            <v>Lookout Point, Middle Fork Willamette River</v>
          </cell>
          <cell r="D660" t="str">
            <v>Tray 7</v>
          </cell>
          <cell r="E660">
            <v>2018</v>
          </cell>
          <cell r="F660" t="str">
            <v>OtsJC18LOPR</v>
          </cell>
          <cell r="G660" t="str">
            <v>A</v>
          </cell>
          <cell r="H660">
            <v>12</v>
          </cell>
          <cell r="I660" t="str">
            <v>A12Tray 7</v>
          </cell>
          <cell r="J660">
            <v>0</v>
          </cell>
        </row>
        <row r="661">
          <cell r="A661">
            <v>654</v>
          </cell>
          <cell r="B661" t="str">
            <v>OtsJC18LOPR_0516</v>
          </cell>
          <cell r="C661" t="str">
            <v>Lookout Point, Middle Fork Willamette River</v>
          </cell>
          <cell r="D661" t="str">
            <v>Tray 7</v>
          </cell>
          <cell r="E661">
            <v>2018</v>
          </cell>
          <cell r="F661" t="str">
            <v>OtsJC18LOPR</v>
          </cell>
          <cell r="G661" t="str">
            <v>B</v>
          </cell>
          <cell r="H661">
            <v>12</v>
          </cell>
          <cell r="I661" t="str">
            <v>B12Tray 7</v>
          </cell>
          <cell r="J661">
            <v>0</v>
          </cell>
        </row>
        <row r="662">
          <cell r="A662">
            <v>655</v>
          </cell>
          <cell r="B662" t="str">
            <v>OtsJC18LOPR_0517</v>
          </cell>
          <cell r="C662" t="str">
            <v>Lookout Point, Middle Fork Willamette River</v>
          </cell>
          <cell r="D662" t="str">
            <v>Tray 7</v>
          </cell>
          <cell r="E662">
            <v>2018</v>
          </cell>
          <cell r="F662" t="str">
            <v>OtsJC18LOPR</v>
          </cell>
          <cell r="G662" t="str">
            <v>C</v>
          </cell>
          <cell r="H662">
            <v>12</v>
          </cell>
          <cell r="I662" t="str">
            <v>C12Tray 7</v>
          </cell>
          <cell r="J662">
            <v>0</v>
          </cell>
        </row>
        <row r="663">
          <cell r="A663">
            <v>656</v>
          </cell>
          <cell r="B663" t="str">
            <v>OtsJC18LOPR_0518</v>
          </cell>
          <cell r="C663" t="str">
            <v>Lookout Point, Middle Fork Willamette River</v>
          </cell>
          <cell r="D663" t="str">
            <v>Tray 7</v>
          </cell>
          <cell r="E663">
            <v>2018</v>
          </cell>
          <cell r="F663" t="str">
            <v>OtsJC18LOPR</v>
          </cell>
          <cell r="G663" t="str">
            <v>D</v>
          </cell>
          <cell r="H663">
            <v>12</v>
          </cell>
          <cell r="I663" t="str">
            <v>D12Tray 7</v>
          </cell>
          <cell r="J663">
            <v>0</v>
          </cell>
        </row>
        <row r="664">
          <cell r="A664">
            <v>657</v>
          </cell>
          <cell r="B664" t="str">
            <v>OtsJC18LOPR_0519</v>
          </cell>
          <cell r="C664" t="str">
            <v>Lookout Point, Middle Fork Willamette River</v>
          </cell>
          <cell r="D664" t="str">
            <v>Tray 7</v>
          </cell>
          <cell r="E664">
            <v>2018</v>
          </cell>
          <cell r="F664" t="str">
            <v>OtsJC18LOPR</v>
          </cell>
          <cell r="G664" t="str">
            <v>E</v>
          </cell>
          <cell r="H664">
            <v>12</v>
          </cell>
          <cell r="I664" t="str">
            <v>E12Tray 7</v>
          </cell>
          <cell r="J664">
            <v>0</v>
          </cell>
        </row>
        <row r="665">
          <cell r="A665">
            <v>658</v>
          </cell>
          <cell r="B665" t="str">
            <v>OtsJC18LOPR_0520</v>
          </cell>
          <cell r="C665" t="str">
            <v>Lookout Point, Middle Fork Willamette River</v>
          </cell>
          <cell r="D665" t="str">
            <v>Tray 7</v>
          </cell>
          <cell r="E665">
            <v>2018</v>
          </cell>
          <cell r="F665" t="str">
            <v>OtsJC18LOPR</v>
          </cell>
          <cell r="G665" t="str">
            <v>F</v>
          </cell>
          <cell r="H665">
            <v>12</v>
          </cell>
          <cell r="I665" t="str">
            <v>F12Tray 7</v>
          </cell>
          <cell r="J665">
            <v>0</v>
          </cell>
        </row>
        <row r="666">
          <cell r="A666">
            <v>659</v>
          </cell>
          <cell r="B666" t="str">
            <v>OtsJC18LOPR_0521</v>
          </cell>
          <cell r="C666" t="str">
            <v>Lookout Point, Middle Fork Willamette River</v>
          </cell>
          <cell r="D666" t="str">
            <v>Tray 8</v>
          </cell>
          <cell r="E666">
            <v>2018</v>
          </cell>
          <cell r="F666" t="str">
            <v>OtsJC18LOPR</v>
          </cell>
          <cell r="G666" t="str">
            <v>A</v>
          </cell>
          <cell r="H666">
            <v>1</v>
          </cell>
          <cell r="I666" t="str">
            <v>A1Tray 8</v>
          </cell>
          <cell r="J666">
            <v>0</v>
          </cell>
        </row>
        <row r="667">
          <cell r="A667">
            <v>660</v>
          </cell>
          <cell r="B667" t="str">
            <v>OtsJC18LOPR_0522</v>
          </cell>
          <cell r="C667" t="str">
            <v>Lookout Point, Middle Fork Willamette River</v>
          </cell>
          <cell r="D667" t="str">
            <v>Tray 8</v>
          </cell>
          <cell r="E667">
            <v>2018</v>
          </cell>
          <cell r="F667" t="str">
            <v>OtsJC18LOPR</v>
          </cell>
          <cell r="G667" t="str">
            <v>B</v>
          </cell>
          <cell r="H667">
            <v>1</v>
          </cell>
          <cell r="I667" t="str">
            <v>B1Tray 8</v>
          </cell>
          <cell r="J667">
            <v>0</v>
          </cell>
        </row>
        <row r="668">
          <cell r="A668">
            <v>661</v>
          </cell>
          <cell r="B668" t="str">
            <v>OtsJC18LOPR_0523</v>
          </cell>
          <cell r="C668" t="str">
            <v>Lookout Point, Middle Fork Willamette River</v>
          </cell>
          <cell r="D668" t="str">
            <v>Tray 8</v>
          </cell>
          <cell r="E668">
            <v>2018</v>
          </cell>
          <cell r="F668" t="str">
            <v>OtsJC18LOPR</v>
          </cell>
          <cell r="G668" t="str">
            <v>C</v>
          </cell>
          <cell r="H668">
            <v>1</v>
          </cell>
          <cell r="I668" t="str">
            <v>C1Tray 8</v>
          </cell>
          <cell r="J668">
            <v>0</v>
          </cell>
        </row>
        <row r="669">
          <cell r="A669">
            <v>662</v>
          </cell>
          <cell r="B669" t="str">
            <v>OtsJC18LOPR_0524</v>
          </cell>
          <cell r="C669" t="str">
            <v>Lookout Point, Middle Fork Willamette River</v>
          </cell>
          <cell r="D669" t="str">
            <v>Tray 8</v>
          </cell>
          <cell r="E669">
            <v>2018</v>
          </cell>
          <cell r="F669" t="str">
            <v>OtsJC18LOPR</v>
          </cell>
          <cell r="G669" t="str">
            <v>D</v>
          </cell>
          <cell r="H669">
            <v>1</v>
          </cell>
          <cell r="I669" t="str">
            <v>D1Tray 8</v>
          </cell>
          <cell r="J669">
            <v>0</v>
          </cell>
        </row>
        <row r="670">
          <cell r="A670">
            <v>663</v>
          </cell>
          <cell r="B670" t="str">
            <v>OtsJC18LOPR_0525</v>
          </cell>
          <cell r="C670" t="str">
            <v>Lookout Point, Middle Fork Willamette River</v>
          </cell>
          <cell r="D670" t="str">
            <v>Tray 8</v>
          </cell>
          <cell r="E670">
            <v>2018</v>
          </cell>
          <cell r="F670" t="str">
            <v>OtsJC18LOPR</v>
          </cell>
          <cell r="G670" t="str">
            <v>E</v>
          </cell>
          <cell r="H670">
            <v>1</v>
          </cell>
          <cell r="I670" t="str">
            <v>E1Tray 8</v>
          </cell>
          <cell r="J670">
            <v>0</v>
          </cell>
        </row>
        <row r="671">
          <cell r="A671">
            <v>664</v>
          </cell>
          <cell r="B671" t="str">
            <v>OtsJC18LOPR_0526</v>
          </cell>
          <cell r="C671" t="str">
            <v>Lookout Point, Middle Fork Willamette River</v>
          </cell>
          <cell r="D671" t="str">
            <v>Tray 8</v>
          </cell>
          <cell r="E671">
            <v>2018</v>
          </cell>
          <cell r="F671" t="str">
            <v>OtsJC18LOPR</v>
          </cell>
          <cell r="G671" t="str">
            <v>F</v>
          </cell>
          <cell r="H671">
            <v>1</v>
          </cell>
          <cell r="I671" t="str">
            <v>F1Tray 8</v>
          </cell>
          <cell r="J671">
            <v>0</v>
          </cell>
        </row>
        <row r="672">
          <cell r="A672">
            <v>665</v>
          </cell>
          <cell r="B672" t="str">
            <v>OtsJC18LOPR_0527</v>
          </cell>
          <cell r="C672" t="str">
            <v>Lookout Point, Middle Fork Willamette River</v>
          </cell>
          <cell r="D672" t="str">
            <v>Tray 8</v>
          </cell>
          <cell r="E672">
            <v>2018</v>
          </cell>
          <cell r="F672" t="str">
            <v>OtsJC18LOPR</v>
          </cell>
          <cell r="G672" t="str">
            <v>G</v>
          </cell>
          <cell r="H672">
            <v>1</v>
          </cell>
          <cell r="I672" t="str">
            <v>G1Tray 8</v>
          </cell>
          <cell r="J672">
            <v>0</v>
          </cell>
        </row>
        <row r="673">
          <cell r="A673">
            <v>666</v>
          </cell>
          <cell r="B673" t="str">
            <v>OtsJC18LOPR_0528</v>
          </cell>
          <cell r="C673" t="str">
            <v>Lookout Point, Middle Fork Willamette River</v>
          </cell>
          <cell r="D673" t="str">
            <v>Tray 8</v>
          </cell>
          <cell r="E673">
            <v>2018</v>
          </cell>
          <cell r="F673" t="str">
            <v>OtsJC18LOPR</v>
          </cell>
          <cell r="G673" t="str">
            <v>H</v>
          </cell>
          <cell r="H673">
            <v>1</v>
          </cell>
          <cell r="I673" t="str">
            <v>H1Tray 8</v>
          </cell>
          <cell r="J673">
            <v>0</v>
          </cell>
        </row>
        <row r="674">
          <cell r="A674">
            <v>667</v>
          </cell>
          <cell r="B674" t="str">
            <v>OtsJC18LOPR_0529</v>
          </cell>
          <cell r="C674" t="str">
            <v>Lookout Point, Middle Fork Willamette River</v>
          </cell>
          <cell r="D674" t="str">
            <v>Tray 8</v>
          </cell>
          <cell r="E674">
            <v>2018</v>
          </cell>
          <cell r="F674" t="str">
            <v>OtsJC18LOPR</v>
          </cell>
          <cell r="G674" t="str">
            <v>A</v>
          </cell>
          <cell r="H674">
            <v>2</v>
          </cell>
          <cell r="I674" t="str">
            <v>A2Tray 8</v>
          </cell>
          <cell r="J674">
            <v>0</v>
          </cell>
        </row>
        <row r="675">
          <cell r="A675">
            <v>668</v>
          </cell>
          <cell r="B675" t="str">
            <v>OtsJC18LOPR_0530</v>
          </cell>
          <cell r="C675" t="str">
            <v>Lookout Point, Middle Fork Willamette River</v>
          </cell>
          <cell r="D675" t="str">
            <v>Tray 8</v>
          </cell>
          <cell r="E675">
            <v>2018</v>
          </cell>
          <cell r="F675" t="str">
            <v>OtsJC18LOPR</v>
          </cell>
          <cell r="G675" t="str">
            <v>B</v>
          </cell>
          <cell r="H675">
            <v>2</v>
          </cell>
          <cell r="I675" t="str">
            <v>B2Tray 8</v>
          </cell>
          <cell r="J675">
            <v>0</v>
          </cell>
        </row>
        <row r="676">
          <cell r="A676">
            <v>669</v>
          </cell>
          <cell r="B676" t="str">
            <v>OtsJC18LOPR_0531</v>
          </cell>
          <cell r="C676" t="str">
            <v>Lookout Point, Middle Fork Willamette River</v>
          </cell>
          <cell r="D676" t="str">
            <v>Tray 8</v>
          </cell>
          <cell r="E676">
            <v>2018</v>
          </cell>
          <cell r="F676" t="str">
            <v>OtsJC18LOPR</v>
          </cell>
          <cell r="G676" t="str">
            <v>C</v>
          </cell>
          <cell r="H676">
            <v>2</v>
          </cell>
          <cell r="I676" t="str">
            <v>C2Tray 8</v>
          </cell>
          <cell r="J676">
            <v>0</v>
          </cell>
        </row>
        <row r="677">
          <cell r="A677">
            <v>670</v>
          </cell>
          <cell r="B677" t="str">
            <v>OtsJC18LOPR_0532</v>
          </cell>
          <cell r="C677" t="str">
            <v>Lookout Point, Middle Fork Willamette River</v>
          </cell>
          <cell r="D677" t="str">
            <v>Tray 8</v>
          </cell>
          <cell r="E677">
            <v>2018</v>
          </cell>
          <cell r="F677" t="str">
            <v>OtsJC18LOPR</v>
          </cell>
          <cell r="G677" t="str">
            <v>D</v>
          </cell>
          <cell r="H677">
            <v>2</v>
          </cell>
          <cell r="I677" t="str">
            <v>D2Tray 8</v>
          </cell>
          <cell r="J677">
            <v>0</v>
          </cell>
        </row>
        <row r="678">
          <cell r="A678">
            <v>671</v>
          </cell>
          <cell r="B678" t="str">
            <v>OtsJC18LOPR_0533</v>
          </cell>
          <cell r="C678" t="str">
            <v>Lookout Point, Middle Fork Willamette River</v>
          </cell>
          <cell r="D678" t="str">
            <v>Tray 8</v>
          </cell>
          <cell r="E678">
            <v>2018</v>
          </cell>
          <cell r="F678" t="str">
            <v>OtsJC18LOPR</v>
          </cell>
          <cell r="G678" t="str">
            <v>E</v>
          </cell>
          <cell r="H678">
            <v>2</v>
          </cell>
          <cell r="I678" t="str">
            <v>E2Tray 8</v>
          </cell>
          <cell r="J678">
            <v>0</v>
          </cell>
        </row>
        <row r="679">
          <cell r="A679">
            <v>672</v>
          </cell>
          <cell r="B679" t="str">
            <v>OtsJC18LOPR_0534</v>
          </cell>
          <cell r="C679" t="str">
            <v>Lookout Point, Middle Fork Willamette River</v>
          </cell>
          <cell r="D679" t="str">
            <v>Tray 8</v>
          </cell>
          <cell r="E679">
            <v>2018</v>
          </cell>
          <cell r="F679" t="str">
            <v>OtsJC18LOPR</v>
          </cell>
          <cell r="G679" t="str">
            <v>F</v>
          </cell>
          <cell r="H679">
            <v>2</v>
          </cell>
          <cell r="I679" t="str">
            <v>F2Tray 8</v>
          </cell>
          <cell r="J679">
            <v>0</v>
          </cell>
        </row>
        <row r="680">
          <cell r="A680">
            <v>673</v>
          </cell>
          <cell r="B680" t="str">
            <v>OtsJC18LOPR_0535</v>
          </cell>
          <cell r="C680" t="str">
            <v>Lookout Point, Middle Fork Willamette River</v>
          </cell>
          <cell r="D680" t="str">
            <v>Tray 8</v>
          </cell>
          <cell r="E680">
            <v>2018</v>
          </cell>
          <cell r="F680" t="str">
            <v>OtsJC18LOPR</v>
          </cell>
          <cell r="G680" t="str">
            <v>G</v>
          </cell>
          <cell r="H680">
            <v>2</v>
          </cell>
          <cell r="I680" t="str">
            <v>G2Tray 8</v>
          </cell>
          <cell r="J680">
            <v>0</v>
          </cell>
        </row>
        <row r="681">
          <cell r="A681">
            <v>674</v>
          </cell>
          <cell r="B681" t="str">
            <v>OtsJC18LOPR_0536</v>
          </cell>
          <cell r="C681" t="str">
            <v>Lookout Point, Middle Fork Willamette River</v>
          </cell>
          <cell r="D681" t="str">
            <v>Tray 8</v>
          </cell>
          <cell r="E681">
            <v>2018</v>
          </cell>
          <cell r="F681" t="str">
            <v>OtsJC18LOPR</v>
          </cell>
          <cell r="G681" t="str">
            <v>H</v>
          </cell>
          <cell r="H681">
            <v>2</v>
          </cell>
          <cell r="I681" t="str">
            <v>H2Tray 8</v>
          </cell>
          <cell r="J681">
            <v>0</v>
          </cell>
        </row>
        <row r="682">
          <cell r="A682">
            <v>675</v>
          </cell>
          <cell r="B682" t="str">
            <v>OtsJC18LOPR_0537</v>
          </cell>
          <cell r="C682" t="str">
            <v>Lookout Point, Middle Fork Willamette River</v>
          </cell>
          <cell r="D682" t="str">
            <v>Tray 8</v>
          </cell>
          <cell r="E682">
            <v>2018</v>
          </cell>
          <cell r="F682" t="str">
            <v>OtsJC18LOPR</v>
          </cell>
          <cell r="G682" t="str">
            <v>A</v>
          </cell>
          <cell r="H682">
            <v>3</v>
          </cell>
          <cell r="I682" t="str">
            <v>A3Tray 8</v>
          </cell>
          <cell r="J682">
            <v>0</v>
          </cell>
        </row>
        <row r="683">
          <cell r="A683">
            <v>676</v>
          </cell>
          <cell r="B683" t="str">
            <v>OtsJC18LOPR_0538</v>
          </cell>
          <cell r="C683" t="str">
            <v>Lookout Point, Middle Fork Willamette River</v>
          </cell>
          <cell r="D683" t="str">
            <v>Tray 8</v>
          </cell>
          <cell r="E683">
            <v>2018</v>
          </cell>
          <cell r="F683" t="str">
            <v>OtsJC18LOPR</v>
          </cell>
          <cell r="G683" t="str">
            <v>B</v>
          </cell>
          <cell r="H683">
            <v>3</v>
          </cell>
          <cell r="I683" t="str">
            <v>B3Tray 8</v>
          </cell>
          <cell r="J683">
            <v>0</v>
          </cell>
        </row>
        <row r="684">
          <cell r="A684">
            <v>677</v>
          </cell>
          <cell r="B684" t="str">
            <v>OtsJC18LOPR_0539</v>
          </cell>
          <cell r="C684" t="str">
            <v>Lookout Point, Middle Fork Willamette River</v>
          </cell>
          <cell r="D684" t="str">
            <v>Tray 8</v>
          </cell>
          <cell r="E684">
            <v>2018</v>
          </cell>
          <cell r="F684" t="str">
            <v>OtsJC18LOPR</v>
          </cell>
          <cell r="G684" t="str">
            <v>C</v>
          </cell>
          <cell r="H684">
            <v>3</v>
          </cell>
          <cell r="I684" t="str">
            <v>C3Tray 8</v>
          </cell>
          <cell r="J684">
            <v>0</v>
          </cell>
        </row>
        <row r="685">
          <cell r="A685">
            <v>678</v>
          </cell>
          <cell r="B685" t="str">
            <v>OtsJC18LOPR_0540</v>
          </cell>
          <cell r="C685" t="str">
            <v>Lookout Point, Middle Fork Willamette River</v>
          </cell>
          <cell r="D685" t="str">
            <v>Tray 8</v>
          </cell>
          <cell r="E685">
            <v>2018</v>
          </cell>
          <cell r="F685" t="str">
            <v>OtsJC18LOPR</v>
          </cell>
          <cell r="G685" t="str">
            <v>D</v>
          </cell>
          <cell r="H685">
            <v>3</v>
          </cell>
          <cell r="I685" t="str">
            <v>D3Tray 8</v>
          </cell>
          <cell r="J685">
            <v>0</v>
          </cell>
        </row>
        <row r="686">
          <cell r="A686">
            <v>679</v>
          </cell>
          <cell r="B686" t="str">
            <v>OtsJC18LOPR_0541</v>
          </cell>
          <cell r="C686" t="str">
            <v>Lookout Point, Middle Fork Willamette River</v>
          </cell>
          <cell r="D686" t="str">
            <v>Tray 8</v>
          </cell>
          <cell r="E686">
            <v>2018</v>
          </cell>
          <cell r="F686" t="str">
            <v>OtsJC18LOPR</v>
          </cell>
          <cell r="G686" t="str">
            <v>E</v>
          </cell>
          <cell r="H686">
            <v>3</v>
          </cell>
          <cell r="I686" t="str">
            <v>E3Tray 8</v>
          </cell>
          <cell r="J686">
            <v>0</v>
          </cell>
        </row>
        <row r="687">
          <cell r="A687">
            <v>680</v>
          </cell>
          <cell r="B687" t="str">
            <v>OtsJC18LOPR_0542</v>
          </cell>
          <cell r="C687" t="str">
            <v>Lookout Point, Middle Fork Willamette River</v>
          </cell>
          <cell r="D687" t="str">
            <v>Tray 8</v>
          </cell>
          <cell r="E687">
            <v>2018</v>
          </cell>
          <cell r="F687" t="str">
            <v>OtsJC18LOPR</v>
          </cell>
          <cell r="G687" t="str">
            <v>F</v>
          </cell>
          <cell r="H687">
            <v>3</v>
          </cell>
          <cell r="I687" t="str">
            <v>F3Tray 8</v>
          </cell>
          <cell r="J687">
            <v>0</v>
          </cell>
        </row>
        <row r="688">
          <cell r="A688">
            <v>681</v>
          </cell>
          <cell r="B688" t="str">
            <v>OtsJC18LOPR_0543</v>
          </cell>
          <cell r="C688" t="str">
            <v>Lookout Point, Middle Fork Willamette River</v>
          </cell>
          <cell r="D688" t="str">
            <v>Tray 8</v>
          </cell>
          <cell r="E688">
            <v>2018</v>
          </cell>
          <cell r="F688" t="str">
            <v>OtsJC18LOPR</v>
          </cell>
          <cell r="G688" t="str">
            <v>G</v>
          </cell>
          <cell r="H688">
            <v>3</v>
          </cell>
          <cell r="I688" t="str">
            <v>G3Tray 8</v>
          </cell>
          <cell r="J688">
            <v>0</v>
          </cell>
        </row>
        <row r="689">
          <cell r="A689">
            <v>682</v>
          </cell>
          <cell r="B689" t="str">
            <v>OtsJC18LOPR_0544</v>
          </cell>
          <cell r="C689" t="str">
            <v>Lookout Point, Middle Fork Willamette River</v>
          </cell>
          <cell r="D689" t="str">
            <v>Tray 8</v>
          </cell>
          <cell r="E689">
            <v>2018</v>
          </cell>
          <cell r="F689" t="str">
            <v>OtsJC18LOPR</v>
          </cell>
          <cell r="G689" t="str">
            <v>H</v>
          </cell>
          <cell r="H689">
            <v>3</v>
          </cell>
          <cell r="I689" t="str">
            <v>H3Tray 8</v>
          </cell>
          <cell r="J689">
            <v>0</v>
          </cell>
        </row>
        <row r="690">
          <cell r="A690">
            <v>683</v>
          </cell>
          <cell r="B690" t="str">
            <v>OtsJC18LOPR_0545</v>
          </cell>
          <cell r="C690" t="str">
            <v>Lookout Point, Middle Fork Willamette River</v>
          </cell>
          <cell r="D690" t="str">
            <v>Tray 8</v>
          </cell>
          <cell r="E690">
            <v>2018</v>
          </cell>
          <cell r="F690" t="str">
            <v>OtsJC18LOPR</v>
          </cell>
          <cell r="G690" t="str">
            <v>A</v>
          </cell>
          <cell r="H690">
            <v>4</v>
          </cell>
          <cell r="I690" t="str">
            <v>A4Tray 8</v>
          </cell>
          <cell r="J690">
            <v>0</v>
          </cell>
        </row>
        <row r="691">
          <cell r="A691">
            <v>684</v>
          </cell>
          <cell r="B691" t="str">
            <v>OtsJC18LOPR_0546</v>
          </cell>
          <cell r="C691" t="str">
            <v>Lookout Point, Middle Fork Willamette River</v>
          </cell>
          <cell r="D691" t="str">
            <v>Tray 8</v>
          </cell>
          <cell r="E691">
            <v>2018</v>
          </cell>
          <cell r="F691" t="str">
            <v>OtsJC18LOPR</v>
          </cell>
          <cell r="G691" t="str">
            <v>B</v>
          </cell>
          <cell r="H691">
            <v>4</v>
          </cell>
          <cell r="I691" t="str">
            <v>B4Tray 8</v>
          </cell>
          <cell r="J691">
            <v>0</v>
          </cell>
        </row>
        <row r="692">
          <cell r="A692">
            <v>685</v>
          </cell>
          <cell r="B692" t="str">
            <v>OtsJC18LOPR_0547</v>
          </cell>
          <cell r="C692" t="str">
            <v>Lookout Point, Middle Fork Willamette River</v>
          </cell>
          <cell r="D692" t="str">
            <v>Tray 8</v>
          </cell>
          <cell r="E692">
            <v>2018</v>
          </cell>
          <cell r="F692" t="str">
            <v>OtsJC18LOPR</v>
          </cell>
          <cell r="G692" t="str">
            <v>C</v>
          </cell>
          <cell r="H692">
            <v>4</v>
          </cell>
          <cell r="I692" t="str">
            <v>C4Tray 8</v>
          </cell>
          <cell r="J692">
            <v>0</v>
          </cell>
        </row>
        <row r="693">
          <cell r="A693">
            <v>686</v>
          </cell>
          <cell r="B693" t="str">
            <v>OtsJC18LOPR_0548</v>
          </cell>
          <cell r="C693" t="str">
            <v>Lookout Point, Middle Fork Willamette River</v>
          </cell>
          <cell r="D693" t="str">
            <v>Tray 8</v>
          </cell>
          <cell r="E693">
            <v>2018</v>
          </cell>
          <cell r="F693" t="str">
            <v>OtsJC18LOPR</v>
          </cell>
          <cell r="G693" t="str">
            <v>D</v>
          </cell>
          <cell r="H693">
            <v>4</v>
          </cell>
          <cell r="I693" t="str">
            <v>D4Tray 8</v>
          </cell>
          <cell r="J693">
            <v>0</v>
          </cell>
        </row>
        <row r="694">
          <cell r="A694">
            <v>687</v>
          </cell>
          <cell r="B694" t="str">
            <v>OtsJC18LOPR_0549</v>
          </cell>
          <cell r="C694" t="str">
            <v>Lookout Point, Middle Fork Willamette River</v>
          </cell>
          <cell r="D694" t="str">
            <v>Tray 8</v>
          </cell>
          <cell r="E694">
            <v>2018</v>
          </cell>
          <cell r="F694" t="str">
            <v>OtsJC18LOPR</v>
          </cell>
          <cell r="G694" t="str">
            <v>E</v>
          </cell>
          <cell r="H694">
            <v>4</v>
          </cell>
          <cell r="I694" t="str">
            <v>E4Tray 8</v>
          </cell>
          <cell r="J694">
            <v>0</v>
          </cell>
        </row>
        <row r="695">
          <cell r="A695">
            <v>688</v>
          </cell>
          <cell r="B695" t="str">
            <v>OtsJC18LOPR_0550</v>
          </cell>
          <cell r="C695" t="str">
            <v>Lookout Point, Middle Fork Willamette River</v>
          </cell>
          <cell r="D695" t="str">
            <v>Tray 8</v>
          </cell>
          <cell r="E695">
            <v>2018</v>
          </cell>
          <cell r="F695" t="str">
            <v>OtsJC18LOPR</v>
          </cell>
          <cell r="G695" t="str">
            <v>F</v>
          </cell>
          <cell r="H695">
            <v>4</v>
          </cell>
          <cell r="I695" t="str">
            <v>F4Tray 8</v>
          </cell>
          <cell r="J695">
            <v>0</v>
          </cell>
        </row>
        <row r="696">
          <cell r="A696">
            <v>689</v>
          </cell>
          <cell r="B696" t="str">
            <v>OtsJC18LOPR_0551</v>
          </cell>
          <cell r="C696" t="str">
            <v>Lookout Point, Middle Fork Willamette River</v>
          </cell>
          <cell r="D696" t="str">
            <v>Tray 8</v>
          </cell>
          <cell r="E696">
            <v>2018</v>
          </cell>
          <cell r="F696" t="str">
            <v>OtsJC18LOPR</v>
          </cell>
          <cell r="G696" t="str">
            <v>G</v>
          </cell>
          <cell r="H696">
            <v>4</v>
          </cell>
          <cell r="I696" t="str">
            <v>G4Tray 8</v>
          </cell>
          <cell r="J696">
            <v>0</v>
          </cell>
        </row>
        <row r="697">
          <cell r="A697">
            <v>690</v>
          </cell>
          <cell r="B697" t="str">
            <v>OtsJC18LOPR_0552</v>
          </cell>
          <cell r="C697" t="str">
            <v>Lookout Point, Middle Fork Willamette River</v>
          </cell>
          <cell r="D697" t="str">
            <v>Tray 8</v>
          </cell>
          <cell r="E697">
            <v>2018</v>
          </cell>
          <cell r="F697" t="str">
            <v>OtsJC18LOPR</v>
          </cell>
          <cell r="G697" t="str">
            <v>H</v>
          </cell>
          <cell r="H697">
            <v>4</v>
          </cell>
          <cell r="I697" t="str">
            <v>H4Tray 8</v>
          </cell>
          <cell r="J697">
            <v>0</v>
          </cell>
        </row>
        <row r="698">
          <cell r="A698">
            <v>691</v>
          </cell>
          <cell r="B698" t="str">
            <v>OtsJC18LOPR_0553</v>
          </cell>
          <cell r="C698" t="str">
            <v>Lookout Point, Middle Fork Willamette River</v>
          </cell>
          <cell r="D698" t="str">
            <v>Tray 8</v>
          </cell>
          <cell r="E698">
            <v>2018</v>
          </cell>
          <cell r="F698" t="str">
            <v>OtsJC18LOPR</v>
          </cell>
          <cell r="G698" t="str">
            <v>A</v>
          </cell>
          <cell r="H698">
            <v>5</v>
          </cell>
          <cell r="I698" t="str">
            <v>A5Tray 8</v>
          </cell>
          <cell r="J698">
            <v>0</v>
          </cell>
        </row>
        <row r="699">
          <cell r="A699">
            <v>692</v>
          </cell>
          <cell r="B699" t="str">
            <v>OtsJC18LOPR_0554</v>
          </cell>
          <cell r="C699" t="str">
            <v>Lookout Point, Middle Fork Willamette River</v>
          </cell>
          <cell r="D699" t="str">
            <v>Tray 8</v>
          </cell>
          <cell r="E699">
            <v>2018</v>
          </cell>
          <cell r="F699" t="str">
            <v>OtsJC18LOPR</v>
          </cell>
          <cell r="G699" t="str">
            <v>B</v>
          </cell>
          <cell r="H699">
            <v>5</v>
          </cell>
          <cell r="I699" t="str">
            <v>B5Tray 8</v>
          </cell>
          <cell r="J699">
            <v>0</v>
          </cell>
        </row>
        <row r="700">
          <cell r="A700">
            <v>693</v>
          </cell>
          <cell r="B700" t="str">
            <v>OtsJC18LOPR_0555</v>
          </cell>
          <cell r="C700" t="str">
            <v>Lookout Point, Middle Fork Willamette River</v>
          </cell>
          <cell r="D700" t="str">
            <v>Tray 8</v>
          </cell>
          <cell r="E700">
            <v>2018</v>
          </cell>
          <cell r="F700" t="str">
            <v>OtsJC18LOPR</v>
          </cell>
          <cell r="G700" t="str">
            <v>C</v>
          </cell>
          <cell r="H700">
            <v>5</v>
          </cell>
          <cell r="I700" t="str">
            <v>C5Tray 8</v>
          </cell>
          <cell r="J700">
            <v>0</v>
          </cell>
        </row>
        <row r="701">
          <cell r="A701">
            <v>694</v>
          </cell>
          <cell r="B701" t="str">
            <v>OtsJC18LOPR_0556</v>
          </cell>
          <cell r="C701" t="str">
            <v>Lookout Point, Middle Fork Willamette River</v>
          </cell>
          <cell r="D701" t="str">
            <v>Tray 8</v>
          </cell>
          <cell r="E701">
            <v>2018</v>
          </cell>
          <cell r="F701" t="str">
            <v>OtsJC18LOPR</v>
          </cell>
          <cell r="G701" t="str">
            <v>D</v>
          </cell>
          <cell r="H701">
            <v>5</v>
          </cell>
          <cell r="I701" t="str">
            <v>D5Tray 8</v>
          </cell>
          <cell r="J701">
            <v>0</v>
          </cell>
        </row>
        <row r="702">
          <cell r="A702">
            <v>695</v>
          </cell>
          <cell r="B702" t="str">
            <v>OtsJC18LOPR_0557</v>
          </cell>
          <cell r="C702" t="str">
            <v>Lookout Point, Middle Fork Willamette River</v>
          </cell>
          <cell r="D702" t="str">
            <v>Tray 8</v>
          </cell>
          <cell r="E702">
            <v>2018</v>
          </cell>
          <cell r="F702" t="str">
            <v>OtsJC18LOPR</v>
          </cell>
          <cell r="G702" t="str">
            <v>E</v>
          </cell>
          <cell r="H702">
            <v>5</v>
          </cell>
          <cell r="I702" t="str">
            <v>E5Tray 8</v>
          </cell>
          <cell r="J702">
            <v>0</v>
          </cell>
        </row>
        <row r="703">
          <cell r="A703">
            <v>696</v>
          </cell>
          <cell r="B703" t="str">
            <v>OtsJC18LOPR_0558</v>
          </cell>
          <cell r="C703" t="str">
            <v>Lookout Point, Middle Fork Willamette River</v>
          </cell>
          <cell r="D703" t="str">
            <v>Tray 8</v>
          </cell>
          <cell r="E703">
            <v>2018</v>
          </cell>
          <cell r="F703" t="str">
            <v>OtsJC18LOPR</v>
          </cell>
          <cell r="G703" t="str">
            <v>F</v>
          </cell>
          <cell r="H703">
            <v>5</v>
          </cell>
          <cell r="I703" t="str">
            <v>F5Tray 8</v>
          </cell>
          <cell r="J703">
            <v>0</v>
          </cell>
        </row>
        <row r="704">
          <cell r="A704">
            <v>697</v>
          </cell>
          <cell r="B704" t="str">
            <v>OtsJC18LOPR_0559</v>
          </cell>
          <cell r="C704" t="str">
            <v>Lookout Point, Middle Fork Willamette River</v>
          </cell>
          <cell r="D704" t="str">
            <v>Tray 8</v>
          </cell>
          <cell r="E704">
            <v>2018</v>
          </cell>
          <cell r="F704" t="str">
            <v>OtsJC18LOPR</v>
          </cell>
          <cell r="G704" t="str">
            <v>G</v>
          </cell>
          <cell r="H704">
            <v>5</v>
          </cell>
          <cell r="I704" t="str">
            <v>G5Tray 8</v>
          </cell>
          <cell r="J704">
            <v>0</v>
          </cell>
        </row>
        <row r="705">
          <cell r="A705">
            <v>698</v>
          </cell>
          <cell r="B705" t="str">
            <v>OtsJC18LOPR_0560</v>
          </cell>
          <cell r="C705" t="str">
            <v>Lookout Point, Middle Fork Willamette River</v>
          </cell>
          <cell r="D705" t="str">
            <v>Tray 8</v>
          </cell>
          <cell r="E705">
            <v>2018</v>
          </cell>
          <cell r="F705" t="str">
            <v>OtsJC18LOPR</v>
          </cell>
          <cell r="G705" t="str">
            <v>H</v>
          </cell>
          <cell r="H705">
            <v>5</v>
          </cell>
          <cell r="I705" t="str">
            <v>H5Tray 8</v>
          </cell>
          <cell r="J705">
            <v>0</v>
          </cell>
        </row>
        <row r="706">
          <cell r="A706">
            <v>699</v>
          </cell>
          <cell r="B706" t="str">
            <v>OtsJC18LOPR_0561</v>
          </cell>
          <cell r="C706" t="str">
            <v>Lookout Point, Middle Fork Willamette River</v>
          </cell>
          <cell r="D706" t="str">
            <v>Tray 8</v>
          </cell>
          <cell r="E706">
            <v>2018</v>
          </cell>
          <cell r="F706" t="str">
            <v>OtsJC18LOPR</v>
          </cell>
          <cell r="G706" t="str">
            <v>A</v>
          </cell>
          <cell r="H706">
            <v>6</v>
          </cell>
          <cell r="I706" t="str">
            <v>A6Tray 8</v>
          </cell>
          <cell r="J706">
            <v>0</v>
          </cell>
        </row>
        <row r="707">
          <cell r="A707">
            <v>700</v>
          </cell>
          <cell r="B707" t="str">
            <v>OtsJC18LOPR_0562</v>
          </cell>
          <cell r="C707" t="str">
            <v>Lookout Point, Middle Fork Willamette River</v>
          </cell>
          <cell r="D707" t="str">
            <v>Tray 8</v>
          </cell>
          <cell r="E707">
            <v>2018</v>
          </cell>
          <cell r="F707" t="str">
            <v>OtsJC18LOPR</v>
          </cell>
          <cell r="G707" t="str">
            <v>B</v>
          </cell>
          <cell r="H707">
            <v>6</v>
          </cell>
          <cell r="I707" t="str">
            <v>B6Tray 8</v>
          </cell>
          <cell r="J707">
            <v>0</v>
          </cell>
        </row>
        <row r="708">
          <cell r="A708">
            <v>701</v>
          </cell>
          <cell r="B708" t="str">
            <v>OtsJC18LOPR_0563</v>
          </cell>
          <cell r="C708" t="str">
            <v>Lookout Point, Middle Fork Willamette River</v>
          </cell>
          <cell r="D708" t="str">
            <v>Tray 8</v>
          </cell>
          <cell r="E708">
            <v>2018</v>
          </cell>
          <cell r="F708" t="str">
            <v>OtsJC18LOPR</v>
          </cell>
          <cell r="G708" t="str">
            <v>C</v>
          </cell>
          <cell r="H708">
            <v>6</v>
          </cell>
          <cell r="I708" t="str">
            <v>C6Tray 8</v>
          </cell>
          <cell r="J708">
            <v>0</v>
          </cell>
        </row>
        <row r="709">
          <cell r="A709">
            <v>702</v>
          </cell>
          <cell r="B709" t="str">
            <v>OtsJC18LOPR_0564</v>
          </cell>
          <cell r="C709" t="str">
            <v>Lookout Point, Middle Fork Willamette River</v>
          </cell>
          <cell r="D709" t="str">
            <v>Tray 8</v>
          </cell>
          <cell r="E709">
            <v>2018</v>
          </cell>
          <cell r="F709" t="str">
            <v>OtsJC18LOPR</v>
          </cell>
          <cell r="G709" t="str">
            <v>D</v>
          </cell>
          <cell r="H709">
            <v>6</v>
          </cell>
          <cell r="I709" t="str">
            <v>D6Tray 8</v>
          </cell>
          <cell r="J709">
            <v>0</v>
          </cell>
        </row>
        <row r="710">
          <cell r="A710">
            <v>703</v>
          </cell>
          <cell r="B710" t="str">
            <v>OtsJC18LOPR_0565</v>
          </cell>
          <cell r="C710" t="str">
            <v>Lookout Point, Middle Fork Willamette River</v>
          </cell>
          <cell r="D710" t="str">
            <v>Tray 8</v>
          </cell>
          <cell r="E710">
            <v>2018</v>
          </cell>
          <cell r="F710" t="str">
            <v>OtsJC18LOPR</v>
          </cell>
          <cell r="G710" t="str">
            <v>E</v>
          </cell>
          <cell r="H710">
            <v>6</v>
          </cell>
          <cell r="I710" t="str">
            <v>E6Tray 8</v>
          </cell>
          <cell r="J710">
            <v>0</v>
          </cell>
        </row>
        <row r="711">
          <cell r="A711">
            <v>704</v>
          </cell>
          <cell r="B711" t="str">
            <v>OtsJC18LOPR_0566</v>
          </cell>
          <cell r="C711" t="str">
            <v>Lookout Point, Middle Fork Willamette River</v>
          </cell>
          <cell r="D711" t="str">
            <v>Tray 8</v>
          </cell>
          <cell r="E711">
            <v>2018</v>
          </cell>
          <cell r="F711" t="str">
            <v>OtsJC18LOPR</v>
          </cell>
          <cell r="G711" t="str">
            <v>F</v>
          </cell>
          <cell r="H711">
            <v>6</v>
          </cell>
          <cell r="I711" t="str">
            <v>F6Tray 8</v>
          </cell>
          <cell r="J711">
            <v>0</v>
          </cell>
        </row>
        <row r="712">
          <cell r="A712">
            <v>705</v>
          </cell>
          <cell r="B712" t="str">
            <v>OtsJC18LOPR_0567</v>
          </cell>
          <cell r="C712" t="str">
            <v>Lookout Point, Middle Fork Willamette River</v>
          </cell>
          <cell r="D712" t="str">
            <v>Tray 8</v>
          </cell>
          <cell r="E712">
            <v>2018</v>
          </cell>
          <cell r="F712" t="str">
            <v>OtsJC18LOPR</v>
          </cell>
          <cell r="G712" t="str">
            <v>G</v>
          </cell>
          <cell r="H712">
            <v>6</v>
          </cell>
          <cell r="I712" t="str">
            <v>G6Tray 8</v>
          </cell>
          <cell r="J712">
            <v>0</v>
          </cell>
        </row>
        <row r="713">
          <cell r="A713">
            <v>706</v>
          </cell>
          <cell r="B713" t="str">
            <v>OtsJC18LOPR_0568</v>
          </cell>
          <cell r="C713" t="str">
            <v>Lookout Point, Middle Fork Willamette River</v>
          </cell>
          <cell r="D713" t="str">
            <v>Tray 8</v>
          </cell>
          <cell r="E713">
            <v>2018</v>
          </cell>
          <cell r="F713" t="str">
            <v>OtsJC18LOPR</v>
          </cell>
          <cell r="G713" t="str">
            <v>H</v>
          </cell>
          <cell r="H713">
            <v>6</v>
          </cell>
          <cell r="I713" t="str">
            <v>H6Tray 8</v>
          </cell>
          <cell r="J713">
            <v>0</v>
          </cell>
        </row>
        <row r="714">
          <cell r="A714">
            <v>707</v>
          </cell>
          <cell r="B714" t="str">
            <v>OtsJC18LOPR_0569</v>
          </cell>
          <cell r="C714" t="str">
            <v>Lookout Point, Middle Fork Willamette River</v>
          </cell>
          <cell r="D714" t="str">
            <v>Tray 8</v>
          </cell>
          <cell r="E714">
            <v>2018</v>
          </cell>
          <cell r="F714" t="str">
            <v>OtsJC18LOPR</v>
          </cell>
          <cell r="G714" t="str">
            <v>A</v>
          </cell>
          <cell r="H714">
            <v>7</v>
          </cell>
          <cell r="I714" t="str">
            <v>A7Tray 8</v>
          </cell>
          <cell r="J714">
            <v>0</v>
          </cell>
        </row>
        <row r="715">
          <cell r="A715">
            <v>708</v>
          </cell>
          <cell r="B715" t="str">
            <v>OtsJC18LOPR_0570</v>
          </cell>
          <cell r="C715" t="str">
            <v>Lookout Point, Middle Fork Willamette River</v>
          </cell>
          <cell r="D715" t="str">
            <v>Tray 8</v>
          </cell>
          <cell r="E715">
            <v>2018</v>
          </cell>
          <cell r="F715" t="str">
            <v>OtsJC18LOPR</v>
          </cell>
          <cell r="G715" t="str">
            <v>B</v>
          </cell>
          <cell r="H715">
            <v>7</v>
          </cell>
          <cell r="I715" t="str">
            <v>B7Tray 8</v>
          </cell>
          <cell r="J715">
            <v>0</v>
          </cell>
        </row>
        <row r="716">
          <cell r="A716">
            <v>709</v>
          </cell>
          <cell r="B716" t="str">
            <v>OtsJC18LOPR_0571</v>
          </cell>
          <cell r="C716" t="str">
            <v>Lookout Point, Middle Fork Willamette River</v>
          </cell>
          <cell r="D716" t="str">
            <v>Tray 8</v>
          </cell>
          <cell r="E716">
            <v>2018</v>
          </cell>
          <cell r="F716" t="str">
            <v>OtsJC18LOPR</v>
          </cell>
          <cell r="G716" t="str">
            <v>C</v>
          </cell>
          <cell r="H716">
            <v>7</v>
          </cell>
          <cell r="I716" t="str">
            <v>C7Tray 8</v>
          </cell>
          <cell r="J716">
            <v>0</v>
          </cell>
        </row>
        <row r="717">
          <cell r="A717">
            <v>710</v>
          </cell>
          <cell r="B717" t="str">
            <v>OtsJC18LOPR_0572</v>
          </cell>
          <cell r="C717" t="str">
            <v>Lookout Point, Middle Fork Willamette River</v>
          </cell>
          <cell r="D717" t="str">
            <v>Tray 8</v>
          </cell>
          <cell r="E717">
            <v>2018</v>
          </cell>
          <cell r="F717" t="str">
            <v>OtsJC18LOPR</v>
          </cell>
          <cell r="G717" t="str">
            <v>D</v>
          </cell>
          <cell r="H717">
            <v>7</v>
          </cell>
          <cell r="I717" t="str">
            <v>D7Tray 8</v>
          </cell>
          <cell r="J717">
            <v>0</v>
          </cell>
        </row>
        <row r="718">
          <cell r="A718">
            <v>711</v>
          </cell>
          <cell r="B718" t="str">
            <v>OtsJC18LOPR_0573</v>
          </cell>
          <cell r="C718" t="str">
            <v>Lookout Point, Middle Fork Willamette River</v>
          </cell>
          <cell r="D718" t="str">
            <v>Tray 8</v>
          </cell>
          <cell r="E718">
            <v>2018</v>
          </cell>
          <cell r="F718" t="str">
            <v>OtsJC18LOPR</v>
          </cell>
          <cell r="G718" t="str">
            <v>E</v>
          </cell>
          <cell r="H718">
            <v>7</v>
          </cell>
          <cell r="I718" t="str">
            <v>E7Tray 8</v>
          </cell>
          <cell r="J718">
            <v>0</v>
          </cell>
        </row>
        <row r="719">
          <cell r="A719">
            <v>712</v>
          </cell>
          <cell r="B719" t="str">
            <v>OtsJC18LOPR_0574</v>
          </cell>
          <cell r="C719" t="str">
            <v>Lookout Point, Middle Fork Willamette River</v>
          </cell>
          <cell r="D719" t="str">
            <v>Tray 8</v>
          </cell>
          <cell r="E719">
            <v>2018</v>
          </cell>
          <cell r="F719" t="str">
            <v>OtsJC18LOPR</v>
          </cell>
          <cell r="G719" t="str">
            <v>F</v>
          </cell>
          <cell r="H719">
            <v>7</v>
          </cell>
          <cell r="I719" t="str">
            <v>F7Tray 8</v>
          </cell>
          <cell r="J719">
            <v>0</v>
          </cell>
        </row>
        <row r="720">
          <cell r="A720">
            <v>713</v>
          </cell>
          <cell r="B720" t="str">
            <v>OtsJC18LOPR_0575</v>
          </cell>
          <cell r="C720" t="str">
            <v>Lookout Point, Middle Fork Willamette River</v>
          </cell>
          <cell r="D720" t="str">
            <v>Tray 8</v>
          </cell>
          <cell r="E720">
            <v>2018</v>
          </cell>
          <cell r="F720" t="str">
            <v>OtsJC18LOPR</v>
          </cell>
          <cell r="G720" t="str">
            <v>G</v>
          </cell>
          <cell r="H720">
            <v>7</v>
          </cell>
          <cell r="I720" t="str">
            <v>G7Tray 8</v>
          </cell>
          <cell r="J720">
            <v>0</v>
          </cell>
        </row>
        <row r="721">
          <cell r="A721">
            <v>714</v>
          </cell>
          <cell r="B721" t="str">
            <v>OtsJC18LOPR_0576</v>
          </cell>
          <cell r="C721" t="str">
            <v>Lookout Point, Middle Fork Willamette River</v>
          </cell>
          <cell r="D721" t="str">
            <v>Tray 8</v>
          </cell>
          <cell r="E721">
            <v>2018</v>
          </cell>
          <cell r="F721" t="str">
            <v>OtsJC18LOPR</v>
          </cell>
          <cell r="G721" t="str">
            <v>H</v>
          </cell>
          <cell r="H721">
            <v>7</v>
          </cell>
          <cell r="I721" t="str">
            <v>H7Tray 8</v>
          </cell>
          <cell r="J721">
            <v>0</v>
          </cell>
        </row>
        <row r="722">
          <cell r="A722">
            <v>715</v>
          </cell>
          <cell r="B722" t="str">
            <v>OtsJC18LOPR_0577</v>
          </cell>
          <cell r="C722" t="str">
            <v>Lookout Point, Middle Fork Willamette River</v>
          </cell>
          <cell r="D722" t="str">
            <v>Tray 8</v>
          </cell>
          <cell r="E722">
            <v>2018</v>
          </cell>
          <cell r="F722" t="str">
            <v>OtsJC18LOPR</v>
          </cell>
          <cell r="G722" t="str">
            <v>A</v>
          </cell>
          <cell r="H722">
            <v>8</v>
          </cell>
          <cell r="I722" t="str">
            <v>A8Tray 8</v>
          </cell>
          <cell r="J722">
            <v>0</v>
          </cell>
        </row>
        <row r="723">
          <cell r="A723">
            <v>716</v>
          </cell>
          <cell r="B723" t="str">
            <v>OtsJC18LOPR_0578</v>
          </cell>
          <cell r="C723" t="str">
            <v>Lookout Point, Middle Fork Willamette River</v>
          </cell>
          <cell r="D723" t="str">
            <v>Tray 8</v>
          </cell>
          <cell r="E723">
            <v>2018</v>
          </cell>
          <cell r="F723" t="str">
            <v>OtsJC18LOPR</v>
          </cell>
          <cell r="G723" t="str">
            <v>B</v>
          </cell>
          <cell r="H723">
            <v>8</v>
          </cell>
          <cell r="I723" t="str">
            <v>B8Tray 8</v>
          </cell>
          <cell r="J723">
            <v>0</v>
          </cell>
        </row>
        <row r="724">
          <cell r="A724">
            <v>717</v>
          </cell>
          <cell r="B724" t="str">
            <v>OtsJC18LOPR_0579</v>
          </cell>
          <cell r="C724" t="str">
            <v>Lookout Point, Middle Fork Willamette River</v>
          </cell>
          <cell r="D724" t="str">
            <v>Tray 8</v>
          </cell>
          <cell r="E724">
            <v>2018</v>
          </cell>
          <cell r="F724" t="str">
            <v>OtsJC18LOPR</v>
          </cell>
          <cell r="G724" t="str">
            <v>C</v>
          </cell>
          <cell r="H724">
            <v>8</v>
          </cell>
          <cell r="I724" t="str">
            <v>C8Tray 8</v>
          </cell>
          <cell r="J724">
            <v>0</v>
          </cell>
        </row>
        <row r="725">
          <cell r="A725">
            <v>718</v>
          </cell>
          <cell r="B725" t="str">
            <v>OtsJC18LOPR_0580</v>
          </cell>
          <cell r="C725" t="str">
            <v>Lookout Point, Middle Fork Willamette River</v>
          </cell>
          <cell r="D725" t="str">
            <v>Tray 8</v>
          </cell>
          <cell r="E725">
            <v>2018</v>
          </cell>
          <cell r="F725" t="str">
            <v>OtsJC18LOPR</v>
          </cell>
          <cell r="G725" t="str">
            <v>D</v>
          </cell>
          <cell r="H725">
            <v>8</v>
          </cell>
          <cell r="I725" t="str">
            <v>D8Tray 8</v>
          </cell>
          <cell r="J725">
            <v>0</v>
          </cell>
        </row>
        <row r="726">
          <cell r="A726">
            <v>719</v>
          </cell>
          <cell r="B726" t="str">
            <v>OtsJC18LOPR_0581</v>
          </cell>
          <cell r="C726" t="str">
            <v>Lookout Point, Middle Fork Willamette River</v>
          </cell>
          <cell r="D726" t="str">
            <v>Tray 8</v>
          </cell>
          <cell r="E726">
            <v>2018</v>
          </cell>
          <cell r="F726" t="str">
            <v>OtsJC18LOPR</v>
          </cell>
          <cell r="G726" t="str">
            <v>E</v>
          </cell>
          <cell r="H726">
            <v>8</v>
          </cell>
          <cell r="I726" t="str">
            <v>E8Tray 8</v>
          </cell>
          <cell r="J726">
            <v>0</v>
          </cell>
        </row>
        <row r="727">
          <cell r="A727">
            <v>720</v>
          </cell>
          <cell r="B727" t="str">
            <v>OtsJC18LOPR_0582</v>
          </cell>
          <cell r="C727" t="str">
            <v>Lookout Point, Middle Fork Willamette River</v>
          </cell>
          <cell r="D727" t="str">
            <v>Tray 8</v>
          </cell>
          <cell r="E727">
            <v>2018</v>
          </cell>
          <cell r="F727" t="str">
            <v>OtsJC18LOPR</v>
          </cell>
          <cell r="G727" t="str">
            <v>F</v>
          </cell>
          <cell r="H727">
            <v>8</v>
          </cell>
          <cell r="I727" t="str">
            <v>F8Tray 8</v>
          </cell>
          <cell r="J727">
            <v>0</v>
          </cell>
        </row>
        <row r="728">
          <cell r="A728">
            <v>721</v>
          </cell>
          <cell r="B728" t="str">
            <v>OtsJC18LOPR_0583</v>
          </cell>
          <cell r="C728" t="str">
            <v>Lookout Point, Middle Fork Willamette River</v>
          </cell>
          <cell r="D728" t="str">
            <v>Tray 8</v>
          </cell>
          <cell r="E728">
            <v>2018</v>
          </cell>
          <cell r="F728" t="str">
            <v>OtsJC18LOPR</v>
          </cell>
          <cell r="G728" t="str">
            <v>G</v>
          </cell>
          <cell r="H728">
            <v>8</v>
          </cell>
          <cell r="I728" t="str">
            <v>G8Tray 8</v>
          </cell>
          <cell r="J728">
            <v>0</v>
          </cell>
        </row>
        <row r="729">
          <cell r="A729">
            <v>722</v>
          </cell>
          <cell r="B729" t="str">
            <v>OtsJC18LOPR_0584</v>
          </cell>
          <cell r="C729" t="str">
            <v>Lookout Point, Middle Fork Willamette River</v>
          </cell>
          <cell r="D729" t="str">
            <v>Tray 8</v>
          </cell>
          <cell r="E729">
            <v>2018</v>
          </cell>
          <cell r="F729" t="str">
            <v>OtsJC18LOPR</v>
          </cell>
          <cell r="G729" t="str">
            <v>H</v>
          </cell>
          <cell r="H729">
            <v>8</v>
          </cell>
          <cell r="I729" t="str">
            <v>H8Tray 8</v>
          </cell>
          <cell r="J729">
            <v>0</v>
          </cell>
        </row>
        <row r="730">
          <cell r="A730">
            <v>723</v>
          </cell>
          <cell r="B730" t="str">
            <v>OtsJC18LOPR_0585</v>
          </cell>
          <cell r="C730" t="str">
            <v>Lookout Point, Middle Fork Willamette River</v>
          </cell>
          <cell r="D730" t="str">
            <v>Tray 8</v>
          </cell>
          <cell r="E730">
            <v>2018</v>
          </cell>
          <cell r="F730" t="str">
            <v>OtsJC18LOPR</v>
          </cell>
          <cell r="G730" t="str">
            <v>A</v>
          </cell>
          <cell r="H730">
            <v>9</v>
          </cell>
          <cell r="I730" t="str">
            <v>A9Tray 8</v>
          </cell>
          <cell r="J730">
            <v>0</v>
          </cell>
        </row>
        <row r="731">
          <cell r="A731">
            <v>724</v>
          </cell>
          <cell r="B731" t="str">
            <v>OtsJC18LOPR_0586</v>
          </cell>
          <cell r="C731" t="str">
            <v>Lookout Point, Middle Fork Willamette River</v>
          </cell>
          <cell r="D731" t="str">
            <v>Tray 8</v>
          </cell>
          <cell r="E731">
            <v>2018</v>
          </cell>
          <cell r="F731" t="str">
            <v>OtsJC18LOPR</v>
          </cell>
          <cell r="G731" t="str">
            <v>B</v>
          </cell>
          <cell r="H731">
            <v>9</v>
          </cell>
          <cell r="I731" t="str">
            <v>B9Tray 8</v>
          </cell>
          <cell r="J731">
            <v>0</v>
          </cell>
        </row>
        <row r="732">
          <cell r="A732">
            <v>725</v>
          </cell>
          <cell r="B732" t="str">
            <v>OtsJC18LOPR_0587</v>
          </cell>
          <cell r="C732" t="str">
            <v>Lookout Point, Middle Fork Willamette River</v>
          </cell>
          <cell r="D732" t="str">
            <v>Tray 8</v>
          </cell>
          <cell r="E732">
            <v>2018</v>
          </cell>
          <cell r="F732" t="str">
            <v>OtsJC18LOPR</v>
          </cell>
          <cell r="G732" t="str">
            <v>C</v>
          </cell>
          <cell r="H732">
            <v>9</v>
          </cell>
          <cell r="I732" t="str">
            <v>C9Tray 8</v>
          </cell>
          <cell r="J732">
            <v>0</v>
          </cell>
        </row>
        <row r="733">
          <cell r="A733">
            <v>726</v>
          </cell>
          <cell r="B733" t="str">
            <v>OtsJC18LOPR_0588</v>
          </cell>
          <cell r="C733" t="str">
            <v>Lookout Point, Middle Fork Willamette River</v>
          </cell>
          <cell r="D733" t="str">
            <v>Tray 8</v>
          </cell>
          <cell r="E733">
            <v>2018</v>
          </cell>
          <cell r="F733" t="str">
            <v>OtsJC18LOPR</v>
          </cell>
          <cell r="G733" t="str">
            <v>D</v>
          </cell>
          <cell r="H733">
            <v>9</v>
          </cell>
          <cell r="I733" t="str">
            <v>D9Tray 8</v>
          </cell>
          <cell r="J733">
            <v>0</v>
          </cell>
        </row>
        <row r="734">
          <cell r="A734">
            <v>727</v>
          </cell>
          <cell r="B734" t="str">
            <v>OtsJC18LOPR_0589</v>
          </cell>
          <cell r="C734" t="str">
            <v>Lookout Point, Middle Fork Willamette River</v>
          </cell>
          <cell r="D734" t="str">
            <v>Tray 8</v>
          </cell>
          <cell r="E734">
            <v>2018</v>
          </cell>
          <cell r="F734" t="str">
            <v>OtsJC18LOPR</v>
          </cell>
          <cell r="G734" t="str">
            <v>E</v>
          </cell>
          <cell r="H734">
            <v>9</v>
          </cell>
          <cell r="I734" t="str">
            <v>E9Tray 8</v>
          </cell>
          <cell r="J734">
            <v>0</v>
          </cell>
        </row>
        <row r="735">
          <cell r="A735">
            <v>728</v>
          </cell>
          <cell r="B735" t="str">
            <v>OtsJC18LOPR_0590</v>
          </cell>
          <cell r="C735" t="str">
            <v>Lookout Point, Middle Fork Willamette River</v>
          </cell>
          <cell r="D735" t="str">
            <v>Tray 8</v>
          </cell>
          <cell r="E735">
            <v>2018</v>
          </cell>
          <cell r="F735" t="str">
            <v>OtsJC18LOPR</v>
          </cell>
          <cell r="G735" t="str">
            <v>F</v>
          </cell>
          <cell r="H735">
            <v>9</v>
          </cell>
          <cell r="I735" t="str">
            <v>F9Tray 8</v>
          </cell>
          <cell r="J735">
            <v>0</v>
          </cell>
        </row>
        <row r="736">
          <cell r="A736">
            <v>729</v>
          </cell>
          <cell r="B736" t="str">
            <v>OtsJC18LOPR_0591</v>
          </cell>
          <cell r="C736" t="str">
            <v>Lookout Point, Middle Fork Willamette River</v>
          </cell>
          <cell r="D736" t="str">
            <v>Tray 8</v>
          </cell>
          <cell r="E736">
            <v>2018</v>
          </cell>
          <cell r="F736" t="str">
            <v>OtsJC18LOPR</v>
          </cell>
          <cell r="G736" t="str">
            <v>G</v>
          </cell>
          <cell r="H736">
            <v>9</v>
          </cell>
          <cell r="I736" t="str">
            <v>G9Tray 8</v>
          </cell>
          <cell r="J736">
            <v>0</v>
          </cell>
        </row>
        <row r="737">
          <cell r="A737">
            <v>730</v>
          </cell>
          <cell r="B737" t="str">
            <v>OtsJC18LOPR_0592</v>
          </cell>
          <cell r="C737" t="str">
            <v>Lookout Point, Middle Fork Willamette River</v>
          </cell>
          <cell r="D737" t="str">
            <v>Tray 8</v>
          </cell>
          <cell r="E737">
            <v>2018</v>
          </cell>
          <cell r="F737" t="str">
            <v>OtsJC18LOPR</v>
          </cell>
          <cell r="G737" t="str">
            <v>H</v>
          </cell>
          <cell r="H737">
            <v>9</v>
          </cell>
          <cell r="I737" t="str">
            <v>H9Tray 8</v>
          </cell>
          <cell r="J737">
            <v>0</v>
          </cell>
        </row>
        <row r="738">
          <cell r="A738">
            <v>731</v>
          </cell>
          <cell r="B738" t="str">
            <v>OtsJC18LOPR_0593</v>
          </cell>
          <cell r="C738" t="str">
            <v>Lookout Point, Middle Fork Willamette River</v>
          </cell>
          <cell r="D738" t="str">
            <v>Tray 8</v>
          </cell>
          <cell r="E738">
            <v>2018</v>
          </cell>
          <cell r="F738" t="str">
            <v>OtsJC18LOPR</v>
          </cell>
          <cell r="G738" t="str">
            <v>A</v>
          </cell>
          <cell r="H738">
            <v>10</v>
          </cell>
          <cell r="I738" t="str">
            <v>A10Tray 8</v>
          </cell>
          <cell r="J738">
            <v>0</v>
          </cell>
        </row>
        <row r="739">
          <cell r="A739">
            <v>732</v>
          </cell>
          <cell r="B739" t="str">
            <v>OtsJC18LOPR_0594</v>
          </cell>
          <cell r="C739" t="str">
            <v>Lookout Point, Middle Fork Willamette River</v>
          </cell>
          <cell r="D739" t="str">
            <v>Tray 8</v>
          </cell>
          <cell r="E739">
            <v>2018</v>
          </cell>
          <cell r="F739" t="str">
            <v>OtsJC18LOPR</v>
          </cell>
          <cell r="G739" t="str">
            <v>B</v>
          </cell>
          <cell r="H739">
            <v>10</v>
          </cell>
          <cell r="I739" t="str">
            <v>B10Tray 8</v>
          </cell>
          <cell r="J739">
            <v>0</v>
          </cell>
        </row>
        <row r="740">
          <cell r="A740">
            <v>733</v>
          </cell>
          <cell r="B740" t="str">
            <v>OtsJC18LOPR_0595</v>
          </cell>
          <cell r="C740" t="str">
            <v>Lookout Point, Middle Fork Willamette River</v>
          </cell>
          <cell r="D740" t="str">
            <v>Tray 8</v>
          </cell>
          <cell r="E740">
            <v>2018</v>
          </cell>
          <cell r="F740" t="str">
            <v>OtsJC18LOPR</v>
          </cell>
          <cell r="G740" t="str">
            <v>C</v>
          </cell>
          <cell r="H740">
            <v>10</v>
          </cell>
          <cell r="I740" t="str">
            <v>C10Tray 8</v>
          </cell>
          <cell r="J740">
            <v>0</v>
          </cell>
        </row>
        <row r="741">
          <cell r="A741">
            <v>734</v>
          </cell>
          <cell r="B741" t="str">
            <v>OtsJC18LOPR_0596</v>
          </cell>
          <cell r="C741" t="str">
            <v>Lookout Point, Middle Fork Willamette River</v>
          </cell>
          <cell r="D741" t="str">
            <v>Tray 8</v>
          </cell>
          <cell r="E741">
            <v>2018</v>
          </cell>
          <cell r="F741" t="str">
            <v>OtsJC18LOPR</v>
          </cell>
          <cell r="G741" t="str">
            <v>D</v>
          </cell>
          <cell r="H741">
            <v>10</v>
          </cell>
          <cell r="I741" t="str">
            <v>D10Tray 8</v>
          </cell>
          <cell r="J741">
            <v>0</v>
          </cell>
        </row>
        <row r="742">
          <cell r="A742">
            <v>735</v>
          </cell>
          <cell r="B742" t="str">
            <v>OtsJC18LOPR_0597</v>
          </cell>
          <cell r="C742" t="str">
            <v>Lookout Point, Middle Fork Willamette River</v>
          </cell>
          <cell r="D742" t="str">
            <v>Tray 8</v>
          </cell>
          <cell r="E742">
            <v>2018</v>
          </cell>
          <cell r="F742" t="str">
            <v>OtsJC18LOPR</v>
          </cell>
          <cell r="G742" t="str">
            <v>E</v>
          </cell>
          <cell r="H742">
            <v>10</v>
          </cell>
          <cell r="I742" t="str">
            <v>E10Tray 8</v>
          </cell>
          <cell r="J742">
            <v>0</v>
          </cell>
        </row>
        <row r="743">
          <cell r="A743">
            <v>736</v>
          </cell>
          <cell r="B743" t="str">
            <v>OtsJC18LOPR_0598</v>
          </cell>
          <cell r="C743" t="str">
            <v>Lookout Point, Middle Fork Willamette River</v>
          </cell>
          <cell r="D743" t="str">
            <v>Tray 8</v>
          </cell>
          <cell r="E743">
            <v>2018</v>
          </cell>
          <cell r="F743" t="str">
            <v>OtsJC18LOPR</v>
          </cell>
          <cell r="G743" t="str">
            <v>F</v>
          </cell>
          <cell r="H743">
            <v>10</v>
          </cell>
          <cell r="I743" t="str">
            <v>F10Tray 8</v>
          </cell>
          <cell r="J743">
            <v>0</v>
          </cell>
        </row>
        <row r="744">
          <cell r="A744">
            <v>737</v>
          </cell>
          <cell r="B744" t="str">
            <v>OtsJC18LOPR_0599</v>
          </cell>
          <cell r="C744" t="str">
            <v>Lookout Point, Middle Fork Willamette River</v>
          </cell>
          <cell r="D744" t="str">
            <v>Tray 8</v>
          </cell>
          <cell r="E744">
            <v>2018</v>
          </cell>
          <cell r="F744" t="str">
            <v>OtsJC18LOPR</v>
          </cell>
          <cell r="G744" t="str">
            <v>G</v>
          </cell>
          <cell r="H744">
            <v>10</v>
          </cell>
          <cell r="I744" t="str">
            <v>G10Tray 8</v>
          </cell>
          <cell r="J744">
            <v>0</v>
          </cell>
        </row>
        <row r="745">
          <cell r="A745">
            <v>738</v>
          </cell>
          <cell r="B745" t="str">
            <v>OtsJC18LOPR_0600</v>
          </cell>
          <cell r="C745" t="str">
            <v>Lookout Point, Middle Fork Willamette River</v>
          </cell>
          <cell r="D745" t="str">
            <v>Tray 8</v>
          </cell>
          <cell r="E745">
            <v>2018</v>
          </cell>
          <cell r="F745" t="str">
            <v>OtsJC18LOPR</v>
          </cell>
          <cell r="G745" t="str">
            <v>H</v>
          </cell>
          <cell r="H745">
            <v>10</v>
          </cell>
          <cell r="I745" t="str">
            <v>H10Tray 8</v>
          </cell>
          <cell r="J745">
            <v>0</v>
          </cell>
        </row>
        <row r="746">
          <cell r="A746">
            <v>739</v>
          </cell>
          <cell r="B746" t="str">
            <v>OtsJC18LOPR_0601</v>
          </cell>
          <cell r="C746" t="str">
            <v>Lookout Point, Middle Fork Willamette River</v>
          </cell>
          <cell r="D746" t="str">
            <v>Tray 8</v>
          </cell>
          <cell r="E746">
            <v>2018</v>
          </cell>
          <cell r="F746" t="str">
            <v>OtsJC18LOPR</v>
          </cell>
          <cell r="G746" t="str">
            <v>A</v>
          </cell>
          <cell r="H746">
            <v>11</v>
          </cell>
          <cell r="I746" t="str">
            <v>A11Tray 8</v>
          </cell>
          <cell r="J746">
            <v>0</v>
          </cell>
        </row>
        <row r="747">
          <cell r="A747">
            <v>740</v>
          </cell>
          <cell r="B747" t="str">
            <v>OtsJC18LOPR_0602</v>
          </cell>
          <cell r="C747" t="str">
            <v>Lookout Point, Middle Fork Willamette River</v>
          </cell>
          <cell r="D747" t="str">
            <v>Tray 8</v>
          </cell>
          <cell r="E747">
            <v>2018</v>
          </cell>
          <cell r="F747" t="str">
            <v>OtsJC18LOPR</v>
          </cell>
          <cell r="G747" t="str">
            <v>B</v>
          </cell>
          <cell r="H747">
            <v>11</v>
          </cell>
          <cell r="I747" t="str">
            <v>B11Tray 8</v>
          </cell>
          <cell r="J747">
            <v>0</v>
          </cell>
        </row>
        <row r="748">
          <cell r="A748">
            <v>741</v>
          </cell>
          <cell r="B748" t="str">
            <v>OtsJC18LOPR_0604</v>
          </cell>
          <cell r="C748" t="str">
            <v>Lookout Point, Middle Fork Willamette River</v>
          </cell>
          <cell r="D748" t="str">
            <v>Tray 8</v>
          </cell>
          <cell r="E748">
            <v>2018</v>
          </cell>
          <cell r="F748" t="str">
            <v>OtsJC18LOPR</v>
          </cell>
          <cell r="G748" t="str">
            <v>C</v>
          </cell>
          <cell r="H748">
            <v>11</v>
          </cell>
          <cell r="I748" t="str">
            <v>C11Tray 8</v>
          </cell>
          <cell r="J748">
            <v>0</v>
          </cell>
        </row>
        <row r="749">
          <cell r="A749">
            <v>742</v>
          </cell>
          <cell r="B749" t="str">
            <v>OtsJC18LOPR_0605</v>
          </cell>
          <cell r="C749" t="str">
            <v>Lookout Point, Middle Fork Willamette River</v>
          </cell>
          <cell r="D749" t="str">
            <v>Tray 8</v>
          </cell>
          <cell r="E749">
            <v>2018</v>
          </cell>
          <cell r="F749" t="str">
            <v>OtsJC18LOPR</v>
          </cell>
          <cell r="G749" t="str">
            <v>D</v>
          </cell>
          <cell r="H749">
            <v>11</v>
          </cell>
          <cell r="I749" t="str">
            <v>D11Tray 8</v>
          </cell>
          <cell r="J749">
            <v>0</v>
          </cell>
        </row>
        <row r="750">
          <cell r="A750">
            <v>743</v>
          </cell>
          <cell r="B750" t="str">
            <v>OtsJC18LOPR_0606</v>
          </cell>
          <cell r="C750" t="str">
            <v>Lookout Point, Middle Fork Willamette River</v>
          </cell>
          <cell r="D750" t="str">
            <v>Tray 8</v>
          </cell>
          <cell r="E750">
            <v>2018</v>
          </cell>
          <cell r="F750" t="str">
            <v>OtsJC18LOPR</v>
          </cell>
          <cell r="G750" t="str">
            <v>E</v>
          </cell>
          <cell r="H750">
            <v>11</v>
          </cell>
          <cell r="I750" t="str">
            <v>E11Tray 8</v>
          </cell>
          <cell r="J750">
            <v>0</v>
          </cell>
        </row>
        <row r="751">
          <cell r="A751">
            <v>744</v>
          </cell>
          <cell r="B751" t="str">
            <v>OtsJC18LOPR_0607</v>
          </cell>
          <cell r="C751" t="str">
            <v>Lookout Point, Middle Fork Willamette River</v>
          </cell>
          <cell r="D751" t="str">
            <v>Tray 8</v>
          </cell>
          <cell r="E751">
            <v>2018</v>
          </cell>
          <cell r="F751" t="str">
            <v>OtsJC18LOPR</v>
          </cell>
          <cell r="G751" t="str">
            <v>F</v>
          </cell>
          <cell r="H751">
            <v>11</v>
          </cell>
          <cell r="I751" t="str">
            <v>F11Tray 8</v>
          </cell>
          <cell r="J751">
            <v>0</v>
          </cell>
        </row>
        <row r="752">
          <cell r="A752">
            <v>745</v>
          </cell>
          <cell r="B752" t="str">
            <v>OtsJC18LOPR_0608</v>
          </cell>
          <cell r="C752" t="str">
            <v>Lookout Point, Middle Fork Willamette River</v>
          </cell>
          <cell r="D752" t="str">
            <v>Tray 8</v>
          </cell>
          <cell r="E752">
            <v>2018</v>
          </cell>
          <cell r="F752" t="str">
            <v>OtsJC18LOPR</v>
          </cell>
          <cell r="G752" t="str">
            <v>G</v>
          </cell>
          <cell r="H752">
            <v>11</v>
          </cell>
          <cell r="I752" t="str">
            <v>G11Tray 8</v>
          </cell>
          <cell r="J752">
            <v>0</v>
          </cell>
        </row>
        <row r="753">
          <cell r="A753">
            <v>746</v>
          </cell>
          <cell r="B753" t="str">
            <v>OtsJC18LOPR_0609</v>
          </cell>
          <cell r="C753" t="str">
            <v>Lookout Point, Middle Fork Willamette River</v>
          </cell>
          <cell r="D753" t="str">
            <v>Tray 8</v>
          </cell>
          <cell r="E753">
            <v>2018</v>
          </cell>
          <cell r="F753" t="str">
            <v>OtsJC18LOPR</v>
          </cell>
          <cell r="G753" t="str">
            <v>H</v>
          </cell>
          <cell r="H753">
            <v>11</v>
          </cell>
          <cell r="I753" t="str">
            <v>H11Tray 8</v>
          </cell>
          <cell r="J753">
            <v>0</v>
          </cell>
        </row>
        <row r="754">
          <cell r="A754">
            <v>747</v>
          </cell>
          <cell r="B754" t="str">
            <v>OtsJC18LOPR_0610</v>
          </cell>
          <cell r="C754" t="str">
            <v>Lookout Point, Middle Fork Willamette River</v>
          </cell>
          <cell r="D754" t="str">
            <v>Tray 8</v>
          </cell>
          <cell r="E754">
            <v>2018</v>
          </cell>
          <cell r="F754" t="str">
            <v>OtsJC18LOPR</v>
          </cell>
          <cell r="G754" t="str">
            <v>A</v>
          </cell>
          <cell r="H754">
            <v>12</v>
          </cell>
          <cell r="I754" t="str">
            <v>A12Tray 8</v>
          </cell>
          <cell r="J754">
            <v>0</v>
          </cell>
        </row>
        <row r="755">
          <cell r="A755">
            <v>748</v>
          </cell>
          <cell r="B755" t="str">
            <v>OtsJC18LOPR_0611</v>
          </cell>
          <cell r="C755" t="str">
            <v>Lookout Point, Middle Fork Willamette River</v>
          </cell>
          <cell r="D755" t="str">
            <v>Tray 8</v>
          </cell>
          <cell r="E755">
            <v>2018</v>
          </cell>
          <cell r="F755" t="str">
            <v>OtsJC18LOPR</v>
          </cell>
          <cell r="G755" t="str">
            <v>B</v>
          </cell>
          <cell r="H755">
            <v>12</v>
          </cell>
          <cell r="I755" t="str">
            <v>B12Tray 8</v>
          </cell>
          <cell r="J755">
            <v>0</v>
          </cell>
        </row>
        <row r="756">
          <cell r="A756">
            <v>749</v>
          </cell>
          <cell r="B756" t="str">
            <v>OtsJC18LOPR_0612</v>
          </cell>
          <cell r="C756" t="str">
            <v>Lookout Point, Middle Fork Willamette River</v>
          </cell>
          <cell r="D756" t="str">
            <v>Tray 8</v>
          </cell>
          <cell r="E756">
            <v>2018</v>
          </cell>
          <cell r="F756" t="str">
            <v>OtsJC18LOPR</v>
          </cell>
          <cell r="G756" t="str">
            <v>C</v>
          </cell>
          <cell r="H756">
            <v>12</v>
          </cell>
          <cell r="I756" t="str">
            <v>C12Tray 8</v>
          </cell>
          <cell r="J756">
            <v>0</v>
          </cell>
        </row>
        <row r="757">
          <cell r="A757">
            <v>750</v>
          </cell>
          <cell r="B757" t="str">
            <v>OtsJC18LOPR_0613</v>
          </cell>
          <cell r="C757" t="str">
            <v>Lookout Point, Middle Fork Willamette River</v>
          </cell>
          <cell r="D757" t="str">
            <v>Tray 8</v>
          </cell>
          <cell r="E757">
            <v>2018</v>
          </cell>
          <cell r="F757" t="str">
            <v>OtsJC18LOPR</v>
          </cell>
          <cell r="G757" t="str">
            <v>D</v>
          </cell>
          <cell r="H757">
            <v>12</v>
          </cell>
          <cell r="I757" t="str">
            <v>D12Tray 8</v>
          </cell>
          <cell r="J757">
            <v>0</v>
          </cell>
        </row>
        <row r="758">
          <cell r="A758">
            <v>751</v>
          </cell>
          <cell r="B758" t="str">
            <v>OtsJC18LOPR_0614</v>
          </cell>
          <cell r="C758" t="str">
            <v>Lookout Point, Middle Fork Willamette River</v>
          </cell>
          <cell r="D758" t="str">
            <v>Tray 8</v>
          </cell>
          <cell r="E758">
            <v>2018</v>
          </cell>
          <cell r="F758" t="str">
            <v>OtsJC18LOPR</v>
          </cell>
          <cell r="G758" t="str">
            <v>E</v>
          </cell>
          <cell r="H758">
            <v>12</v>
          </cell>
          <cell r="I758" t="str">
            <v>E12Tray 8</v>
          </cell>
          <cell r="J758">
            <v>0</v>
          </cell>
        </row>
        <row r="759">
          <cell r="A759">
            <v>752</v>
          </cell>
          <cell r="B759" t="str">
            <v>OtsJC18LOPR_0615</v>
          </cell>
          <cell r="C759" t="str">
            <v>Lookout Point, Middle Fork Willamette River</v>
          </cell>
          <cell r="D759" t="str">
            <v>Tray 8</v>
          </cell>
          <cell r="E759">
            <v>2018</v>
          </cell>
          <cell r="F759" t="str">
            <v>OtsJC18LOPR</v>
          </cell>
          <cell r="G759" t="str">
            <v>F</v>
          </cell>
          <cell r="H759">
            <v>12</v>
          </cell>
          <cell r="I759" t="str">
            <v>F12Tray 8</v>
          </cell>
          <cell r="J759">
            <v>0</v>
          </cell>
        </row>
        <row r="760">
          <cell r="A760">
            <v>753</v>
          </cell>
          <cell r="B760" t="str">
            <v>OtsJC18LOPR_0616</v>
          </cell>
          <cell r="C760" t="str">
            <v>Lookout Point, Middle Fork Willamette River</v>
          </cell>
          <cell r="D760" t="str">
            <v>Tray 9</v>
          </cell>
          <cell r="E760">
            <v>2018</v>
          </cell>
          <cell r="F760" t="str">
            <v>OtsJC18LOPR</v>
          </cell>
          <cell r="G760" t="str">
            <v>A</v>
          </cell>
          <cell r="H760">
            <v>1</v>
          </cell>
          <cell r="I760" t="str">
            <v>A1Tray 9</v>
          </cell>
          <cell r="J760">
            <v>0</v>
          </cell>
        </row>
        <row r="761">
          <cell r="A761">
            <v>754</v>
          </cell>
          <cell r="B761" t="str">
            <v>OtsJC18LOPR_0617</v>
          </cell>
          <cell r="C761" t="str">
            <v>Lookout Point, Middle Fork Willamette River</v>
          </cell>
          <cell r="D761" t="str">
            <v>Tray 9</v>
          </cell>
          <cell r="E761">
            <v>2018</v>
          </cell>
          <cell r="F761" t="str">
            <v>OtsJC18LOPR</v>
          </cell>
          <cell r="G761" t="str">
            <v>B</v>
          </cell>
          <cell r="H761">
            <v>1</v>
          </cell>
          <cell r="I761" t="str">
            <v>B1Tray 9</v>
          </cell>
          <cell r="J761">
            <v>0</v>
          </cell>
        </row>
        <row r="762">
          <cell r="A762">
            <v>755</v>
          </cell>
          <cell r="B762" t="str">
            <v>OtsJC18LOPR_0618</v>
          </cell>
          <cell r="C762" t="str">
            <v>Lookout Point, Middle Fork Willamette River</v>
          </cell>
          <cell r="D762" t="str">
            <v>Tray 9</v>
          </cell>
          <cell r="E762">
            <v>2018</v>
          </cell>
          <cell r="F762" t="str">
            <v>OtsJC18LOPR</v>
          </cell>
          <cell r="G762" t="str">
            <v>C</v>
          </cell>
          <cell r="H762">
            <v>1</v>
          </cell>
          <cell r="I762" t="str">
            <v>C1Tray 9</v>
          </cell>
          <cell r="J762">
            <v>0</v>
          </cell>
        </row>
        <row r="763">
          <cell r="A763">
            <v>756</v>
          </cell>
          <cell r="B763" t="str">
            <v>OtsJC18LOPR_0619</v>
          </cell>
          <cell r="C763" t="str">
            <v>Lookout Point, Middle Fork Willamette River</v>
          </cell>
          <cell r="D763" t="str">
            <v>Tray 9</v>
          </cell>
          <cell r="E763">
            <v>2018</v>
          </cell>
          <cell r="F763" t="str">
            <v>OtsJC18LOPR</v>
          </cell>
          <cell r="G763" t="str">
            <v>D</v>
          </cell>
          <cell r="H763">
            <v>1</v>
          </cell>
          <cell r="I763" t="str">
            <v>D1Tray 9</v>
          </cell>
          <cell r="J763">
            <v>0</v>
          </cell>
        </row>
        <row r="764">
          <cell r="A764">
            <v>757</v>
          </cell>
          <cell r="B764" t="str">
            <v>OtsJC18LOPR_0620</v>
          </cell>
          <cell r="C764" t="str">
            <v>Lookout Point, Middle Fork Willamette River</v>
          </cell>
          <cell r="D764" t="str">
            <v>Tray 9</v>
          </cell>
          <cell r="E764">
            <v>2018</v>
          </cell>
          <cell r="F764" t="str">
            <v>OtsJC18LOPR</v>
          </cell>
          <cell r="G764" t="str">
            <v>E</v>
          </cell>
          <cell r="H764">
            <v>1</v>
          </cell>
          <cell r="I764" t="str">
            <v>E1Tray 9</v>
          </cell>
          <cell r="J764">
            <v>0</v>
          </cell>
        </row>
        <row r="765">
          <cell r="A765">
            <v>758</v>
          </cell>
          <cell r="B765" t="str">
            <v>OtsJC18LOPR_0621</v>
          </cell>
          <cell r="C765" t="str">
            <v>Lookout Point, Middle Fork Willamette River</v>
          </cell>
          <cell r="D765" t="str">
            <v>Tray 9</v>
          </cell>
          <cell r="E765">
            <v>2018</v>
          </cell>
          <cell r="F765" t="str">
            <v>OtsJC18LOPR</v>
          </cell>
          <cell r="G765" t="str">
            <v>F</v>
          </cell>
          <cell r="H765">
            <v>1</v>
          </cell>
          <cell r="I765" t="str">
            <v>F1Tray 9</v>
          </cell>
          <cell r="J765">
            <v>0</v>
          </cell>
        </row>
        <row r="766">
          <cell r="A766">
            <v>759</v>
          </cell>
          <cell r="B766" t="str">
            <v>OtsJC18LOPR_0622</v>
          </cell>
          <cell r="C766" t="str">
            <v>Lookout Point, Middle Fork Willamette River</v>
          </cell>
          <cell r="D766" t="str">
            <v>Tray 9</v>
          </cell>
          <cell r="E766">
            <v>2018</v>
          </cell>
          <cell r="F766" t="str">
            <v>OtsJC18LOPR</v>
          </cell>
          <cell r="G766" t="str">
            <v>G</v>
          </cell>
          <cell r="H766">
            <v>1</v>
          </cell>
          <cell r="I766" t="str">
            <v>G1Tray 9</v>
          </cell>
          <cell r="J766">
            <v>0</v>
          </cell>
        </row>
        <row r="767">
          <cell r="A767">
            <v>760</v>
          </cell>
          <cell r="B767" t="str">
            <v>OtsJC18LOPR_0623</v>
          </cell>
          <cell r="C767" t="str">
            <v>Lookout Point, Middle Fork Willamette River</v>
          </cell>
          <cell r="D767" t="str">
            <v>Tray 9</v>
          </cell>
          <cell r="E767">
            <v>2018</v>
          </cell>
          <cell r="F767" t="str">
            <v>OtsJC18LOPR</v>
          </cell>
          <cell r="G767" t="str">
            <v>H</v>
          </cell>
          <cell r="H767">
            <v>1</v>
          </cell>
          <cell r="I767" t="str">
            <v>H1Tray 9</v>
          </cell>
          <cell r="J767">
            <v>0</v>
          </cell>
        </row>
        <row r="768">
          <cell r="A768">
            <v>761</v>
          </cell>
          <cell r="B768" t="str">
            <v>OtsJC18LOPR_0624</v>
          </cell>
          <cell r="C768" t="str">
            <v>Lookout Point, Middle Fork Willamette River</v>
          </cell>
          <cell r="D768" t="str">
            <v>Tray 9</v>
          </cell>
          <cell r="E768">
            <v>2018</v>
          </cell>
          <cell r="F768" t="str">
            <v>OtsJC18LOPR</v>
          </cell>
          <cell r="G768" t="str">
            <v>A</v>
          </cell>
          <cell r="H768">
            <v>2</v>
          </cell>
          <cell r="I768" t="str">
            <v>A2Tray 9</v>
          </cell>
          <cell r="J768">
            <v>0</v>
          </cell>
        </row>
        <row r="769">
          <cell r="A769">
            <v>762</v>
          </cell>
          <cell r="B769" t="str">
            <v>OtsJC18LOPR_0625</v>
          </cell>
          <cell r="C769" t="str">
            <v>Lookout Point, Middle Fork Willamette River</v>
          </cell>
          <cell r="D769" t="str">
            <v>Tray 9</v>
          </cell>
          <cell r="E769">
            <v>2018</v>
          </cell>
          <cell r="F769" t="str">
            <v>OtsJC18LOPR</v>
          </cell>
          <cell r="G769" t="str">
            <v>B</v>
          </cell>
          <cell r="H769">
            <v>2</v>
          </cell>
          <cell r="I769" t="str">
            <v>B2Tray 9</v>
          </cell>
          <cell r="J769">
            <v>0</v>
          </cell>
        </row>
        <row r="770">
          <cell r="A770">
            <v>763</v>
          </cell>
          <cell r="B770" t="str">
            <v>OtsJC18LOPR_0626</v>
          </cell>
          <cell r="C770" t="str">
            <v>Lookout Point, Middle Fork Willamette River</v>
          </cell>
          <cell r="D770" t="str">
            <v>Tray 9</v>
          </cell>
          <cell r="E770">
            <v>2018</v>
          </cell>
          <cell r="F770" t="str">
            <v>OtsJC18LOPR</v>
          </cell>
          <cell r="G770" t="str">
            <v>C</v>
          </cell>
          <cell r="H770">
            <v>2</v>
          </cell>
          <cell r="I770" t="str">
            <v>C2Tray 9</v>
          </cell>
          <cell r="J770">
            <v>0</v>
          </cell>
        </row>
        <row r="771">
          <cell r="A771">
            <v>764</v>
          </cell>
          <cell r="B771" t="str">
            <v>OtsJC18LOPR_0627</v>
          </cell>
          <cell r="C771" t="str">
            <v>Lookout Point, Middle Fork Willamette River</v>
          </cell>
          <cell r="D771" t="str">
            <v>Tray 9</v>
          </cell>
          <cell r="E771">
            <v>2018</v>
          </cell>
          <cell r="F771" t="str">
            <v>OtsJC18LOPR</v>
          </cell>
          <cell r="G771" t="str">
            <v>D</v>
          </cell>
          <cell r="H771">
            <v>2</v>
          </cell>
          <cell r="I771" t="str">
            <v>D2Tray 9</v>
          </cell>
          <cell r="J771">
            <v>0</v>
          </cell>
        </row>
        <row r="772">
          <cell r="A772">
            <v>765</v>
          </cell>
          <cell r="B772" t="str">
            <v>OtsJC18LOPR_0628</v>
          </cell>
          <cell r="C772" t="str">
            <v>Lookout Point, Middle Fork Willamette River</v>
          </cell>
          <cell r="D772" t="str">
            <v>Tray 9</v>
          </cell>
          <cell r="E772">
            <v>2018</v>
          </cell>
          <cell r="F772" t="str">
            <v>OtsJC18LOPR</v>
          </cell>
          <cell r="G772" t="str">
            <v>E</v>
          </cell>
          <cell r="H772">
            <v>2</v>
          </cell>
          <cell r="I772" t="str">
            <v>E2Tray 9</v>
          </cell>
          <cell r="J772">
            <v>0</v>
          </cell>
        </row>
        <row r="773">
          <cell r="A773">
            <v>766</v>
          </cell>
          <cell r="B773" t="str">
            <v>OtsJC18LOPR_0629</v>
          </cell>
          <cell r="C773" t="str">
            <v>Lookout Point, Middle Fork Willamette River</v>
          </cell>
          <cell r="D773" t="str">
            <v>Tray 9</v>
          </cell>
          <cell r="E773">
            <v>2018</v>
          </cell>
          <cell r="F773" t="str">
            <v>OtsJC18LOPR</v>
          </cell>
          <cell r="G773" t="str">
            <v>F</v>
          </cell>
          <cell r="H773">
            <v>2</v>
          </cell>
          <cell r="I773" t="str">
            <v>F2Tray 9</v>
          </cell>
          <cell r="J773">
            <v>0</v>
          </cell>
        </row>
        <row r="774">
          <cell r="A774">
            <v>767</v>
          </cell>
          <cell r="B774" t="str">
            <v>OtsJC18LOPR_0630</v>
          </cell>
          <cell r="C774" t="str">
            <v>Lookout Point, Middle Fork Willamette River</v>
          </cell>
          <cell r="D774" t="str">
            <v>Tray 9</v>
          </cell>
          <cell r="E774">
            <v>2018</v>
          </cell>
          <cell r="F774" t="str">
            <v>OtsJC18LOPR</v>
          </cell>
          <cell r="G774" t="str">
            <v>G</v>
          </cell>
          <cell r="H774">
            <v>2</v>
          </cell>
          <cell r="I774" t="str">
            <v>G2Tray 9</v>
          </cell>
          <cell r="J774">
            <v>0</v>
          </cell>
        </row>
        <row r="775">
          <cell r="A775">
            <v>768</v>
          </cell>
          <cell r="B775" t="str">
            <v>OtsJC18LOPR_0631</v>
          </cell>
          <cell r="C775" t="str">
            <v>Lookout Point, Middle Fork Willamette River</v>
          </cell>
          <cell r="D775" t="str">
            <v>Tray 9</v>
          </cell>
          <cell r="E775">
            <v>2018</v>
          </cell>
          <cell r="F775" t="str">
            <v>OtsJC18LOPR</v>
          </cell>
          <cell r="G775" t="str">
            <v>H</v>
          </cell>
          <cell r="H775">
            <v>2</v>
          </cell>
          <cell r="I775" t="str">
            <v>H2Tray 9</v>
          </cell>
          <cell r="J775">
            <v>0</v>
          </cell>
        </row>
        <row r="776">
          <cell r="A776">
            <v>769</v>
          </cell>
          <cell r="B776" t="str">
            <v>OtsJC18LOPR_0632</v>
          </cell>
          <cell r="C776" t="str">
            <v>Lookout Point, Middle Fork Willamette River</v>
          </cell>
          <cell r="D776" t="str">
            <v>Tray 9</v>
          </cell>
          <cell r="E776">
            <v>2018</v>
          </cell>
          <cell r="F776" t="str">
            <v>OtsJC18LOPR</v>
          </cell>
          <cell r="G776" t="str">
            <v>A</v>
          </cell>
          <cell r="H776">
            <v>3</v>
          </cell>
          <cell r="I776" t="str">
            <v>A3Tray 9</v>
          </cell>
          <cell r="J776">
            <v>0</v>
          </cell>
        </row>
        <row r="777">
          <cell r="A777">
            <v>770</v>
          </cell>
          <cell r="B777" t="str">
            <v>OtsJC18LOPR_0633</v>
          </cell>
          <cell r="C777" t="str">
            <v>Lookout Point, Middle Fork Willamette River</v>
          </cell>
          <cell r="D777" t="str">
            <v>Tray 9</v>
          </cell>
          <cell r="E777">
            <v>2018</v>
          </cell>
          <cell r="F777" t="str">
            <v>OtsJC18LOPR</v>
          </cell>
          <cell r="G777" t="str">
            <v>B</v>
          </cell>
          <cell r="H777">
            <v>3</v>
          </cell>
          <cell r="I777" t="str">
            <v>B3Tray 9</v>
          </cell>
          <cell r="J777">
            <v>0</v>
          </cell>
        </row>
        <row r="778">
          <cell r="A778">
            <v>771</v>
          </cell>
          <cell r="B778" t="str">
            <v>OtsJC18LOPR_0634</v>
          </cell>
          <cell r="C778" t="str">
            <v>Lookout Point, Middle Fork Willamette River</v>
          </cell>
          <cell r="D778" t="str">
            <v>Tray 9</v>
          </cell>
          <cell r="E778">
            <v>2018</v>
          </cell>
          <cell r="F778" t="str">
            <v>OtsJC18LOPR</v>
          </cell>
          <cell r="G778" t="str">
            <v>C</v>
          </cell>
          <cell r="H778">
            <v>3</v>
          </cell>
          <cell r="I778" t="str">
            <v>C3Tray 9</v>
          </cell>
          <cell r="J778">
            <v>0</v>
          </cell>
        </row>
        <row r="779">
          <cell r="A779">
            <v>772</v>
          </cell>
          <cell r="B779" t="str">
            <v>OtsJC18LOPR_0635</v>
          </cell>
          <cell r="C779" t="str">
            <v>Lookout Point, Middle Fork Willamette River</v>
          </cell>
          <cell r="D779" t="str">
            <v>Tray 9</v>
          </cell>
          <cell r="E779">
            <v>2018</v>
          </cell>
          <cell r="F779" t="str">
            <v>OtsJC18LOPR</v>
          </cell>
          <cell r="G779" t="str">
            <v>D</v>
          </cell>
          <cell r="H779">
            <v>3</v>
          </cell>
          <cell r="I779" t="str">
            <v>D3Tray 9</v>
          </cell>
          <cell r="J779">
            <v>0</v>
          </cell>
        </row>
        <row r="780">
          <cell r="A780">
            <v>773</v>
          </cell>
          <cell r="B780" t="str">
            <v>OtsJC18LOPR_0636</v>
          </cell>
          <cell r="C780" t="str">
            <v>Lookout Point, Middle Fork Willamette River</v>
          </cell>
          <cell r="D780" t="str">
            <v>Tray 9</v>
          </cell>
          <cell r="E780">
            <v>2018</v>
          </cell>
          <cell r="F780" t="str">
            <v>OtsJC18LOPR</v>
          </cell>
          <cell r="G780" t="str">
            <v>E</v>
          </cell>
          <cell r="H780">
            <v>3</v>
          </cell>
          <cell r="I780" t="str">
            <v>E3Tray 9</v>
          </cell>
          <cell r="J780">
            <v>0</v>
          </cell>
        </row>
        <row r="781">
          <cell r="A781">
            <v>774</v>
          </cell>
          <cell r="B781" t="str">
            <v>OtsJC18LOPR_0637</v>
          </cell>
          <cell r="C781" t="str">
            <v>Lookout Point, Middle Fork Willamette River</v>
          </cell>
          <cell r="D781" t="str">
            <v>Tray 9</v>
          </cell>
          <cell r="E781">
            <v>2018</v>
          </cell>
          <cell r="F781" t="str">
            <v>OtsJC18LOPR</v>
          </cell>
          <cell r="G781" t="str">
            <v>F</v>
          </cell>
          <cell r="H781">
            <v>3</v>
          </cell>
          <cell r="I781" t="str">
            <v>F3Tray 9</v>
          </cell>
          <cell r="J781">
            <v>0</v>
          </cell>
        </row>
        <row r="782">
          <cell r="A782">
            <v>775</v>
          </cell>
          <cell r="B782" t="str">
            <v>OtsJC18LOPR_0638</v>
          </cell>
          <cell r="C782" t="str">
            <v>Lookout Point, Middle Fork Willamette River</v>
          </cell>
          <cell r="D782" t="str">
            <v>Tray 9</v>
          </cell>
          <cell r="E782">
            <v>2018</v>
          </cell>
          <cell r="F782" t="str">
            <v>OtsJC18LOPR</v>
          </cell>
          <cell r="G782" t="str">
            <v>G</v>
          </cell>
          <cell r="H782">
            <v>3</v>
          </cell>
          <cell r="I782" t="str">
            <v>G3Tray 9</v>
          </cell>
          <cell r="J782">
            <v>0</v>
          </cell>
        </row>
        <row r="783">
          <cell r="A783">
            <v>776</v>
          </cell>
          <cell r="B783" t="str">
            <v>OtsJC18LOPR_0639</v>
          </cell>
          <cell r="C783" t="str">
            <v>Lookout Point, Middle Fork Willamette River</v>
          </cell>
          <cell r="D783" t="str">
            <v>Tray 9</v>
          </cell>
          <cell r="E783">
            <v>2018</v>
          </cell>
          <cell r="F783" t="str">
            <v>OtsJC18LOPR</v>
          </cell>
          <cell r="G783" t="str">
            <v>H</v>
          </cell>
          <cell r="H783">
            <v>3</v>
          </cell>
          <cell r="I783" t="str">
            <v>H3Tray 9</v>
          </cell>
          <cell r="J783">
            <v>0</v>
          </cell>
        </row>
        <row r="784">
          <cell r="A784">
            <v>777</v>
          </cell>
          <cell r="B784" t="str">
            <v>OtsJC18LOPR_0640</v>
          </cell>
          <cell r="C784" t="str">
            <v>Lookout Point, Middle Fork Willamette River</v>
          </cell>
          <cell r="D784" t="str">
            <v>Tray 9</v>
          </cell>
          <cell r="E784">
            <v>2018</v>
          </cell>
          <cell r="F784" t="str">
            <v>OtsJC18LOPR</v>
          </cell>
          <cell r="G784" t="str">
            <v>A</v>
          </cell>
          <cell r="H784">
            <v>4</v>
          </cell>
          <cell r="I784" t="str">
            <v>A4Tray 9</v>
          </cell>
          <cell r="J784">
            <v>0</v>
          </cell>
        </row>
        <row r="785">
          <cell r="A785">
            <v>778</v>
          </cell>
          <cell r="B785" t="str">
            <v>OtsJC18LOPR_0641</v>
          </cell>
          <cell r="C785" t="str">
            <v>Lookout Point, Middle Fork Willamette River</v>
          </cell>
          <cell r="D785" t="str">
            <v>Tray 9</v>
          </cell>
          <cell r="E785">
            <v>2018</v>
          </cell>
          <cell r="F785" t="str">
            <v>OtsJC18LOPR</v>
          </cell>
          <cell r="G785" t="str">
            <v>B</v>
          </cell>
          <cell r="H785">
            <v>4</v>
          </cell>
          <cell r="I785" t="str">
            <v>B4Tray 9</v>
          </cell>
          <cell r="J785">
            <v>0</v>
          </cell>
        </row>
        <row r="786">
          <cell r="A786">
            <v>779</v>
          </cell>
          <cell r="B786" t="str">
            <v>OtsJC18LOPR_0642</v>
          </cell>
          <cell r="C786" t="str">
            <v>Lookout Point, Middle Fork Willamette River</v>
          </cell>
          <cell r="D786" t="str">
            <v>Tray 9</v>
          </cell>
          <cell r="E786">
            <v>2018</v>
          </cell>
          <cell r="F786" t="str">
            <v>OtsJC18LOPR</v>
          </cell>
          <cell r="G786" t="str">
            <v>C</v>
          </cell>
          <cell r="H786">
            <v>4</v>
          </cell>
          <cell r="I786" t="str">
            <v>C4Tray 9</v>
          </cell>
          <cell r="J786">
            <v>0</v>
          </cell>
        </row>
        <row r="787">
          <cell r="A787">
            <v>780</v>
          </cell>
          <cell r="B787" t="str">
            <v>OtsJC18LOPR_0643</v>
          </cell>
          <cell r="C787" t="str">
            <v>Lookout Point, Middle Fork Willamette River</v>
          </cell>
          <cell r="D787" t="str">
            <v>Tray 9</v>
          </cell>
          <cell r="E787">
            <v>2018</v>
          </cell>
          <cell r="F787" t="str">
            <v>OtsJC18LOPR</v>
          </cell>
          <cell r="G787" t="str">
            <v>D</v>
          </cell>
          <cell r="H787">
            <v>4</v>
          </cell>
          <cell r="I787" t="str">
            <v>D4Tray 9</v>
          </cell>
          <cell r="J787">
            <v>0</v>
          </cell>
        </row>
        <row r="788">
          <cell r="A788">
            <v>781</v>
          </cell>
          <cell r="B788" t="str">
            <v>OtsJC18LOPR_0644</v>
          </cell>
          <cell r="C788" t="str">
            <v>Lookout Point, Middle Fork Willamette River</v>
          </cell>
          <cell r="D788" t="str">
            <v>Tray 9</v>
          </cell>
          <cell r="E788">
            <v>2018</v>
          </cell>
          <cell r="F788" t="str">
            <v>OtsJC18LOPR</v>
          </cell>
          <cell r="G788" t="str">
            <v>E</v>
          </cell>
          <cell r="H788">
            <v>4</v>
          </cell>
          <cell r="I788" t="str">
            <v>E4Tray 9</v>
          </cell>
          <cell r="J788">
            <v>0</v>
          </cell>
        </row>
        <row r="789">
          <cell r="A789">
            <v>782</v>
          </cell>
          <cell r="B789" t="str">
            <v>OtsJC18LOPR_0645</v>
          </cell>
          <cell r="C789" t="str">
            <v>Lookout Point, Middle Fork Willamette River</v>
          </cell>
          <cell r="D789" t="str">
            <v>Tray 9</v>
          </cell>
          <cell r="E789">
            <v>2018</v>
          </cell>
          <cell r="F789" t="str">
            <v>OtsJC18LOPR</v>
          </cell>
          <cell r="G789" t="str">
            <v>F</v>
          </cell>
          <cell r="H789">
            <v>4</v>
          </cell>
          <cell r="I789" t="str">
            <v>F4Tray 9</v>
          </cell>
          <cell r="J789">
            <v>0</v>
          </cell>
        </row>
        <row r="790">
          <cell r="A790">
            <v>783</v>
          </cell>
          <cell r="B790" t="str">
            <v>OtsJC18LOPR_0646</v>
          </cell>
          <cell r="C790" t="str">
            <v>Lookout Point, Middle Fork Willamette River</v>
          </cell>
          <cell r="D790" t="str">
            <v>Tray 9</v>
          </cell>
          <cell r="E790">
            <v>2018</v>
          </cell>
          <cell r="F790" t="str">
            <v>OtsJC18LOPR</v>
          </cell>
          <cell r="G790" t="str">
            <v>G</v>
          </cell>
          <cell r="H790">
            <v>4</v>
          </cell>
          <cell r="I790" t="str">
            <v>G4Tray 9</v>
          </cell>
          <cell r="J790">
            <v>0</v>
          </cell>
        </row>
        <row r="791">
          <cell r="A791">
            <v>784</v>
          </cell>
          <cell r="B791" t="str">
            <v>OtsJC18LOPR_0647</v>
          </cell>
          <cell r="C791" t="str">
            <v>Lookout Point, Middle Fork Willamette River</v>
          </cell>
          <cell r="D791" t="str">
            <v>Tray 9</v>
          </cell>
          <cell r="E791">
            <v>2018</v>
          </cell>
          <cell r="F791" t="str">
            <v>OtsJC18LOPR</v>
          </cell>
          <cell r="G791" t="str">
            <v>H</v>
          </cell>
          <cell r="H791">
            <v>4</v>
          </cell>
          <cell r="I791" t="str">
            <v>H4Tray 9</v>
          </cell>
          <cell r="J791">
            <v>0</v>
          </cell>
        </row>
        <row r="792">
          <cell r="A792">
            <v>785</v>
          </cell>
          <cell r="B792" t="str">
            <v>OtsJC18LOPR_0648</v>
          </cell>
          <cell r="C792" t="str">
            <v>Lookout Point, Middle Fork Willamette River</v>
          </cell>
          <cell r="D792" t="str">
            <v>Tray 9</v>
          </cell>
          <cell r="E792">
            <v>2018</v>
          </cell>
          <cell r="F792" t="str">
            <v>OtsJC18LOPR</v>
          </cell>
          <cell r="G792" t="str">
            <v>A</v>
          </cell>
          <cell r="H792">
            <v>5</v>
          </cell>
          <cell r="I792" t="str">
            <v>A5Tray 9</v>
          </cell>
          <cell r="J792">
            <v>0</v>
          </cell>
        </row>
        <row r="793">
          <cell r="A793">
            <v>786</v>
          </cell>
          <cell r="B793" t="str">
            <v>OtsJC18LOPR_0649</v>
          </cell>
          <cell r="C793" t="str">
            <v>Lookout Point, Middle Fork Willamette River</v>
          </cell>
          <cell r="D793" t="str">
            <v>Tray 9</v>
          </cell>
          <cell r="E793">
            <v>2018</v>
          </cell>
          <cell r="F793" t="str">
            <v>OtsJC18LOPR</v>
          </cell>
          <cell r="G793" t="str">
            <v>B</v>
          </cell>
          <cell r="H793">
            <v>5</v>
          </cell>
          <cell r="I793" t="str">
            <v>B5Tray 9</v>
          </cell>
          <cell r="J793">
            <v>0</v>
          </cell>
        </row>
        <row r="794">
          <cell r="A794">
            <v>787</v>
          </cell>
          <cell r="B794" t="str">
            <v>OtsJC18LOPR_0650</v>
          </cell>
          <cell r="C794" t="str">
            <v>Lookout Point, Middle Fork Willamette River</v>
          </cell>
          <cell r="D794" t="str">
            <v>Tray 9</v>
          </cell>
          <cell r="E794">
            <v>2018</v>
          </cell>
          <cell r="F794" t="str">
            <v>OtsJC18LOPR</v>
          </cell>
          <cell r="G794" t="str">
            <v>C</v>
          </cell>
          <cell r="H794">
            <v>5</v>
          </cell>
          <cell r="I794" t="str">
            <v>C5Tray 9</v>
          </cell>
          <cell r="J794">
            <v>0</v>
          </cell>
        </row>
        <row r="795">
          <cell r="A795">
            <v>788</v>
          </cell>
          <cell r="B795" t="str">
            <v>OtsJC18LOPR_0651</v>
          </cell>
          <cell r="C795" t="str">
            <v>Lookout Point, Middle Fork Willamette River</v>
          </cell>
          <cell r="D795" t="str">
            <v>Tray 9</v>
          </cell>
          <cell r="E795">
            <v>2018</v>
          </cell>
          <cell r="F795" t="str">
            <v>OtsJC18LOPR</v>
          </cell>
          <cell r="G795" t="str">
            <v>D</v>
          </cell>
          <cell r="H795">
            <v>5</v>
          </cell>
          <cell r="I795" t="str">
            <v>D5Tray 9</v>
          </cell>
          <cell r="J795">
            <v>0</v>
          </cell>
        </row>
        <row r="796">
          <cell r="A796">
            <v>789</v>
          </cell>
          <cell r="B796" t="str">
            <v>OtsJC18LOPR_0652</v>
          </cell>
          <cell r="C796" t="str">
            <v>Lookout Point, Middle Fork Willamette River</v>
          </cell>
          <cell r="D796" t="str">
            <v>Tray 9</v>
          </cell>
          <cell r="E796">
            <v>2018</v>
          </cell>
          <cell r="F796" t="str">
            <v>OtsJC18LOPR</v>
          </cell>
          <cell r="G796" t="str">
            <v>E</v>
          </cell>
          <cell r="H796">
            <v>5</v>
          </cell>
          <cell r="I796" t="str">
            <v>E5Tray 9</v>
          </cell>
          <cell r="J796">
            <v>0</v>
          </cell>
        </row>
        <row r="797">
          <cell r="A797">
            <v>790</v>
          </cell>
          <cell r="B797" t="str">
            <v>OtsJC18LOPR_0653</v>
          </cell>
          <cell r="C797" t="str">
            <v>Lookout Point, Middle Fork Willamette River</v>
          </cell>
          <cell r="D797" t="str">
            <v>Tray 9</v>
          </cell>
          <cell r="E797">
            <v>2018</v>
          </cell>
          <cell r="F797" t="str">
            <v>OtsJC18LOPR</v>
          </cell>
          <cell r="G797" t="str">
            <v>F</v>
          </cell>
          <cell r="H797">
            <v>5</v>
          </cell>
          <cell r="I797" t="str">
            <v>F5Tray 9</v>
          </cell>
          <cell r="J797">
            <v>0</v>
          </cell>
        </row>
        <row r="798">
          <cell r="A798">
            <v>791</v>
          </cell>
          <cell r="B798" t="str">
            <v>OtsJC18LOPR_0654</v>
          </cell>
          <cell r="C798" t="str">
            <v>Lookout Point, Middle Fork Willamette River</v>
          </cell>
          <cell r="D798" t="str">
            <v>Tray 9</v>
          </cell>
          <cell r="E798">
            <v>2018</v>
          </cell>
          <cell r="F798" t="str">
            <v>OtsJC18LOPR</v>
          </cell>
          <cell r="G798" t="str">
            <v>G</v>
          </cell>
          <cell r="H798">
            <v>5</v>
          </cell>
          <cell r="I798" t="str">
            <v>G5Tray 9</v>
          </cell>
          <cell r="J798">
            <v>0</v>
          </cell>
        </row>
        <row r="799">
          <cell r="A799">
            <v>792</v>
          </cell>
          <cell r="B799" t="str">
            <v>OtsJC18LOPR_0655</v>
          </cell>
          <cell r="C799" t="str">
            <v>Lookout Point, Middle Fork Willamette River</v>
          </cell>
          <cell r="D799" t="str">
            <v>Tray 9</v>
          </cell>
          <cell r="E799">
            <v>2018</v>
          </cell>
          <cell r="F799" t="str">
            <v>OtsJC18LOPR</v>
          </cell>
          <cell r="G799" t="str">
            <v>H</v>
          </cell>
          <cell r="H799">
            <v>5</v>
          </cell>
          <cell r="I799" t="str">
            <v>H5Tray 9</v>
          </cell>
          <cell r="J799">
            <v>0</v>
          </cell>
        </row>
        <row r="800">
          <cell r="A800">
            <v>793</v>
          </cell>
          <cell r="B800" t="str">
            <v>OtsJC18LOPR_0656</v>
          </cell>
          <cell r="C800" t="str">
            <v>Lookout Point, Middle Fork Willamette River</v>
          </cell>
          <cell r="D800" t="str">
            <v>Tray 9</v>
          </cell>
          <cell r="E800">
            <v>2018</v>
          </cell>
          <cell r="F800" t="str">
            <v>OtsJC18LOPR</v>
          </cell>
          <cell r="G800" t="str">
            <v>A</v>
          </cell>
          <cell r="H800">
            <v>6</v>
          </cell>
          <cell r="I800" t="str">
            <v>A6Tray 9</v>
          </cell>
          <cell r="J800">
            <v>0</v>
          </cell>
        </row>
        <row r="801">
          <cell r="A801">
            <v>794</v>
          </cell>
          <cell r="B801" t="str">
            <v>OtsJC18LOPR_0657</v>
          </cell>
          <cell r="C801" t="str">
            <v>Lookout Point, Middle Fork Willamette River</v>
          </cell>
          <cell r="D801" t="str">
            <v>Tray 9</v>
          </cell>
          <cell r="E801">
            <v>2018</v>
          </cell>
          <cell r="F801" t="str">
            <v>OtsJC18LOPR</v>
          </cell>
          <cell r="G801" t="str">
            <v>B</v>
          </cell>
          <cell r="H801">
            <v>6</v>
          </cell>
          <cell r="I801" t="str">
            <v>B6Tray 9</v>
          </cell>
          <cell r="J801">
            <v>0</v>
          </cell>
        </row>
        <row r="802">
          <cell r="A802">
            <v>795</v>
          </cell>
          <cell r="B802" t="str">
            <v>OtsJC18LOPR_0658</v>
          </cell>
          <cell r="C802" t="str">
            <v>Lookout Point, Middle Fork Willamette River</v>
          </cell>
          <cell r="D802" t="str">
            <v>Tray 9</v>
          </cell>
          <cell r="E802">
            <v>2018</v>
          </cell>
          <cell r="F802" t="str">
            <v>OtsJC18LOPR</v>
          </cell>
          <cell r="G802" t="str">
            <v>C</v>
          </cell>
          <cell r="H802">
            <v>6</v>
          </cell>
          <cell r="I802" t="str">
            <v>C6Tray 9</v>
          </cell>
          <cell r="J802">
            <v>0</v>
          </cell>
        </row>
        <row r="803">
          <cell r="A803">
            <v>796</v>
          </cell>
          <cell r="B803" t="str">
            <v>OtsJC18LOPR_0659</v>
          </cell>
          <cell r="C803" t="str">
            <v>Lookout Point, Middle Fork Willamette River</v>
          </cell>
          <cell r="D803" t="str">
            <v>Tray 9</v>
          </cell>
          <cell r="E803">
            <v>2018</v>
          </cell>
          <cell r="F803" t="str">
            <v>OtsJC18LOPR</v>
          </cell>
          <cell r="G803" t="str">
            <v>D</v>
          </cell>
          <cell r="H803">
            <v>6</v>
          </cell>
          <cell r="I803" t="str">
            <v>D6Tray 9</v>
          </cell>
          <cell r="J803">
            <v>0</v>
          </cell>
        </row>
        <row r="804">
          <cell r="A804">
            <v>797</v>
          </cell>
          <cell r="B804" t="str">
            <v>OtsJC18LOPR_0660</v>
          </cell>
          <cell r="C804" t="str">
            <v>Lookout Point, Middle Fork Willamette River</v>
          </cell>
          <cell r="D804" t="str">
            <v>Tray 9</v>
          </cell>
          <cell r="E804">
            <v>2018</v>
          </cell>
          <cell r="F804" t="str">
            <v>OtsJC18LOPR</v>
          </cell>
          <cell r="G804" t="str">
            <v>E</v>
          </cell>
          <cell r="H804">
            <v>6</v>
          </cell>
          <cell r="I804" t="str">
            <v>E6Tray 9</v>
          </cell>
          <cell r="J804">
            <v>0</v>
          </cell>
        </row>
        <row r="805">
          <cell r="A805">
            <v>798</v>
          </cell>
          <cell r="B805" t="str">
            <v>OtsJC18LOPR_0661</v>
          </cell>
          <cell r="C805" t="str">
            <v>Lookout Point, Middle Fork Willamette River</v>
          </cell>
          <cell r="D805" t="str">
            <v>Tray 9</v>
          </cell>
          <cell r="E805">
            <v>2018</v>
          </cell>
          <cell r="F805" t="str">
            <v>OtsJC18LOPR</v>
          </cell>
          <cell r="G805" t="str">
            <v>F</v>
          </cell>
          <cell r="H805">
            <v>6</v>
          </cell>
          <cell r="I805" t="str">
            <v>F6Tray 9</v>
          </cell>
          <cell r="J805">
            <v>0</v>
          </cell>
        </row>
        <row r="806">
          <cell r="A806">
            <v>799</v>
          </cell>
          <cell r="B806" t="str">
            <v>OtsJC18LOPR_0662</v>
          </cell>
          <cell r="C806" t="str">
            <v>Lookout Point, Middle Fork Willamette River</v>
          </cell>
          <cell r="D806" t="str">
            <v>Tray 9</v>
          </cell>
          <cell r="E806">
            <v>2018</v>
          </cell>
          <cell r="F806" t="str">
            <v>OtsJC18LOPR</v>
          </cell>
          <cell r="G806" t="str">
            <v>G</v>
          </cell>
          <cell r="H806">
            <v>6</v>
          </cell>
          <cell r="I806" t="str">
            <v>G6Tray 9</v>
          </cell>
          <cell r="J806">
            <v>0</v>
          </cell>
        </row>
        <row r="807">
          <cell r="A807">
            <v>800</v>
          </cell>
          <cell r="B807" t="str">
            <v>OtsJC18LOPR_0663</v>
          </cell>
          <cell r="C807" t="str">
            <v>Lookout Point, Middle Fork Willamette River</v>
          </cell>
          <cell r="D807" t="str">
            <v>Tray 9</v>
          </cell>
          <cell r="E807">
            <v>2018</v>
          </cell>
          <cell r="F807" t="str">
            <v>OtsJC18LOPR</v>
          </cell>
          <cell r="G807" t="str">
            <v>H</v>
          </cell>
          <cell r="H807">
            <v>6</v>
          </cell>
          <cell r="I807" t="str">
            <v>H6Tray 9</v>
          </cell>
          <cell r="J807">
            <v>0</v>
          </cell>
        </row>
        <row r="808">
          <cell r="A808">
            <v>801</v>
          </cell>
          <cell r="B808" t="str">
            <v>OtsJC18LOPR_0664</v>
          </cell>
          <cell r="C808" t="str">
            <v>Lookout Point, Middle Fork Willamette River</v>
          </cell>
          <cell r="D808" t="str">
            <v>Tray 9</v>
          </cell>
          <cell r="E808">
            <v>2018</v>
          </cell>
          <cell r="F808" t="str">
            <v>OtsJC18LOPR</v>
          </cell>
          <cell r="G808" t="str">
            <v>A</v>
          </cell>
          <cell r="H808">
            <v>7</v>
          </cell>
          <cell r="I808" t="str">
            <v>A7Tray 9</v>
          </cell>
          <cell r="J808">
            <v>0</v>
          </cell>
        </row>
        <row r="809">
          <cell r="A809">
            <v>802</v>
          </cell>
          <cell r="B809" t="str">
            <v>OtsJC18LOPR_0665</v>
          </cell>
          <cell r="C809" t="str">
            <v>Lookout Point, Middle Fork Willamette River</v>
          </cell>
          <cell r="D809" t="str">
            <v>Tray 9</v>
          </cell>
          <cell r="E809">
            <v>2018</v>
          </cell>
          <cell r="F809" t="str">
            <v>OtsJC18LOPR</v>
          </cell>
          <cell r="G809" t="str">
            <v>B</v>
          </cell>
          <cell r="H809">
            <v>7</v>
          </cell>
          <cell r="I809" t="str">
            <v>B7Tray 9</v>
          </cell>
          <cell r="J809">
            <v>0</v>
          </cell>
        </row>
        <row r="810">
          <cell r="A810">
            <v>803</v>
          </cell>
          <cell r="B810" t="str">
            <v>OtsJC18LOPR_0666</v>
          </cell>
          <cell r="C810" t="str">
            <v>Lookout Point, Middle Fork Willamette River</v>
          </cell>
          <cell r="D810" t="str">
            <v>Tray 9</v>
          </cell>
          <cell r="E810">
            <v>2018</v>
          </cell>
          <cell r="F810" t="str">
            <v>OtsJC18LOPR</v>
          </cell>
          <cell r="G810" t="str">
            <v>C</v>
          </cell>
          <cell r="H810">
            <v>7</v>
          </cell>
          <cell r="I810" t="str">
            <v>C7Tray 9</v>
          </cell>
          <cell r="J810">
            <v>0</v>
          </cell>
        </row>
        <row r="811">
          <cell r="A811">
            <v>804</v>
          </cell>
          <cell r="B811" t="str">
            <v>OtsJC18LOPR_0667</v>
          </cell>
          <cell r="C811" t="str">
            <v>Lookout Point, Middle Fork Willamette River</v>
          </cell>
          <cell r="D811" t="str">
            <v>Tray 9</v>
          </cell>
          <cell r="E811">
            <v>2018</v>
          </cell>
          <cell r="F811" t="str">
            <v>OtsJC18LOPR</v>
          </cell>
          <cell r="G811" t="str">
            <v>D</v>
          </cell>
          <cell r="H811">
            <v>7</v>
          </cell>
          <cell r="I811" t="str">
            <v>D7Tray 9</v>
          </cell>
          <cell r="J811">
            <v>0</v>
          </cell>
        </row>
        <row r="812">
          <cell r="A812">
            <v>805</v>
          </cell>
          <cell r="B812" t="str">
            <v>OtsJC18LOPR_0668</v>
          </cell>
          <cell r="C812" t="str">
            <v>Lookout Point, Middle Fork Willamette River</v>
          </cell>
          <cell r="D812" t="str">
            <v>Tray 9</v>
          </cell>
          <cell r="E812">
            <v>2018</v>
          </cell>
          <cell r="F812" t="str">
            <v>OtsJC18LOPR</v>
          </cell>
          <cell r="G812" t="str">
            <v>E</v>
          </cell>
          <cell r="H812">
            <v>7</v>
          </cell>
          <cell r="I812" t="str">
            <v>E7Tray 9</v>
          </cell>
          <cell r="J812">
            <v>0</v>
          </cell>
        </row>
        <row r="813">
          <cell r="A813">
            <v>806</v>
          </cell>
          <cell r="B813" t="str">
            <v>OtsJC18LOPR_0669</v>
          </cell>
          <cell r="C813" t="str">
            <v>Lookout Point, Middle Fork Willamette River</v>
          </cell>
          <cell r="D813" t="str">
            <v>Tray 9</v>
          </cell>
          <cell r="E813">
            <v>2018</v>
          </cell>
          <cell r="F813" t="str">
            <v>OtsJC18LOPR</v>
          </cell>
          <cell r="G813" t="str">
            <v>F</v>
          </cell>
          <cell r="H813">
            <v>7</v>
          </cell>
          <cell r="I813" t="str">
            <v>F7Tray 9</v>
          </cell>
          <cell r="J813">
            <v>0</v>
          </cell>
        </row>
        <row r="814">
          <cell r="A814">
            <v>807</v>
          </cell>
          <cell r="B814" t="str">
            <v>OtsJC18LOPR_0670</v>
          </cell>
          <cell r="C814" t="str">
            <v>Lookout Point, Middle Fork Willamette River</v>
          </cell>
          <cell r="D814" t="str">
            <v>Tray 9</v>
          </cell>
          <cell r="E814">
            <v>2018</v>
          </cell>
          <cell r="F814" t="str">
            <v>OtsJC18LOPR</v>
          </cell>
          <cell r="G814" t="str">
            <v>G</v>
          </cell>
          <cell r="H814">
            <v>7</v>
          </cell>
          <cell r="I814" t="str">
            <v>G7Tray 9</v>
          </cell>
          <cell r="J814">
            <v>0</v>
          </cell>
        </row>
        <row r="815">
          <cell r="A815">
            <v>808</v>
          </cell>
          <cell r="B815" t="str">
            <v>OtsJC18LOPR_0671</v>
          </cell>
          <cell r="C815" t="str">
            <v>Lookout Point, Middle Fork Willamette River</v>
          </cell>
          <cell r="D815" t="str">
            <v>Tray 9</v>
          </cell>
          <cell r="E815">
            <v>2018</v>
          </cell>
          <cell r="F815" t="str">
            <v>OtsJC18LOPR</v>
          </cell>
          <cell r="G815" t="str">
            <v>H</v>
          </cell>
          <cell r="H815">
            <v>7</v>
          </cell>
          <cell r="I815" t="str">
            <v>H7Tray 9</v>
          </cell>
          <cell r="J815">
            <v>0</v>
          </cell>
        </row>
        <row r="816">
          <cell r="A816">
            <v>809</v>
          </cell>
          <cell r="B816" t="str">
            <v>OtsJC18LOPR_0672</v>
          </cell>
          <cell r="C816" t="str">
            <v>Lookout Point, Middle Fork Willamette River</v>
          </cell>
          <cell r="D816" t="str">
            <v>Tray 9</v>
          </cell>
          <cell r="E816">
            <v>2018</v>
          </cell>
          <cell r="F816" t="str">
            <v>OtsJC18LOPR</v>
          </cell>
          <cell r="G816" t="str">
            <v>A</v>
          </cell>
          <cell r="H816">
            <v>8</v>
          </cell>
          <cell r="I816" t="str">
            <v>A8Tray 9</v>
          </cell>
          <cell r="J816">
            <v>0</v>
          </cell>
        </row>
        <row r="817">
          <cell r="A817">
            <v>810</v>
          </cell>
          <cell r="B817" t="str">
            <v>OtsJC18LOPR_0673</v>
          </cell>
          <cell r="C817" t="str">
            <v>Lookout Point, Middle Fork Willamette River</v>
          </cell>
          <cell r="D817" t="str">
            <v>Tray 9</v>
          </cell>
          <cell r="E817">
            <v>2018</v>
          </cell>
          <cell r="F817" t="str">
            <v>OtsJC18LOPR</v>
          </cell>
          <cell r="G817" t="str">
            <v>B</v>
          </cell>
          <cell r="H817">
            <v>8</v>
          </cell>
          <cell r="I817" t="str">
            <v>B8Tray 9</v>
          </cell>
          <cell r="J817">
            <v>0</v>
          </cell>
        </row>
        <row r="818">
          <cell r="A818">
            <v>811</v>
          </cell>
          <cell r="B818" t="str">
            <v>OtsJC18LOPR_0674</v>
          </cell>
          <cell r="C818" t="str">
            <v>Lookout Point, Middle Fork Willamette River</v>
          </cell>
          <cell r="D818" t="str">
            <v>Tray 9</v>
          </cell>
          <cell r="E818">
            <v>2018</v>
          </cell>
          <cell r="F818" t="str">
            <v>OtsJC18LOPR</v>
          </cell>
          <cell r="G818" t="str">
            <v>C</v>
          </cell>
          <cell r="H818">
            <v>8</v>
          </cell>
          <cell r="I818" t="str">
            <v>C8Tray 9</v>
          </cell>
          <cell r="J818">
            <v>0</v>
          </cell>
        </row>
        <row r="819">
          <cell r="A819">
            <v>812</v>
          </cell>
          <cell r="B819" t="str">
            <v>OtsJC18LOPR_0675</v>
          </cell>
          <cell r="C819" t="str">
            <v>Lookout Point, Middle Fork Willamette River</v>
          </cell>
          <cell r="D819" t="str">
            <v>Tray 9</v>
          </cell>
          <cell r="E819">
            <v>2018</v>
          </cell>
          <cell r="F819" t="str">
            <v>OtsJC18LOPR</v>
          </cell>
          <cell r="G819" t="str">
            <v>D</v>
          </cell>
          <cell r="H819">
            <v>8</v>
          </cell>
          <cell r="I819" t="str">
            <v>D8Tray 9</v>
          </cell>
          <cell r="J819">
            <v>0</v>
          </cell>
        </row>
        <row r="820">
          <cell r="A820">
            <v>813</v>
          </cell>
          <cell r="B820" t="str">
            <v>OtsJC18LOPR_0676</v>
          </cell>
          <cell r="C820" t="str">
            <v>Lookout Point, Middle Fork Willamette River</v>
          </cell>
          <cell r="D820" t="str">
            <v>Tray 9</v>
          </cell>
          <cell r="E820">
            <v>2018</v>
          </cell>
          <cell r="F820" t="str">
            <v>OtsJC18LOPR</v>
          </cell>
          <cell r="G820" t="str">
            <v>E</v>
          </cell>
          <cell r="H820">
            <v>8</v>
          </cell>
          <cell r="I820" t="str">
            <v>E8Tray 9</v>
          </cell>
          <cell r="J820">
            <v>0</v>
          </cell>
        </row>
        <row r="821">
          <cell r="A821">
            <v>814</v>
          </cell>
          <cell r="B821" t="str">
            <v>OtsJC18LOPR_0677</v>
          </cell>
          <cell r="C821" t="str">
            <v>Lookout Point, Middle Fork Willamette River</v>
          </cell>
          <cell r="D821" t="str">
            <v>Tray 9</v>
          </cell>
          <cell r="E821">
            <v>2018</v>
          </cell>
          <cell r="F821" t="str">
            <v>OtsJC18LOPR</v>
          </cell>
          <cell r="G821" t="str">
            <v>F</v>
          </cell>
          <cell r="H821">
            <v>8</v>
          </cell>
          <cell r="I821" t="str">
            <v>F8Tray 9</v>
          </cell>
          <cell r="J821">
            <v>0</v>
          </cell>
        </row>
        <row r="822">
          <cell r="A822">
            <v>815</v>
          </cell>
          <cell r="B822" t="str">
            <v>OtsJC18LOPR_0678</v>
          </cell>
          <cell r="C822" t="str">
            <v>Lookout Point, Middle Fork Willamette River</v>
          </cell>
          <cell r="D822" t="str">
            <v>Tray 9</v>
          </cell>
          <cell r="E822">
            <v>2018</v>
          </cell>
          <cell r="F822" t="str">
            <v>OtsJC18LOPR</v>
          </cell>
          <cell r="G822" t="str">
            <v>G</v>
          </cell>
          <cell r="H822">
            <v>8</v>
          </cell>
          <cell r="I822" t="str">
            <v>G8Tray 9</v>
          </cell>
          <cell r="J822">
            <v>0</v>
          </cell>
        </row>
        <row r="823">
          <cell r="A823">
            <v>816</v>
          </cell>
          <cell r="B823" t="str">
            <v>OtsJC18LOPR_0679</v>
          </cell>
          <cell r="C823" t="str">
            <v>Lookout Point, Middle Fork Willamette River</v>
          </cell>
          <cell r="D823" t="str">
            <v>Tray 9</v>
          </cell>
          <cell r="E823">
            <v>2018</v>
          </cell>
          <cell r="F823" t="str">
            <v>OtsJC18LOPR</v>
          </cell>
          <cell r="G823" t="str">
            <v>H</v>
          </cell>
          <cell r="H823">
            <v>8</v>
          </cell>
          <cell r="I823" t="str">
            <v>H8Tray 9</v>
          </cell>
          <cell r="J823">
            <v>0</v>
          </cell>
        </row>
        <row r="824">
          <cell r="A824">
            <v>817</v>
          </cell>
          <cell r="B824" t="str">
            <v>OtsJC18LOPR_0680</v>
          </cell>
          <cell r="C824" t="str">
            <v>Lookout Point, Middle Fork Willamette River</v>
          </cell>
          <cell r="D824" t="str">
            <v>Tray 9</v>
          </cell>
          <cell r="E824">
            <v>2018</v>
          </cell>
          <cell r="F824" t="str">
            <v>OtsJC18LOPR</v>
          </cell>
          <cell r="G824" t="str">
            <v>A</v>
          </cell>
          <cell r="H824">
            <v>9</v>
          </cell>
          <cell r="I824" t="str">
            <v>A9Tray 9</v>
          </cell>
          <cell r="J824">
            <v>0</v>
          </cell>
        </row>
        <row r="825">
          <cell r="A825">
            <v>818</v>
          </cell>
          <cell r="B825" t="str">
            <v>OtsJC18LOPR_0681</v>
          </cell>
          <cell r="C825" t="str">
            <v>Lookout Point, Middle Fork Willamette River</v>
          </cell>
          <cell r="D825" t="str">
            <v>Tray 9</v>
          </cell>
          <cell r="E825">
            <v>2018</v>
          </cell>
          <cell r="F825" t="str">
            <v>OtsJC18LOPR</v>
          </cell>
          <cell r="G825" t="str">
            <v>B</v>
          </cell>
          <cell r="H825">
            <v>9</v>
          </cell>
          <cell r="I825" t="str">
            <v>B9Tray 9</v>
          </cell>
          <cell r="J825">
            <v>0</v>
          </cell>
        </row>
        <row r="826">
          <cell r="A826">
            <v>819</v>
          </cell>
          <cell r="B826" t="str">
            <v>OtsJC18LOPR_0682</v>
          </cell>
          <cell r="C826" t="str">
            <v>Lookout Point, Middle Fork Willamette River</v>
          </cell>
          <cell r="D826" t="str">
            <v>Tray 9</v>
          </cell>
          <cell r="E826">
            <v>2018</v>
          </cell>
          <cell r="F826" t="str">
            <v>OtsJC18LOPR</v>
          </cell>
          <cell r="G826" t="str">
            <v>C</v>
          </cell>
          <cell r="H826">
            <v>9</v>
          </cell>
          <cell r="I826" t="str">
            <v>C9Tray 9</v>
          </cell>
          <cell r="J826">
            <v>0</v>
          </cell>
        </row>
        <row r="827">
          <cell r="A827">
            <v>820</v>
          </cell>
          <cell r="B827" t="str">
            <v>OtsJC18LOPR_0683</v>
          </cell>
          <cell r="C827" t="str">
            <v>Lookout Point, Middle Fork Willamette River</v>
          </cell>
          <cell r="D827" t="str">
            <v>Tray 9</v>
          </cell>
          <cell r="E827">
            <v>2018</v>
          </cell>
          <cell r="F827" t="str">
            <v>OtsJC18LOPR</v>
          </cell>
          <cell r="G827" t="str">
            <v>D</v>
          </cell>
          <cell r="H827">
            <v>9</v>
          </cell>
          <cell r="I827" t="str">
            <v>D9Tray 9</v>
          </cell>
          <cell r="J827">
            <v>0</v>
          </cell>
        </row>
        <row r="828">
          <cell r="A828">
            <v>821</v>
          </cell>
          <cell r="B828" t="str">
            <v>OtsJC18LOPR_0684</v>
          </cell>
          <cell r="C828" t="str">
            <v>Lookout Point, Middle Fork Willamette River</v>
          </cell>
          <cell r="D828" t="str">
            <v>Tray 9</v>
          </cell>
          <cell r="E828">
            <v>2018</v>
          </cell>
          <cell r="F828" t="str">
            <v>OtsJC18LOPR</v>
          </cell>
          <cell r="G828" t="str">
            <v>E</v>
          </cell>
          <cell r="H828">
            <v>9</v>
          </cell>
          <cell r="I828" t="str">
            <v>E9Tray 9</v>
          </cell>
          <cell r="J828">
            <v>0</v>
          </cell>
        </row>
        <row r="829">
          <cell r="A829">
            <v>822</v>
          </cell>
          <cell r="B829" t="str">
            <v>OtsJC18LOPR_0685</v>
          </cell>
          <cell r="C829" t="str">
            <v>Lookout Point, Middle Fork Willamette River</v>
          </cell>
          <cell r="D829" t="str">
            <v>Tray 9</v>
          </cell>
          <cell r="E829">
            <v>2018</v>
          </cell>
          <cell r="F829" t="str">
            <v>OtsJC18LOPR</v>
          </cell>
          <cell r="G829" t="str">
            <v>F</v>
          </cell>
          <cell r="H829">
            <v>9</v>
          </cell>
          <cell r="I829" t="str">
            <v>F9Tray 9</v>
          </cell>
          <cell r="J829">
            <v>0</v>
          </cell>
        </row>
        <row r="830">
          <cell r="A830">
            <v>823</v>
          </cell>
          <cell r="B830" t="str">
            <v>OtsJC18LOPR_0686</v>
          </cell>
          <cell r="C830" t="str">
            <v>Lookout Point, Middle Fork Willamette River</v>
          </cell>
          <cell r="D830" t="str">
            <v>Tray 9</v>
          </cell>
          <cell r="E830">
            <v>2018</v>
          </cell>
          <cell r="F830" t="str">
            <v>OtsJC18LOPR</v>
          </cell>
          <cell r="G830" t="str">
            <v>G</v>
          </cell>
          <cell r="H830">
            <v>9</v>
          </cell>
          <cell r="I830" t="str">
            <v>G9Tray 9</v>
          </cell>
          <cell r="J830">
            <v>0</v>
          </cell>
        </row>
        <row r="831">
          <cell r="A831">
            <v>824</v>
          </cell>
          <cell r="B831" t="str">
            <v>OtsJC18LOPR_0687</v>
          </cell>
          <cell r="C831" t="str">
            <v>Lookout Point, Middle Fork Willamette River</v>
          </cell>
          <cell r="D831" t="str">
            <v>Tray 9</v>
          </cell>
          <cell r="E831">
            <v>2018</v>
          </cell>
          <cell r="F831" t="str">
            <v>OtsJC18LOPR</v>
          </cell>
          <cell r="G831" t="str">
            <v>H</v>
          </cell>
          <cell r="H831">
            <v>9</v>
          </cell>
          <cell r="I831" t="str">
            <v>H9Tray 9</v>
          </cell>
          <cell r="J831">
            <v>0</v>
          </cell>
        </row>
        <row r="832">
          <cell r="A832">
            <v>825</v>
          </cell>
          <cell r="B832" t="str">
            <v>OtsJC18LOPR_0688</v>
          </cell>
          <cell r="C832" t="str">
            <v>Lookout Point, Middle Fork Willamette River</v>
          </cell>
          <cell r="D832" t="str">
            <v>Tray 9</v>
          </cell>
          <cell r="E832">
            <v>2018</v>
          </cell>
          <cell r="F832" t="str">
            <v>OtsJC18LOPR</v>
          </cell>
          <cell r="G832" t="str">
            <v>A</v>
          </cell>
          <cell r="H832">
            <v>10</v>
          </cell>
          <cell r="I832" t="str">
            <v>A10Tray 9</v>
          </cell>
          <cell r="J832">
            <v>0</v>
          </cell>
        </row>
        <row r="833">
          <cell r="A833">
            <v>826</v>
          </cell>
          <cell r="B833" t="str">
            <v>OtsJC18LOPR_0689</v>
          </cell>
          <cell r="C833" t="str">
            <v>Lookout Point, Middle Fork Willamette River</v>
          </cell>
          <cell r="D833" t="str">
            <v>Tray 9</v>
          </cell>
          <cell r="E833">
            <v>2018</v>
          </cell>
          <cell r="F833" t="str">
            <v>OtsJC18LOPR</v>
          </cell>
          <cell r="G833" t="str">
            <v>B</v>
          </cell>
          <cell r="H833">
            <v>10</v>
          </cell>
          <cell r="I833" t="str">
            <v>B10Tray 9</v>
          </cell>
          <cell r="J833">
            <v>0</v>
          </cell>
        </row>
        <row r="834">
          <cell r="A834">
            <v>827</v>
          </cell>
          <cell r="B834" t="str">
            <v>OtsJC18LOPR_0690</v>
          </cell>
          <cell r="C834" t="str">
            <v>Lookout Point, Middle Fork Willamette River</v>
          </cell>
          <cell r="D834" t="str">
            <v>Tray 9</v>
          </cell>
          <cell r="E834">
            <v>2018</v>
          </cell>
          <cell r="F834" t="str">
            <v>OtsJC18LOPR</v>
          </cell>
          <cell r="G834" t="str">
            <v>C</v>
          </cell>
          <cell r="H834">
            <v>10</v>
          </cell>
          <cell r="I834" t="str">
            <v>C10Tray 9</v>
          </cell>
          <cell r="J834">
            <v>0</v>
          </cell>
        </row>
        <row r="835">
          <cell r="A835">
            <v>828</v>
          </cell>
          <cell r="B835" t="str">
            <v>OtsJC18LOPR_0691</v>
          </cell>
          <cell r="C835" t="str">
            <v>Lookout Point, Middle Fork Willamette River</v>
          </cell>
          <cell r="D835" t="str">
            <v>Tray 9</v>
          </cell>
          <cell r="E835">
            <v>2018</v>
          </cell>
          <cell r="F835" t="str">
            <v>OtsJC18LOPR</v>
          </cell>
          <cell r="G835" t="str">
            <v>D</v>
          </cell>
          <cell r="H835">
            <v>10</v>
          </cell>
          <cell r="I835" t="str">
            <v>D10Tray 9</v>
          </cell>
          <cell r="J835">
            <v>0</v>
          </cell>
        </row>
        <row r="836">
          <cell r="A836">
            <v>829</v>
          </cell>
          <cell r="B836" t="str">
            <v>OtsJC18LOPR_0692</v>
          </cell>
          <cell r="C836" t="str">
            <v>Lookout Point, Middle Fork Willamette River</v>
          </cell>
          <cell r="D836" t="str">
            <v>Tray 9</v>
          </cell>
          <cell r="E836">
            <v>2018</v>
          </cell>
          <cell r="F836" t="str">
            <v>OtsJC18LOPR</v>
          </cell>
          <cell r="G836" t="str">
            <v>E</v>
          </cell>
          <cell r="H836">
            <v>10</v>
          </cell>
          <cell r="I836" t="str">
            <v>E10Tray 9</v>
          </cell>
          <cell r="J836">
            <v>0</v>
          </cell>
        </row>
        <row r="837">
          <cell r="A837">
            <v>830</v>
          </cell>
          <cell r="B837" t="str">
            <v>OtsJC18LOPR_0693</v>
          </cell>
          <cell r="C837" t="str">
            <v>Lookout Point, Middle Fork Willamette River</v>
          </cell>
          <cell r="D837" t="str">
            <v>Tray 9</v>
          </cell>
          <cell r="E837">
            <v>2018</v>
          </cell>
          <cell r="F837" t="str">
            <v>OtsJC18LOPR</v>
          </cell>
          <cell r="G837" t="str">
            <v>F</v>
          </cell>
          <cell r="H837">
            <v>10</v>
          </cell>
          <cell r="I837" t="str">
            <v>F10Tray 9</v>
          </cell>
          <cell r="J837">
            <v>0</v>
          </cell>
        </row>
        <row r="838">
          <cell r="A838">
            <v>831</v>
          </cell>
          <cell r="B838" t="str">
            <v>OtsJC18LOPR_0694</v>
          </cell>
          <cell r="C838" t="str">
            <v>Lookout Point, Middle Fork Willamette River</v>
          </cell>
          <cell r="D838" t="str">
            <v>Tray 9</v>
          </cell>
          <cell r="E838">
            <v>2018</v>
          </cell>
          <cell r="F838" t="str">
            <v>OtsJC18LOPR</v>
          </cell>
          <cell r="G838" t="str">
            <v>G</v>
          </cell>
          <cell r="H838">
            <v>10</v>
          </cell>
          <cell r="I838" t="str">
            <v>G10Tray 9</v>
          </cell>
          <cell r="J838">
            <v>0</v>
          </cell>
        </row>
        <row r="839">
          <cell r="A839">
            <v>832</v>
          </cell>
          <cell r="B839" t="str">
            <v>OtsJC18LOPR_0695</v>
          </cell>
          <cell r="C839" t="str">
            <v>Lookout Point, Middle Fork Willamette River</v>
          </cell>
          <cell r="D839" t="str">
            <v>Tray 9</v>
          </cell>
          <cell r="E839">
            <v>2018</v>
          </cell>
          <cell r="F839" t="str">
            <v>OtsJC18LOPR</v>
          </cell>
          <cell r="G839" t="str">
            <v>H</v>
          </cell>
          <cell r="H839">
            <v>10</v>
          </cell>
          <cell r="I839" t="str">
            <v>H10Tray 9</v>
          </cell>
          <cell r="J839">
            <v>0</v>
          </cell>
        </row>
        <row r="840">
          <cell r="A840">
            <v>833</v>
          </cell>
          <cell r="B840" t="str">
            <v>OtsJC18LOPR_0696</v>
          </cell>
          <cell r="C840" t="str">
            <v>Lookout Point, Middle Fork Willamette River</v>
          </cell>
          <cell r="D840" t="str">
            <v>Tray 9</v>
          </cell>
          <cell r="E840">
            <v>2018</v>
          </cell>
          <cell r="F840" t="str">
            <v>OtsJC18LOPR</v>
          </cell>
          <cell r="G840" t="str">
            <v>A</v>
          </cell>
          <cell r="H840">
            <v>11</v>
          </cell>
          <cell r="I840" t="str">
            <v>A11Tray 9</v>
          </cell>
          <cell r="J840">
            <v>0</v>
          </cell>
        </row>
        <row r="841">
          <cell r="A841">
            <v>834</v>
          </cell>
          <cell r="B841" t="str">
            <v>OtsJC18LOPR_0697</v>
          </cell>
          <cell r="C841" t="str">
            <v>Lookout Point, Middle Fork Willamette River</v>
          </cell>
          <cell r="D841" t="str">
            <v>Tray 9</v>
          </cell>
          <cell r="E841">
            <v>2018</v>
          </cell>
          <cell r="F841" t="str">
            <v>OtsJC18LOPR</v>
          </cell>
          <cell r="G841" t="str">
            <v>B</v>
          </cell>
          <cell r="H841">
            <v>11</v>
          </cell>
          <cell r="I841" t="str">
            <v>B11Tray 9</v>
          </cell>
          <cell r="J841">
            <v>0</v>
          </cell>
        </row>
        <row r="842">
          <cell r="A842">
            <v>835</v>
          </cell>
          <cell r="B842" t="str">
            <v>OtsJC18LOPR_0698</v>
          </cell>
          <cell r="C842" t="str">
            <v>Lookout Point, Middle Fork Willamette River</v>
          </cell>
          <cell r="D842" t="str">
            <v>Tray 9</v>
          </cell>
          <cell r="E842">
            <v>2018</v>
          </cell>
          <cell r="F842" t="str">
            <v>OtsJC18LOPR</v>
          </cell>
          <cell r="G842" t="str">
            <v>C</v>
          </cell>
          <cell r="H842">
            <v>11</v>
          </cell>
          <cell r="I842" t="str">
            <v>C11Tray 9</v>
          </cell>
          <cell r="J842">
            <v>0</v>
          </cell>
        </row>
        <row r="843">
          <cell r="A843">
            <v>836</v>
          </cell>
          <cell r="B843" t="str">
            <v>OtsJC18LOPR_0699</v>
          </cell>
          <cell r="C843" t="str">
            <v>Lookout Point, Middle Fork Willamette River</v>
          </cell>
          <cell r="D843" t="str">
            <v>Tray 9</v>
          </cell>
          <cell r="E843">
            <v>2018</v>
          </cell>
          <cell r="F843" t="str">
            <v>OtsJC18LOPR</v>
          </cell>
          <cell r="G843" t="str">
            <v>D</v>
          </cell>
          <cell r="H843">
            <v>11</v>
          </cell>
          <cell r="I843" t="str">
            <v>D11Tray 9</v>
          </cell>
          <cell r="J843">
            <v>0</v>
          </cell>
        </row>
        <row r="844">
          <cell r="A844">
            <v>837</v>
          </cell>
          <cell r="B844" t="str">
            <v>OtsJC18LOPR_0700</v>
          </cell>
          <cell r="C844" t="str">
            <v>Lookout Point, Middle Fork Willamette River</v>
          </cell>
          <cell r="D844" t="str">
            <v>Tray 9</v>
          </cell>
          <cell r="E844">
            <v>2018</v>
          </cell>
          <cell r="F844" t="str">
            <v>OtsJC18LOPR</v>
          </cell>
          <cell r="G844" t="str">
            <v>E</v>
          </cell>
          <cell r="H844">
            <v>11</v>
          </cell>
          <cell r="I844" t="str">
            <v>E11Tray 9</v>
          </cell>
          <cell r="J844">
            <v>0</v>
          </cell>
        </row>
        <row r="845">
          <cell r="A845">
            <v>838</v>
          </cell>
          <cell r="B845" t="str">
            <v>OtsJC18LOPR_0701</v>
          </cell>
          <cell r="C845" t="str">
            <v>Lookout Point, Middle Fork Willamette River</v>
          </cell>
          <cell r="D845" t="str">
            <v>Tray 9</v>
          </cell>
          <cell r="E845">
            <v>2018</v>
          </cell>
          <cell r="F845" t="str">
            <v>OtsJC18LOPR</v>
          </cell>
          <cell r="G845" t="str">
            <v>F</v>
          </cell>
          <cell r="H845">
            <v>11</v>
          </cell>
          <cell r="I845" t="str">
            <v>F11Tray 9</v>
          </cell>
          <cell r="J845">
            <v>0</v>
          </cell>
        </row>
        <row r="846">
          <cell r="A846">
            <v>839</v>
          </cell>
          <cell r="B846" t="str">
            <v>OtsJC18LOPR_0702</v>
          </cell>
          <cell r="C846" t="str">
            <v>Lookout Point, Middle Fork Willamette River</v>
          </cell>
          <cell r="D846" t="str">
            <v>Tray 9</v>
          </cell>
          <cell r="E846">
            <v>2018</v>
          </cell>
          <cell r="F846" t="str">
            <v>OtsJC18LOPR</v>
          </cell>
          <cell r="G846" t="str">
            <v>G</v>
          </cell>
          <cell r="H846">
            <v>11</v>
          </cell>
          <cell r="I846" t="str">
            <v>G11Tray 9</v>
          </cell>
          <cell r="J846">
            <v>0</v>
          </cell>
        </row>
        <row r="847">
          <cell r="A847">
            <v>840</v>
          </cell>
          <cell r="B847" t="str">
            <v>OtsJC18LOPR_0703</v>
          </cell>
          <cell r="C847" t="str">
            <v>Lookout Point, Middle Fork Willamette River</v>
          </cell>
          <cell r="D847" t="str">
            <v>Tray 9</v>
          </cell>
          <cell r="E847">
            <v>2018</v>
          </cell>
          <cell r="F847" t="str">
            <v>OtsJC18LOPR</v>
          </cell>
          <cell r="G847" t="str">
            <v>H</v>
          </cell>
          <cell r="H847">
            <v>11</v>
          </cell>
          <cell r="I847" t="str">
            <v>H11Tray 9</v>
          </cell>
          <cell r="J847">
            <v>0</v>
          </cell>
        </row>
        <row r="848">
          <cell r="A848">
            <v>841</v>
          </cell>
          <cell r="B848" t="str">
            <v>OtsJC18LOPR_0704</v>
          </cell>
          <cell r="C848" t="str">
            <v>Lookout Point, Middle Fork Willamette River</v>
          </cell>
          <cell r="D848" t="str">
            <v>Tray 9</v>
          </cell>
          <cell r="E848">
            <v>2018</v>
          </cell>
          <cell r="F848" t="str">
            <v>OtsJC18LOPR</v>
          </cell>
          <cell r="G848" t="str">
            <v>A</v>
          </cell>
          <cell r="H848">
            <v>12</v>
          </cell>
          <cell r="I848" t="str">
            <v>A12Tray 9</v>
          </cell>
          <cell r="J848">
            <v>0</v>
          </cell>
        </row>
        <row r="849">
          <cell r="A849">
            <v>842</v>
          </cell>
          <cell r="B849" t="str">
            <v>OtsJC18LOPR_0705</v>
          </cell>
          <cell r="C849" t="str">
            <v>Lookout Point, Middle Fork Willamette River</v>
          </cell>
          <cell r="D849" t="str">
            <v>Tray 9</v>
          </cell>
          <cell r="E849">
            <v>2018</v>
          </cell>
          <cell r="F849" t="str">
            <v>OtsJC18LOPR</v>
          </cell>
          <cell r="G849" t="str">
            <v>B</v>
          </cell>
          <cell r="H849">
            <v>12</v>
          </cell>
          <cell r="I849" t="str">
            <v>B12Tray 9</v>
          </cell>
          <cell r="J849">
            <v>0</v>
          </cell>
        </row>
        <row r="850">
          <cell r="A850">
            <v>843</v>
          </cell>
          <cell r="B850" t="str">
            <v>OtsJC18LOPR_0706</v>
          </cell>
          <cell r="C850" t="str">
            <v>Lookout Point, Middle Fork Willamette River</v>
          </cell>
          <cell r="D850" t="str">
            <v>Tray 9</v>
          </cell>
          <cell r="E850">
            <v>2018</v>
          </cell>
          <cell r="F850" t="str">
            <v>OtsJC18LOPR</v>
          </cell>
          <cell r="G850" t="str">
            <v>C</v>
          </cell>
          <cell r="H850">
            <v>12</v>
          </cell>
          <cell r="I850" t="str">
            <v>C12Tray 9</v>
          </cell>
          <cell r="J850">
            <v>0</v>
          </cell>
        </row>
        <row r="851">
          <cell r="A851">
            <v>844</v>
          </cell>
          <cell r="B851" t="str">
            <v>OtsJC18LOPR_0707</v>
          </cell>
          <cell r="C851" t="str">
            <v>Lookout Point, Middle Fork Willamette River</v>
          </cell>
          <cell r="D851" t="str">
            <v>Tray 9</v>
          </cell>
          <cell r="E851">
            <v>2018</v>
          </cell>
          <cell r="F851" t="str">
            <v>OtsJC18LOPR</v>
          </cell>
          <cell r="G851" t="str">
            <v>D</v>
          </cell>
          <cell r="H851">
            <v>12</v>
          </cell>
          <cell r="I851" t="str">
            <v>D12Tray 9</v>
          </cell>
          <cell r="J851">
            <v>0</v>
          </cell>
        </row>
        <row r="852">
          <cell r="A852">
            <v>845</v>
          </cell>
          <cell r="B852" t="str">
            <v>OtsJC18LOPR_0708</v>
          </cell>
          <cell r="C852" t="str">
            <v>Lookout Point, Middle Fork Willamette River</v>
          </cell>
          <cell r="D852" t="str">
            <v>Tray 9</v>
          </cell>
          <cell r="E852">
            <v>2018</v>
          </cell>
          <cell r="F852" t="str">
            <v>OtsJC18LOPR</v>
          </cell>
          <cell r="G852" t="str">
            <v>E</v>
          </cell>
          <cell r="H852">
            <v>12</v>
          </cell>
          <cell r="I852" t="str">
            <v>E12Tray 9</v>
          </cell>
          <cell r="J852">
            <v>0</v>
          </cell>
        </row>
        <row r="853">
          <cell r="A853">
            <v>846</v>
          </cell>
          <cell r="B853" t="str">
            <v>OtsJC18LOPR_0709</v>
          </cell>
          <cell r="C853" t="str">
            <v>Lookout Point, Middle Fork Willamette River</v>
          </cell>
          <cell r="D853" t="str">
            <v>Tray 9</v>
          </cell>
          <cell r="E853">
            <v>2018</v>
          </cell>
          <cell r="F853" t="str">
            <v>OtsJC18LOPR</v>
          </cell>
          <cell r="G853" t="str">
            <v>F</v>
          </cell>
          <cell r="H853">
            <v>12</v>
          </cell>
          <cell r="I853" t="str">
            <v>F12Tray 9</v>
          </cell>
          <cell r="J853">
            <v>0</v>
          </cell>
        </row>
        <row r="854">
          <cell r="A854">
            <v>847</v>
          </cell>
          <cell r="B854" t="str">
            <v>OtsJC18LOPR_0710</v>
          </cell>
          <cell r="C854" t="str">
            <v>Lookout Point, Middle Fork Willamette River</v>
          </cell>
          <cell r="D854" t="str">
            <v>Tray 10</v>
          </cell>
          <cell r="E854">
            <v>2018</v>
          </cell>
          <cell r="F854" t="str">
            <v>OtsJC18LOPR</v>
          </cell>
          <cell r="G854" t="str">
            <v>A</v>
          </cell>
          <cell r="H854">
            <v>1</v>
          </cell>
          <cell r="I854" t="str">
            <v>A1Tray 10</v>
          </cell>
          <cell r="J854">
            <v>0</v>
          </cell>
        </row>
        <row r="855">
          <cell r="A855">
            <v>848</v>
          </cell>
          <cell r="B855" t="str">
            <v>OtsJC18LOPR_0711</v>
          </cell>
          <cell r="C855" t="str">
            <v>Lookout Point, Middle Fork Willamette River</v>
          </cell>
          <cell r="D855" t="str">
            <v>Tray 10</v>
          </cell>
          <cell r="E855">
            <v>2018</v>
          </cell>
          <cell r="F855" t="str">
            <v>OtsJC18LOPR</v>
          </cell>
          <cell r="G855" t="str">
            <v>B</v>
          </cell>
          <cell r="H855">
            <v>1</v>
          </cell>
          <cell r="I855" t="str">
            <v>B1Tray 10</v>
          </cell>
          <cell r="J855">
            <v>0</v>
          </cell>
        </row>
        <row r="856">
          <cell r="A856">
            <v>849</v>
          </cell>
          <cell r="B856" t="str">
            <v>OtsJC18LOPR_0712</v>
          </cell>
          <cell r="C856" t="str">
            <v>Lookout Point, Middle Fork Willamette River</v>
          </cell>
          <cell r="D856" t="str">
            <v>Tray 10</v>
          </cell>
          <cell r="E856">
            <v>2018</v>
          </cell>
          <cell r="F856" t="str">
            <v>OtsJC18LOPR</v>
          </cell>
          <cell r="G856" t="str">
            <v>C</v>
          </cell>
          <cell r="H856">
            <v>1</v>
          </cell>
          <cell r="I856" t="str">
            <v>C1Tray 10</v>
          </cell>
          <cell r="J856">
            <v>0</v>
          </cell>
        </row>
        <row r="857">
          <cell r="A857">
            <v>850</v>
          </cell>
          <cell r="B857" t="str">
            <v>OtsJC18LOPR_0713</v>
          </cell>
          <cell r="C857" t="str">
            <v>Lookout Point, Middle Fork Willamette River</v>
          </cell>
          <cell r="D857" t="str">
            <v>Tray 10</v>
          </cell>
          <cell r="E857">
            <v>2018</v>
          </cell>
          <cell r="F857" t="str">
            <v>OtsJC18LOPR</v>
          </cell>
          <cell r="G857" t="str">
            <v>D</v>
          </cell>
          <cell r="H857">
            <v>1</v>
          </cell>
          <cell r="I857" t="str">
            <v>D1Tray 10</v>
          </cell>
          <cell r="J857">
            <v>0</v>
          </cell>
        </row>
        <row r="858">
          <cell r="A858">
            <v>851</v>
          </cell>
          <cell r="B858" t="str">
            <v>OtsJC18LOPR_0714</v>
          </cell>
          <cell r="C858" t="str">
            <v>Lookout Point, Middle Fork Willamette River</v>
          </cell>
          <cell r="D858" t="str">
            <v>Tray 10</v>
          </cell>
          <cell r="E858">
            <v>2018</v>
          </cell>
          <cell r="F858" t="str">
            <v>OtsJC18LOPR</v>
          </cell>
          <cell r="G858" t="str">
            <v>E</v>
          </cell>
          <cell r="H858">
            <v>1</v>
          </cell>
          <cell r="I858" t="str">
            <v>E1Tray 10</v>
          </cell>
          <cell r="J858">
            <v>0</v>
          </cell>
        </row>
        <row r="859">
          <cell r="A859">
            <v>852</v>
          </cell>
          <cell r="B859" t="str">
            <v>OtsJC18LOPR_0715</v>
          </cell>
          <cell r="C859" t="str">
            <v>Lookout Point, Middle Fork Willamette River</v>
          </cell>
          <cell r="D859" t="str">
            <v>Tray 10</v>
          </cell>
          <cell r="E859">
            <v>2018</v>
          </cell>
          <cell r="F859" t="str">
            <v>OtsJC18LOPR</v>
          </cell>
          <cell r="G859" t="str">
            <v>F</v>
          </cell>
          <cell r="H859">
            <v>1</v>
          </cell>
          <cell r="I859" t="str">
            <v>F1Tray 10</v>
          </cell>
          <cell r="J859">
            <v>0</v>
          </cell>
        </row>
        <row r="860">
          <cell r="A860">
            <v>853</v>
          </cell>
          <cell r="B860" t="str">
            <v>OtsJC18LOPR_0716</v>
          </cell>
          <cell r="C860" t="str">
            <v>Lookout Point, Middle Fork Willamette River</v>
          </cell>
          <cell r="D860" t="str">
            <v>Tray 10</v>
          </cell>
          <cell r="E860">
            <v>2018</v>
          </cell>
          <cell r="F860" t="str">
            <v>OtsJC18LOPR</v>
          </cell>
          <cell r="G860" t="str">
            <v>G</v>
          </cell>
          <cell r="H860">
            <v>1</v>
          </cell>
          <cell r="I860" t="str">
            <v>G1Tray 10</v>
          </cell>
          <cell r="J860">
            <v>0</v>
          </cell>
        </row>
        <row r="861">
          <cell r="A861">
            <v>854</v>
          </cell>
          <cell r="B861" t="str">
            <v>OtsJC18LOPR_0717</v>
          </cell>
          <cell r="C861" t="str">
            <v>Lookout Point, Middle Fork Willamette River</v>
          </cell>
          <cell r="D861" t="str">
            <v>Tray 10</v>
          </cell>
          <cell r="E861">
            <v>2018</v>
          </cell>
          <cell r="F861" t="str">
            <v>OtsJC18LOPR</v>
          </cell>
          <cell r="G861" t="str">
            <v>H</v>
          </cell>
          <cell r="H861">
            <v>1</v>
          </cell>
          <cell r="I861" t="str">
            <v>H1Tray 10</v>
          </cell>
          <cell r="J861">
            <v>0</v>
          </cell>
        </row>
        <row r="862">
          <cell r="A862">
            <v>855</v>
          </cell>
          <cell r="B862" t="str">
            <v>OtsJC18LOPR_0718</v>
          </cell>
          <cell r="C862" t="str">
            <v>Lookout Point, Middle Fork Willamette River</v>
          </cell>
          <cell r="D862" t="str">
            <v>Tray 10</v>
          </cell>
          <cell r="E862">
            <v>2018</v>
          </cell>
          <cell r="F862" t="str">
            <v>OtsJC18LOPR</v>
          </cell>
          <cell r="G862" t="str">
            <v>A</v>
          </cell>
          <cell r="H862">
            <v>2</v>
          </cell>
          <cell r="I862" t="str">
            <v>A2Tray 10</v>
          </cell>
          <cell r="J862">
            <v>0</v>
          </cell>
        </row>
        <row r="863">
          <cell r="A863">
            <v>856</v>
          </cell>
          <cell r="B863" t="str">
            <v>OtsJC18LOPR_0719</v>
          </cell>
          <cell r="C863" t="str">
            <v>Lookout Point, Middle Fork Willamette River</v>
          </cell>
          <cell r="D863" t="str">
            <v>Tray 10</v>
          </cell>
          <cell r="E863">
            <v>2018</v>
          </cell>
          <cell r="F863" t="str">
            <v>OtsJC18LOPR</v>
          </cell>
          <cell r="G863" t="str">
            <v>B</v>
          </cell>
          <cell r="H863">
            <v>2</v>
          </cell>
          <cell r="I863" t="str">
            <v>B2Tray 10</v>
          </cell>
          <cell r="J863">
            <v>0</v>
          </cell>
        </row>
        <row r="864">
          <cell r="A864">
            <v>857</v>
          </cell>
          <cell r="B864" t="str">
            <v>OtsJC18LOPR_0720</v>
          </cell>
          <cell r="C864" t="str">
            <v>Lookout Point, Middle Fork Willamette River</v>
          </cell>
          <cell r="D864" t="str">
            <v>Tray 10</v>
          </cell>
          <cell r="E864">
            <v>2018</v>
          </cell>
          <cell r="F864" t="str">
            <v>OtsJC18LOPR</v>
          </cell>
          <cell r="G864" t="str">
            <v>C</v>
          </cell>
          <cell r="H864">
            <v>2</v>
          </cell>
          <cell r="I864" t="str">
            <v>C2Tray 10</v>
          </cell>
          <cell r="J864">
            <v>0</v>
          </cell>
        </row>
        <row r="865">
          <cell r="A865">
            <v>858</v>
          </cell>
          <cell r="B865" t="str">
            <v>OtsJC18LOPR_0721</v>
          </cell>
          <cell r="C865" t="str">
            <v>Lookout Point, Middle Fork Willamette River</v>
          </cell>
          <cell r="D865" t="str">
            <v>Tray 10</v>
          </cell>
          <cell r="E865">
            <v>2018</v>
          </cell>
          <cell r="F865" t="str">
            <v>OtsJC18LOPR</v>
          </cell>
          <cell r="G865" t="str">
            <v>D</v>
          </cell>
          <cell r="H865">
            <v>2</v>
          </cell>
          <cell r="I865" t="str">
            <v>D2Tray 10</v>
          </cell>
          <cell r="J865">
            <v>0</v>
          </cell>
        </row>
        <row r="866">
          <cell r="A866">
            <v>859</v>
          </cell>
          <cell r="B866" t="str">
            <v>OtsJC18LOPR_0722</v>
          </cell>
          <cell r="C866" t="str">
            <v>Lookout Point, Middle Fork Willamette River</v>
          </cell>
          <cell r="D866" t="str">
            <v>Tray 10</v>
          </cell>
          <cell r="E866">
            <v>2018</v>
          </cell>
          <cell r="F866" t="str">
            <v>OtsJC18LOPR</v>
          </cell>
          <cell r="G866" t="str">
            <v>E</v>
          </cell>
          <cell r="H866">
            <v>2</v>
          </cell>
          <cell r="I866" t="str">
            <v>E2Tray 10</v>
          </cell>
          <cell r="J866">
            <v>0</v>
          </cell>
        </row>
        <row r="867">
          <cell r="A867">
            <v>860</v>
          </cell>
          <cell r="B867" t="str">
            <v>OtsJC18LOPR_0723</v>
          </cell>
          <cell r="C867" t="str">
            <v>Lookout Point, Middle Fork Willamette River</v>
          </cell>
          <cell r="D867" t="str">
            <v>Tray 10</v>
          </cell>
          <cell r="E867">
            <v>2018</v>
          </cell>
          <cell r="F867" t="str">
            <v>OtsJC18LOPR</v>
          </cell>
          <cell r="G867" t="str">
            <v>F</v>
          </cell>
          <cell r="H867">
            <v>2</v>
          </cell>
          <cell r="I867" t="str">
            <v>F2Tray 10</v>
          </cell>
          <cell r="J867">
            <v>0</v>
          </cell>
        </row>
        <row r="868">
          <cell r="A868">
            <v>861</v>
          </cell>
          <cell r="B868" t="str">
            <v>OtsJC18LOPR_0724</v>
          </cell>
          <cell r="C868" t="str">
            <v>Lookout Point, Middle Fork Willamette River</v>
          </cell>
          <cell r="D868" t="str">
            <v>Tray 10</v>
          </cell>
          <cell r="E868">
            <v>2018</v>
          </cell>
          <cell r="F868" t="str">
            <v>OtsJC18LOPR</v>
          </cell>
          <cell r="G868" t="str">
            <v>G</v>
          </cell>
          <cell r="H868">
            <v>2</v>
          </cell>
          <cell r="I868" t="str">
            <v>G2Tray 10</v>
          </cell>
          <cell r="J868">
            <v>0</v>
          </cell>
        </row>
        <row r="869">
          <cell r="A869">
            <v>862</v>
          </cell>
          <cell r="B869" t="str">
            <v>OtsJC18LOPR_0725</v>
          </cell>
          <cell r="C869" t="str">
            <v>Lookout Point, Middle Fork Willamette River</v>
          </cell>
          <cell r="D869" t="str">
            <v>Tray 10</v>
          </cell>
          <cell r="E869">
            <v>2018</v>
          </cell>
          <cell r="F869" t="str">
            <v>OtsJC18LOPR</v>
          </cell>
          <cell r="G869" t="str">
            <v>H</v>
          </cell>
          <cell r="H869">
            <v>2</v>
          </cell>
          <cell r="I869" t="str">
            <v>H2Tray 10</v>
          </cell>
          <cell r="J869">
            <v>0</v>
          </cell>
        </row>
        <row r="870">
          <cell r="A870">
            <v>863</v>
          </cell>
          <cell r="B870" t="str">
            <v>OtsJC18LOPR_0726</v>
          </cell>
          <cell r="C870" t="str">
            <v>Lookout Point, Middle Fork Willamette River</v>
          </cell>
          <cell r="D870" t="str">
            <v>Tray 10</v>
          </cell>
          <cell r="E870">
            <v>2018</v>
          </cell>
          <cell r="F870" t="str">
            <v>OtsJC18LOPR</v>
          </cell>
          <cell r="G870" t="str">
            <v>A</v>
          </cell>
          <cell r="H870">
            <v>3</v>
          </cell>
          <cell r="I870" t="str">
            <v>A3Tray 10</v>
          </cell>
          <cell r="J870">
            <v>0</v>
          </cell>
        </row>
        <row r="871">
          <cell r="A871">
            <v>864</v>
          </cell>
          <cell r="B871" t="str">
            <v>OtsJC18LOPR_0727</v>
          </cell>
          <cell r="C871" t="str">
            <v>Lookout Point, Middle Fork Willamette River</v>
          </cell>
          <cell r="D871" t="str">
            <v>Tray 10</v>
          </cell>
          <cell r="E871">
            <v>2018</v>
          </cell>
          <cell r="F871" t="str">
            <v>OtsJC18LOPR</v>
          </cell>
          <cell r="G871" t="str">
            <v>B</v>
          </cell>
          <cell r="H871">
            <v>3</v>
          </cell>
          <cell r="I871" t="str">
            <v>B3Tray 10</v>
          </cell>
          <cell r="J871">
            <v>0</v>
          </cell>
        </row>
        <row r="872">
          <cell r="A872">
            <v>865</v>
          </cell>
          <cell r="B872" t="str">
            <v>OtsJC18LOPR_0728</v>
          </cell>
          <cell r="C872" t="str">
            <v>Lookout Point, Middle Fork Willamette River</v>
          </cell>
          <cell r="D872" t="str">
            <v>Tray 10</v>
          </cell>
          <cell r="E872">
            <v>2018</v>
          </cell>
          <cell r="F872" t="str">
            <v>OtsJC18LOPR</v>
          </cell>
          <cell r="G872" t="str">
            <v>C</v>
          </cell>
          <cell r="H872">
            <v>3</v>
          </cell>
          <cell r="I872" t="str">
            <v>C3Tray 10</v>
          </cell>
          <cell r="J872">
            <v>0</v>
          </cell>
        </row>
        <row r="873">
          <cell r="A873">
            <v>866</v>
          </cell>
          <cell r="B873" t="str">
            <v>OtsJC18LOPR_0729</v>
          </cell>
          <cell r="C873" t="str">
            <v>Lookout Point, Middle Fork Willamette River</v>
          </cell>
          <cell r="D873" t="str">
            <v>Tray 10</v>
          </cell>
          <cell r="E873">
            <v>2018</v>
          </cell>
          <cell r="F873" t="str">
            <v>OtsJC18LOPR</v>
          </cell>
          <cell r="G873" t="str">
            <v>D</v>
          </cell>
          <cell r="H873">
            <v>3</v>
          </cell>
          <cell r="I873" t="str">
            <v>D3Tray 10</v>
          </cell>
          <cell r="J873">
            <v>0</v>
          </cell>
        </row>
        <row r="874">
          <cell r="A874">
            <v>867</v>
          </cell>
          <cell r="B874" t="str">
            <v>OtsJC18LOPR_0730</v>
          </cell>
          <cell r="C874" t="str">
            <v>Lookout Point, Middle Fork Willamette River</v>
          </cell>
          <cell r="D874" t="str">
            <v>Tray 10</v>
          </cell>
          <cell r="E874">
            <v>2018</v>
          </cell>
          <cell r="F874" t="str">
            <v>OtsJC18LOPR</v>
          </cell>
          <cell r="G874" t="str">
            <v>E</v>
          </cell>
          <cell r="H874">
            <v>3</v>
          </cell>
          <cell r="I874" t="str">
            <v>E3Tray 10</v>
          </cell>
          <cell r="J874">
            <v>0</v>
          </cell>
        </row>
        <row r="875">
          <cell r="A875">
            <v>868</v>
          </cell>
          <cell r="B875" t="str">
            <v>OtsJC18LOPR_0731</v>
          </cell>
          <cell r="C875" t="str">
            <v>Lookout Point, Middle Fork Willamette River</v>
          </cell>
          <cell r="D875" t="str">
            <v>Tray 10</v>
          </cell>
          <cell r="E875">
            <v>2018</v>
          </cell>
          <cell r="F875" t="str">
            <v>OtsJC18LOPR</v>
          </cell>
          <cell r="G875" t="str">
            <v>F</v>
          </cell>
          <cell r="H875">
            <v>3</v>
          </cell>
          <cell r="I875" t="str">
            <v>F3Tray 10</v>
          </cell>
          <cell r="J875">
            <v>0</v>
          </cell>
        </row>
        <row r="876">
          <cell r="A876">
            <v>869</v>
          </cell>
          <cell r="B876" t="str">
            <v>OtsJC18LOPR_0732</v>
          </cell>
          <cell r="C876" t="str">
            <v>Lookout Point, Middle Fork Willamette River</v>
          </cell>
          <cell r="D876" t="str">
            <v>Tray 10</v>
          </cell>
          <cell r="E876">
            <v>2018</v>
          </cell>
          <cell r="F876" t="str">
            <v>OtsJC18LOPR</v>
          </cell>
          <cell r="G876" t="str">
            <v>G</v>
          </cell>
          <cell r="H876">
            <v>3</v>
          </cell>
          <cell r="I876" t="str">
            <v>G3Tray 10</v>
          </cell>
          <cell r="J876">
            <v>0</v>
          </cell>
        </row>
        <row r="877">
          <cell r="A877">
            <v>870</v>
          </cell>
          <cell r="B877" t="str">
            <v>OtsJC18LOPR_0733</v>
          </cell>
          <cell r="C877" t="str">
            <v>Lookout Point, Middle Fork Willamette River</v>
          </cell>
          <cell r="D877" t="str">
            <v>Tray 10</v>
          </cell>
          <cell r="E877">
            <v>2018</v>
          </cell>
          <cell r="F877" t="str">
            <v>OtsJC18LOPR</v>
          </cell>
          <cell r="G877" t="str">
            <v>H</v>
          </cell>
          <cell r="H877">
            <v>3</v>
          </cell>
          <cell r="I877" t="str">
            <v>H3Tray 10</v>
          </cell>
          <cell r="J877">
            <v>0</v>
          </cell>
        </row>
        <row r="878">
          <cell r="A878">
            <v>871</v>
          </cell>
          <cell r="B878" t="str">
            <v>OtsJC18LOPR_0734</v>
          </cell>
          <cell r="C878" t="str">
            <v>Lookout Point, Middle Fork Willamette River</v>
          </cell>
          <cell r="D878" t="str">
            <v>Tray 10</v>
          </cell>
          <cell r="E878">
            <v>2018</v>
          </cell>
          <cell r="F878" t="str">
            <v>OtsJC18LOPR</v>
          </cell>
          <cell r="G878" t="str">
            <v>A</v>
          </cell>
          <cell r="H878">
            <v>4</v>
          </cell>
          <cell r="I878" t="str">
            <v>A4Tray 10</v>
          </cell>
          <cell r="J878">
            <v>0</v>
          </cell>
        </row>
        <row r="879">
          <cell r="A879">
            <v>872</v>
          </cell>
          <cell r="B879" t="str">
            <v>OtsJC18LOPR_0735</v>
          </cell>
          <cell r="C879" t="str">
            <v>Lookout Point, Middle Fork Willamette River</v>
          </cell>
          <cell r="D879" t="str">
            <v>Tray 10</v>
          </cell>
          <cell r="E879">
            <v>2018</v>
          </cell>
          <cell r="F879" t="str">
            <v>OtsJC18LOPR</v>
          </cell>
          <cell r="G879" t="str">
            <v>B</v>
          </cell>
          <cell r="H879">
            <v>4</v>
          </cell>
          <cell r="I879" t="str">
            <v>B4Tray 10</v>
          </cell>
          <cell r="J879">
            <v>0</v>
          </cell>
        </row>
        <row r="880">
          <cell r="A880">
            <v>873</v>
          </cell>
          <cell r="B880" t="str">
            <v>OtsJC18LOPR_0736</v>
          </cell>
          <cell r="C880" t="str">
            <v>Lookout Point, Middle Fork Willamette River</v>
          </cell>
          <cell r="D880" t="str">
            <v>Tray 10</v>
          </cell>
          <cell r="E880">
            <v>2018</v>
          </cell>
          <cell r="F880" t="str">
            <v>OtsJC18LOPR</v>
          </cell>
          <cell r="G880" t="str">
            <v>C</v>
          </cell>
          <cell r="H880">
            <v>4</v>
          </cell>
          <cell r="I880" t="str">
            <v>C4Tray 10</v>
          </cell>
          <cell r="J880">
            <v>0</v>
          </cell>
        </row>
        <row r="881">
          <cell r="A881">
            <v>874</v>
          </cell>
          <cell r="B881" t="str">
            <v>OtsJC18LOPR_0737</v>
          </cell>
          <cell r="C881" t="str">
            <v>Lookout Point, Middle Fork Willamette River</v>
          </cell>
          <cell r="D881" t="str">
            <v>Tray 10</v>
          </cell>
          <cell r="E881">
            <v>2018</v>
          </cell>
          <cell r="F881" t="str">
            <v>OtsJC18LOPR</v>
          </cell>
          <cell r="G881" t="str">
            <v>D</v>
          </cell>
          <cell r="H881">
            <v>4</v>
          </cell>
          <cell r="I881" t="str">
            <v>D4Tray 10</v>
          </cell>
          <cell r="J881">
            <v>0</v>
          </cell>
        </row>
        <row r="882">
          <cell r="A882">
            <v>875</v>
          </cell>
          <cell r="B882" t="str">
            <v>OtsJC18LOPR_0738</v>
          </cell>
          <cell r="C882" t="str">
            <v>Lookout Point, Middle Fork Willamette River</v>
          </cell>
          <cell r="D882" t="str">
            <v>Tray 10</v>
          </cell>
          <cell r="E882">
            <v>2018</v>
          </cell>
          <cell r="F882" t="str">
            <v>OtsJC18LOPR</v>
          </cell>
          <cell r="G882" t="str">
            <v>E</v>
          </cell>
          <cell r="H882">
            <v>4</v>
          </cell>
          <cell r="I882" t="str">
            <v>E4Tray 10</v>
          </cell>
          <cell r="J882">
            <v>0</v>
          </cell>
        </row>
        <row r="883">
          <cell r="A883">
            <v>876</v>
          </cell>
          <cell r="B883" t="str">
            <v>OtsJC18LOPR_0739</v>
          </cell>
          <cell r="C883" t="str">
            <v>Lookout Point, Middle Fork Willamette River</v>
          </cell>
          <cell r="D883" t="str">
            <v>Tray 10</v>
          </cell>
          <cell r="E883">
            <v>2018</v>
          </cell>
          <cell r="F883" t="str">
            <v>OtsJC18LOPR</v>
          </cell>
          <cell r="G883" t="str">
            <v>F</v>
          </cell>
          <cell r="H883">
            <v>4</v>
          </cell>
          <cell r="I883" t="str">
            <v>F4Tray 10</v>
          </cell>
          <cell r="J883">
            <v>0</v>
          </cell>
        </row>
        <row r="884">
          <cell r="A884">
            <v>877</v>
          </cell>
          <cell r="B884" t="str">
            <v>OtsJC18LOPR_0740</v>
          </cell>
          <cell r="C884" t="str">
            <v>Lookout Point, Middle Fork Willamette River</v>
          </cell>
          <cell r="D884" t="str">
            <v>Tray 10</v>
          </cell>
          <cell r="E884">
            <v>2018</v>
          </cell>
          <cell r="F884" t="str">
            <v>OtsJC18LOPR</v>
          </cell>
          <cell r="G884" t="str">
            <v>G</v>
          </cell>
          <cell r="H884">
            <v>4</v>
          </cell>
          <cell r="I884" t="str">
            <v>G4Tray 10</v>
          </cell>
          <cell r="J884">
            <v>0</v>
          </cell>
        </row>
        <row r="885">
          <cell r="A885">
            <v>878</v>
          </cell>
          <cell r="B885" t="str">
            <v>OtsJC18LOPR_0741</v>
          </cell>
          <cell r="C885" t="str">
            <v>Lookout Point, Middle Fork Willamette River</v>
          </cell>
          <cell r="D885" t="str">
            <v>Tray 10</v>
          </cell>
          <cell r="E885">
            <v>2018</v>
          </cell>
          <cell r="F885" t="str">
            <v>OtsJC18LOPR</v>
          </cell>
          <cell r="G885" t="str">
            <v>H</v>
          </cell>
          <cell r="H885">
            <v>4</v>
          </cell>
          <cell r="I885" t="str">
            <v>H4Tray 10</v>
          </cell>
          <cell r="J885">
            <v>0</v>
          </cell>
        </row>
        <row r="886">
          <cell r="A886">
            <v>879</v>
          </cell>
          <cell r="B886" t="str">
            <v>OtsJC18LOPR_0742</v>
          </cell>
          <cell r="C886" t="str">
            <v>Lookout Point, Middle Fork Willamette River</v>
          </cell>
          <cell r="D886" t="str">
            <v>Tray 10</v>
          </cell>
          <cell r="E886">
            <v>2018</v>
          </cell>
          <cell r="F886" t="str">
            <v>OtsJC18LOPR</v>
          </cell>
          <cell r="G886" t="str">
            <v>A</v>
          </cell>
          <cell r="H886">
            <v>5</v>
          </cell>
          <cell r="I886" t="str">
            <v>A5Tray 10</v>
          </cell>
          <cell r="J886">
            <v>0</v>
          </cell>
        </row>
        <row r="887">
          <cell r="A887">
            <v>880</v>
          </cell>
          <cell r="B887" t="str">
            <v>OtsJC18LOPR_0743</v>
          </cell>
          <cell r="C887" t="str">
            <v>Lookout Point, Middle Fork Willamette River</v>
          </cell>
          <cell r="D887" t="str">
            <v>Tray 10</v>
          </cell>
          <cell r="E887">
            <v>2018</v>
          </cell>
          <cell r="F887" t="str">
            <v>OtsJC18LOPR</v>
          </cell>
          <cell r="G887" t="str">
            <v>B</v>
          </cell>
          <cell r="H887">
            <v>5</v>
          </cell>
          <cell r="I887" t="str">
            <v>B5Tray 10</v>
          </cell>
          <cell r="J887">
            <v>0</v>
          </cell>
        </row>
        <row r="888">
          <cell r="A888">
            <v>881</v>
          </cell>
          <cell r="B888" t="str">
            <v>OtsJC18LOPR_0744</v>
          </cell>
          <cell r="C888" t="str">
            <v>Lookout Point, Middle Fork Willamette River</v>
          </cell>
          <cell r="D888" t="str">
            <v>Tray 10</v>
          </cell>
          <cell r="E888">
            <v>2018</v>
          </cell>
          <cell r="F888" t="str">
            <v>OtsJC18LOPR</v>
          </cell>
          <cell r="G888" t="str">
            <v>C</v>
          </cell>
          <cell r="H888">
            <v>5</v>
          </cell>
          <cell r="I888" t="str">
            <v>C5Tray 10</v>
          </cell>
          <cell r="J888">
            <v>0</v>
          </cell>
        </row>
        <row r="889">
          <cell r="A889">
            <v>882</v>
          </cell>
          <cell r="B889" t="str">
            <v>OtsJC18LOPR_0745</v>
          </cell>
          <cell r="C889" t="str">
            <v>Lookout Point, Middle Fork Willamette River</v>
          </cell>
          <cell r="D889" t="str">
            <v>Tray 10</v>
          </cell>
          <cell r="E889">
            <v>2018</v>
          </cell>
          <cell r="F889" t="str">
            <v>OtsJC18LOPR</v>
          </cell>
          <cell r="G889" t="str">
            <v>D</v>
          </cell>
          <cell r="H889">
            <v>5</v>
          </cell>
          <cell r="I889" t="str">
            <v>D5Tray 10</v>
          </cell>
          <cell r="J889">
            <v>0</v>
          </cell>
        </row>
        <row r="890">
          <cell r="A890">
            <v>883</v>
          </cell>
          <cell r="B890" t="str">
            <v>OtsJC18LOPR_0746</v>
          </cell>
          <cell r="C890" t="str">
            <v>Lookout Point, Middle Fork Willamette River</v>
          </cell>
          <cell r="D890" t="str">
            <v>Tray 10</v>
          </cell>
          <cell r="E890">
            <v>2018</v>
          </cell>
          <cell r="F890" t="str">
            <v>OtsJC18LOPR</v>
          </cell>
          <cell r="G890" t="str">
            <v>E</v>
          </cell>
          <cell r="H890">
            <v>5</v>
          </cell>
          <cell r="I890" t="str">
            <v>E5Tray 10</v>
          </cell>
          <cell r="J890">
            <v>0</v>
          </cell>
        </row>
        <row r="891">
          <cell r="A891">
            <v>884</v>
          </cell>
          <cell r="B891" t="str">
            <v>OtsJC18LOPR_0747</v>
          </cell>
          <cell r="C891" t="str">
            <v>Lookout Point, Middle Fork Willamette River</v>
          </cell>
          <cell r="D891" t="str">
            <v>Tray 10</v>
          </cell>
          <cell r="E891">
            <v>2018</v>
          </cell>
          <cell r="F891" t="str">
            <v>OtsJC18LOPR</v>
          </cell>
          <cell r="G891" t="str">
            <v>F</v>
          </cell>
          <cell r="H891">
            <v>5</v>
          </cell>
          <cell r="I891" t="str">
            <v>F5Tray 10</v>
          </cell>
          <cell r="J891">
            <v>0</v>
          </cell>
        </row>
        <row r="892">
          <cell r="A892">
            <v>885</v>
          </cell>
          <cell r="B892" t="str">
            <v>OtsJC18LOPR_0748</v>
          </cell>
          <cell r="C892" t="str">
            <v>Lookout Point, Middle Fork Willamette River</v>
          </cell>
          <cell r="D892" t="str">
            <v>Tray 10</v>
          </cell>
          <cell r="E892">
            <v>2018</v>
          </cell>
          <cell r="F892" t="str">
            <v>OtsJC18LOPR</v>
          </cell>
          <cell r="G892" t="str">
            <v>G</v>
          </cell>
          <cell r="H892">
            <v>5</v>
          </cell>
          <cell r="I892" t="str">
            <v>G5Tray 10</v>
          </cell>
          <cell r="J892">
            <v>0</v>
          </cell>
        </row>
        <row r="893">
          <cell r="A893">
            <v>886</v>
          </cell>
          <cell r="B893" t="str">
            <v>OtsJC18LOPR_0749</v>
          </cell>
          <cell r="C893" t="str">
            <v>Lookout Point, Middle Fork Willamette River</v>
          </cell>
          <cell r="D893" t="str">
            <v>Tray 10</v>
          </cell>
          <cell r="E893">
            <v>2018</v>
          </cell>
          <cell r="F893" t="str">
            <v>OtsJC18LOPR</v>
          </cell>
          <cell r="G893" t="str">
            <v>H</v>
          </cell>
          <cell r="H893">
            <v>5</v>
          </cell>
          <cell r="I893" t="str">
            <v>H5Tray 10</v>
          </cell>
          <cell r="J893">
            <v>0</v>
          </cell>
        </row>
        <row r="894">
          <cell r="A894">
            <v>887</v>
          </cell>
          <cell r="B894" t="str">
            <v>OtsJC18LOPR_0750</v>
          </cell>
          <cell r="C894" t="str">
            <v>Lookout Point, Middle Fork Willamette River</v>
          </cell>
          <cell r="D894" t="str">
            <v>Tray 10</v>
          </cell>
          <cell r="E894">
            <v>2018</v>
          </cell>
          <cell r="F894" t="str">
            <v>OtsJC18LOPR</v>
          </cell>
          <cell r="G894" t="str">
            <v>A</v>
          </cell>
          <cell r="H894">
            <v>6</v>
          </cell>
          <cell r="I894" t="str">
            <v>A6Tray 10</v>
          </cell>
          <cell r="J894">
            <v>0</v>
          </cell>
        </row>
        <row r="895">
          <cell r="A895">
            <v>888</v>
          </cell>
          <cell r="B895" t="str">
            <v>OtsJC18LOPR_0751</v>
          </cell>
          <cell r="C895" t="str">
            <v>Lookout Point, Middle Fork Willamette River</v>
          </cell>
          <cell r="D895" t="str">
            <v>Tray 10</v>
          </cell>
          <cell r="E895">
            <v>2018</v>
          </cell>
          <cell r="F895" t="str">
            <v>OtsJC18LOPR</v>
          </cell>
          <cell r="G895" t="str">
            <v>B</v>
          </cell>
          <cell r="H895">
            <v>6</v>
          </cell>
          <cell r="I895" t="str">
            <v>B6Tray 10</v>
          </cell>
          <cell r="J895">
            <v>0</v>
          </cell>
        </row>
        <row r="896">
          <cell r="A896">
            <v>889</v>
          </cell>
          <cell r="B896" t="str">
            <v>OtsJC18LOPR_0752</v>
          </cell>
          <cell r="C896" t="str">
            <v>Lookout Point, Middle Fork Willamette River</v>
          </cell>
          <cell r="D896" t="str">
            <v>Tray 10</v>
          </cell>
          <cell r="E896">
            <v>2018</v>
          </cell>
          <cell r="F896" t="str">
            <v>OtsJC18LOPR</v>
          </cell>
          <cell r="G896" t="str">
            <v>C</v>
          </cell>
          <cell r="H896">
            <v>6</v>
          </cell>
          <cell r="I896" t="str">
            <v>C6Tray 10</v>
          </cell>
          <cell r="J896">
            <v>0</v>
          </cell>
        </row>
        <row r="897">
          <cell r="A897">
            <v>890</v>
          </cell>
          <cell r="B897" t="str">
            <v>OtsJC18LOPR_0753</v>
          </cell>
          <cell r="C897" t="str">
            <v>Lookout Point, Middle Fork Willamette River</v>
          </cell>
          <cell r="D897" t="str">
            <v>Tray 10</v>
          </cell>
          <cell r="E897">
            <v>2018</v>
          </cell>
          <cell r="F897" t="str">
            <v>OtsJC18LOPR</v>
          </cell>
          <cell r="G897" t="str">
            <v>D</v>
          </cell>
          <cell r="H897">
            <v>6</v>
          </cell>
          <cell r="I897" t="str">
            <v>D6Tray 10</v>
          </cell>
          <cell r="J897">
            <v>0</v>
          </cell>
        </row>
        <row r="898">
          <cell r="A898">
            <v>891</v>
          </cell>
          <cell r="B898" t="str">
            <v>OtsJC18LOPR_0754</v>
          </cell>
          <cell r="C898" t="str">
            <v>Lookout Point, Middle Fork Willamette River</v>
          </cell>
          <cell r="D898" t="str">
            <v>Tray 10</v>
          </cell>
          <cell r="E898">
            <v>2018</v>
          </cell>
          <cell r="F898" t="str">
            <v>OtsJC18LOPR</v>
          </cell>
          <cell r="G898" t="str">
            <v>E</v>
          </cell>
          <cell r="H898">
            <v>6</v>
          </cell>
          <cell r="I898" t="str">
            <v>E6Tray 10</v>
          </cell>
          <cell r="J898">
            <v>0</v>
          </cell>
        </row>
        <row r="899">
          <cell r="A899">
            <v>892</v>
          </cell>
          <cell r="B899" t="str">
            <v>OtsJC18LOPR_0755</v>
          </cell>
          <cell r="C899" t="str">
            <v>Lookout Point, Middle Fork Willamette River</v>
          </cell>
          <cell r="D899" t="str">
            <v>Tray 10</v>
          </cell>
          <cell r="E899">
            <v>2018</v>
          </cell>
          <cell r="F899" t="str">
            <v>OtsJC18LOPR</v>
          </cell>
          <cell r="G899" t="str">
            <v>F</v>
          </cell>
          <cell r="H899">
            <v>6</v>
          </cell>
          <cell r="I899" t="str">
            <v>F6Tray 10</v>
          </cell>
          <cell r="J899">
            <v>0</v>
          </cell>
        </row>
        <row r="900">
          <cell r="A900">
            <v>893</v>
          </cell>
          <cell r="B900" t="str">
            <v>OtsJC18LOPR_0756</v>
          </cell>
          <cell r="C900" t="str">
            <v>Lookout Point, Middle Fork Willamette River</v>
          </cell>
          <cell r="D900" t="str">
            <v>Tray 10</v>
          </cell>
          <cell r="E900">
            <v>2018</v>
          </cell>
          <cell r="F900" t="str">
            <v>OtsJC18LOPR</v>
          </cell>
          <cell r="G900" t="str">
            <v>G</v>
          </cell>
          <cell r="H900">
            <v>6</v>
          </cell>
          <cell r="I900" t="str">
            <v>G6Tray 10</v>
          </cell>
          <cell r="J900">
            <v>0</v>
          </cell>
        </row>
        <row r="901">
          <cell r="A901">
            <v>894</v>
          </cell>
          <cell r="B901" t="str">
            <v>OtsJC18LOPR_0757</v>
          </cell>
          <cell r="C901" t="str">
            <v>Lookout Point, Middle Fork Willamette River</v>
          </cell>
          <cell r="D901" t="str">
            <v>Tray 10</v>
          </cell>
          <cell r="E901">
            <v>2018</v>
          </cell>
          <cell r="F901" t="str">
            <v>OtsJC18LOPR</v>
          </cell>
          <cell r="G901" t="str">
            <v>H</v>
          </cell>
          <cell r="H901">
            <v>6</v>
          </cell>
          <cell r="I901" t="str">
            <v>H6Tray 10</v>
          </cell>
          <cell r="J901">
            <v>0</v>
          </cell>
        </row>
        <row r="902">
          <cell r="A902">
            <v>895</v>
          </cell>
          <cell r="B902" t="str">
            <v>OtsJC18LOPR_0758</v>
          </cell>
          <cell r="C902" t="str">
            <v>Lookout Point, Middle Fork Willamette River</v>
          </cell>
          <cell r="D902" t="str">
            <v>Tray 10</v>
          </cell>
          <cell r="E902">
            <v>2018</v>
          </cell>
          <cell r="F902" t="str">
            <v>OtsJC18LOPR</v>
          </cell>
          <cell r="G902" t="str">
            <v>A</v>
          </cell>
          <cell r="H902">
            <v>7</v>
          </cell>
          <cell r="I902" t="str">
            <v>A7Tray 10</v>
          </cell>
          <cell r="J902">
            <v>0</v>
          </cell>
        </row>
        <row r="903">
          <cell r="A903">
            <v>896</v>
          </cell>
          <cell r="B903" t="str">
            <v>OtsJC18LOPR_0759</v>
          </cell>
          <cell r="C903" t="str">
            <v>Lookout Point, Middle Fork Willamette River</v>
          </cell>
          <cell r="D903" t="str">
            <v>Tray 10</v>
          </cell>
          <cell r="E903">
            <v>2018</v>
          </cell>
          <cell r="F903" t="str">
            <v>OtsJC18LOPR</v>
          </cell>
          <cell r="G903" t="str">
            <v>B</v>
          </cell>
          <cell r="H903">
            <v>7</v>
          </cell>
          <cell r="I903" t="str">
            <v>B7Tray 10</v>
          </cell>
          <cell r="J903">
            <v>0</v>
          </cell>
        </row>
        <row r="904">
          <cell r="A904">
            <v>897</v>
          </cell>
          <cell r="B904" t="str">
            <v>OtsJC18LOPR_0760</v>
          </cell>
          <cell r="C904" t="str">
            <v>Lookout Point, Middle Fork Willamette River</v>
          </cell>
          <cell r="D904" t="str">
            <v>Tray 10</v>
          </cell>
          <cell r="E904">
            <v>2018</v>
          </cell>
          <cell r="F904" t="str">
            <v>OtsJC18LOPR</v>
          </cell>
          <cell r="G904" t="str">
            <v>C</v>
          </cell>
          <cell r="H904">
            <v>7</v>
          </cell>
          <cell r="I904" t="str">
            <v>C7Tray 10</v>
          </cell>
          <cell r="J904">
            <v>0</v>
          </cell>
        </row>
        <row r="905">
          <cell r="A905">
            <v>898</v>
          </cell>
          <cell r="B905" t="str">
            <v>OtsJC18LOPR_0761</v>
          </cell>
          <cell r="C905" t="str">
            <v>Lookout Point, Middle Fork Willamette River</v>
          </cell>
          <cell r="D905" t="str">
            <v>Tray 10</v>
          </cell>
          <cell r="E905">
            <v>2018</v>
          </cell>
          <cell r="F905" t="str">
            <v>OtsJC18LOPR</v>
          </cell>
          <cell r="G905" t="str">
            <v>D</v>
          </cell>
          <cell r="H905">
            <v>7</v>
          </cell>
          <cell r="I905" t="str">
            <v>D7Tray 10</v>
          </cell>
          <cell r="J905">
            <v>0</v>
          </cell>
        </row>
        <row r="906">
          <cell r="A906">
            <v>899</v>
          </cell>
          <cell r="B906" t="str">
            <v>OtsJC18LOPR_0762</v>
          </cell>
          <cell r="C906" t="str">
            <v>Lookout Point, Middle Fork Willamette River</v>
          </cell>
          <cell r="D906" t="str">
            <v>Tray 10</v>
          </cell>
          <cell r="E906">
            <v>2018</v>
          </cell>
          <cell r="F906" t="str">
            <v>OtsJC18LOPR</v>
          </cell>
          <cell r="G906" t="str">
            <v>E</v>
          </cell>
          <cell r="H906">
            <v>7</v>
          </cell>
          <cell r="I906" t="str">
            <v>E7Tray 10</v>
          </cell>
          <cell r="J906">
            <v>0</v>
          </cell>
        </row>
        <row r="907">
          <cell r="A907">
            <v>900</v>
          </cell>
          <cell r="B907" t="str">
            <v>OtsJC18LOPR_0763</v>
          </cell>
          <cell r="C907" t="str">
            <v>Lookout Point, Middle Fork Willamette River</v>
          </cell>
          <cell r="D907" t="str">
            <v>Tray 10</v>
          </cell>
          <cell r="E907">
            <v>2018</v>
          </cell>
          <cell r="F907" t="str">
            <v>OtsJC18LOPR</v>
          </cell>
          <cell r="G907" t="str">
            <v>F</v>
          </cell>
          <cell r="H907">
            <v>7</v>
          </cell>
          <cell r="I907" t="str">
            <v>F7Tray 10</v>
          </cell>
          <cell r="J907">
            <v>0</v>
          </cell>
        </row>
        <row r="908">
          <cell r="A908">
            <v>901</v>
          </cell>
          <cell r="B908" t="str">
            <v>OtsJC18LOPR_0764</v>
          </cell>
          <cell r="C908" t="str">
            <v>Lookout Point, Middle Fork Willamette River</v>
          </cell>
          <cell r="D908" t="str">
            <v>Tray 10</v>
          </cell>
          <cell r="E908">
            <v>2018</v>
          </cell>
          <cell r="F908" t="str">
            <v>OtsJC18LOPR</v>
          </cell>
          <cell r="G908" t="str">
            <v>G</v>
          </cell>
          <cell r="H908">
            <v>7</v>
          </cell>
          <cell r="I908" t="str">
            <v>G7Tray 10</v>
          </cell>
          <cell r="J908">
            <v>0</v>
          </cell>
        </row>
        <row r="909">
          <cell r="A909">
            <v>902</v>
          </cell>
          <cell r="B909" t="str">
            <v>OtsJC18LOPR_0765</v>
          </cell>
          <cell r="C909" t="str">
            <v>Lookout Point, Middle Fork Willamette River</v>
          </cell>
          <cell r="D909" t="str">
            <v>Tray 10</v>
          </cell>
          <cell r="E909">
            <v>2018</v>
          </cell>
          <cell r="F909" t="str">
            <v>OtsJC18LOPR</v>
          </cell>
          <cell r="G909" t="str">
            <v>H</v>
          </cell>
          <cell r="H909">
            <v>7</v>
          </cell>
          <cell r="I909" t="str">
            <v>H7Tray 10</v>
          </cell>
          <cell r="J909">
            <v>0</v>
          </cell>
        </row>
        <row r="910">
          <cell r="A910">
            <v>903</v>
          </cell>
          <cell r="B910" t="str">
            <v>OtsJC18LOPR_0766</v>
          </cell>
          <cell r="C910" t="str">
            <v>Lookout Point, Middle Fork Willamette River</v>
          </cell>
          <cell r="D910" t="str">
            <v>Tray 10</v>
          </cell>
          <cell r="E910">
            <v>2018</v>
          </cell>
          <cell r="F910" t="str">
            <v>OtsJC18LOPR</v>
          </cell>
          <cell r="G910" t="str">
            <v>A</v>
          </cell>
          <cell r="H910">
            <v>8</v>
          </cell>
          <cell r="I910" t="str">
            <v>A8Tray 10</v>
          </cell>
          <cell r="J910">
            <v>0</v>
          </cell>
        </row>
        <row r="911">
          <cell r="A911">
            <v>904</v>
          </cell>
          <cell r="B911" t="str">
            <v>OtsJC18LOPR_0767</v>
          </cell>
          <cell r="C911" t="str">
            <v>Lookout Point, Middle Fork Willamette River</v>
          </cell>
          <cell r="D911" t="str">
            <v>Tray 10</v>
          </cell>
          <cell r="E911">
            <v>2018</v>
          </cell>
          <cell r="F911" t="str">
            <v>OtsJC18LOPR</v>
          </cell>
          <cell r="G911" t="str">
            <v>B</v>
          </cell>
          <cell r="H911">
            <v>8</v>
          </cell>
          <cell r="I911" t="str">
            <v>B8Tray 10</v>
          </cell>
          <cell r="J911">
            <v>0</v>
          </cell>
        </row>
        <row r="912">
          <cell r="A912">
            <v>905</v>
          </cell>
          <cell r="B912" t="str">
            <v>OtsJC18LOPR_0768</v>
          </cell>
          <cell r="C912" t="str">
            <v>Lookout Point, Middle Fork Willamette River</v>
          </cell>
          <cell r="D912" t="str">
            <v>Tray 10</v>
          </cell>
          <cell r="E912">
            <v>2018</v>
          </cell>
          <cell r="F912" t="str">
            <v>OtsJC18LOPR</v>
          </cell>
          <cell r="G912" t="str">
            <v>C</v>
          </cell>
          <cell r="H912">
            <v>8</v>
          </cell>
          <cell r="I912" t="str">
            <v>C8Tray 10</v>
          </cell>
          <cell r="J912">
            <v>0</v>
          </cell>
        </row>
        <row r="913">
          <cell r="A913">
            <v>906</v>
          </cell>
          <cell r="B913" t="str">
            <v>OtsJC18LOPR_0769</v>
          </cell>
          <cell r="C913" t="str">
            <v>Lookout Point, Middle Fork Willamette River</v>
          </cell>
          <cell r="D913" t="str">
            <v>Tray 10</v>
          </cell>
          <cell r="E913">
            <v>2018</v>
          </cell>
          <cell r="F913" t="str">
            <v>OtsJC18LOPR</v>
          </cell>
          <cell r="G913" t="str">
            <v>D</v>
          </cell>
          <cell r="H913">
            <v>8</v>
          </cell>
          <cell r="I913" t="str">
            <v>D8Tray 10</v>
          </cell>
          <cell r="J913">
            <v>0</v>
          </cell>
        </row>
        <row r="914">
          <cell r="A914">
            <v>907</v>
          </cell>
          <cell r="B914" t="str">
            <v>OtsJC18LOPR_0770</v>
          </cell>
          <cell r="C914" t="str">
            <v>Lookout Point, Middle Fork Willamette River</v>
          </cell>
          <cell r="D914" t="str">
            <v>Tray 10</v>
          </cell>
          <cell r="E914">
            <v>2018</v>
          </cell>
          <cell r="F914" t="str">
            <v>OtsJC18LOPR</v>
          </cell>
          <cell r="G914" t="str">
            <v>E</v>
          </cell>
          <cell r="H914">
            <v>8</v>
          </cell>
          <cell r="I914" t="str">
            <v>E8Tray 10</v>
          </cell>
          <cell r="J914">
            <v>0</v>
          </cell>
        </row>
        <row r="915">
          <cell r="A915">
            <v>908</v>
          </cell>
          <cell r="B915" t="str">
            <v>OtsJC18LOPR_0771</v>
          </cell>
          <cell r="C915" t="str">
            <v>Lookout Point, Middle Fork Willamette River</v>
          </cell>
          <cell r="D915" t="str">
            <v>Tray 10</v>
          </cell>
          <cell r="E915">
            <v>2018</v>
          </cell>
          <cell r="F915" t="str">
            <v>OtsJC18LOPR</v>
          </cell>
          <cell r="G915" t="str">
            <v>F</v>
          </cell>
          <cell r="H915">
            <v>8</v>
          </cell>
          <cell r="I915" t="str">
            <v>F8Tray 10</v>
          </cell>
          <cell r="J915">
            <v>0</v>
          </cell>
        </row>
        <row r="916">
          <cell r="A916">
            <v>909</v>
          </cell>
          <cell r="B916" t="str">
            <v>OtsJC18LOPR_0772</v>
          </cell>
          <cell r="C916" t="str">
            <v>Lookout Point, Middle Fork Willamette River</v>
          </cell>
          <cell r="D916" t="str">
            <v>Tray 10</v>
          </cell>
          <cell r="E916">
            <v>2018</v>
          </cell>
          <cell r="F916" t="str">
            <v>OtsJC18LOPR</v>
          </cell>
          <cell r="G916" t="str">
            <v>G</v>
          </cell>
          <cell r="H916">
            <v>8</v>
          </cell>
          <cell r="I916" t="str">
            <v>G8Tray 10</v>
          </cell>
          <cell r="J916">
            <v>0</v>
          </cell>
        </row>
        <row r="917">
          <cell r="A917">
            <v>910</v>
          </cell>
          <cell r="B917" t="str">
            <v>OtsJC18LOPR_0773</v>
          </cell>
          <cell r="C917" t="str">
            <v>Lookout Point, Middle Fork Willamette River</v>
          </cell>
          <cell r="D917" t="str">
            <v>Tray 10</v>
          </cell>
          <cell r="E917">
            <v>2018</v>
          </cell>
          <cell r="F917" t="str">
            <v>OtsJC18LOPR</v>
          </cell>
          <cell r="G917" t="str">
            <v>H</v>
          </cell>
          <cell r="H917">
            <v>8</v>
          </cell>
          <cell r="I917" t="str">
            <v>H8Tray 10</v>
          </cell>
          <cell r="J917">
            <v>0</v>
          </cell>
        </row>
        <row r="918">
          <cell r="A918">
            <v>911</v>
          </cell>
          <cell r="B918" t="str">
            <v>OtsJC18LOPR_0774</v>
          </cell>
          <cell r="C918" t="str">
            <v>Lookout Point, Middle Fork Willamette River</v>
          </cell>
          <cell r="D918" t="str">
            <v>Tray 10</v>
          </cell>
          <cell r="E918">
            <v>2018</v>
          </cell>
          <cell r="F918" t="str">
            <v>OtsJC18LOPR</v>
          </cell>
          <cell r="G918" t="str">
            <v>A</v>
          </cell>
          <cell r="H918">
            <v>9</v>
          </cell>
          <cell r="I918" t="str">
            <v>A9Tray 10</v>
          </cell>
          <cell r="J918">
            <v>0</v>
          </cell>
        </row>
        <row r="919">
          <cell r="A919">
            <v>912</v>
          </cell>
          <cell r="B919" t="str">
            <v>OtsJC18LOPR_0775</v>
          </cell>
          <cell r="C919" t="str">
            <v>Lookout Point, Middle Fork Willamette River</v>
          </cell>
          <cell r="D919" t="str">
            <v>Tray 10</v>
          </cell>
          <cell r="E919">
            <v>2018</v>
          </cell>
          <cell r="F919" t="str">
            <v>OtsJC18LOPR</v>
          </cell>
          <cell r="G919" t="str">
            <v>B</v>
          </cell>
          <cell r="H919">
            <v>9</v>
          </cell>
          <cell r="I919" t="str">
            <v>B9Tray 10</v>
          </cell>
          <cell r="J919">
            <v>0</v>
          </cell>
        </row>
        <row r="920">
          <cell r="A920">
            <v>913</v>
          </cell>
          <cell r="B920" t="str">
            <v>OtsJC18LOPR_0776</v>
          </cell>
          <cell r="C920" t="str">
            <v>Lookout Point, Middle Fork Willamette River</v>
          </cell>
          <cell r="D920" t="str">
            <v>Tray 10</v>
          </cell>
          <cell r="E920">
            <v>2018</v>
          </cell>
          <cell r="F920" t="str">
            <v>OtsJC18LOPR</v>
          </cell>
          <cell r="G920" t="str">
            <v>C</v>
          </cell>
          <cell r="H920">
            <v>9</v>
          </cell>
          <cell r="I920" t="str">
            <v>C9Tray 10</v>
          </cell>
          <cell r="J920">
            <v>0</v>
          </cell>
        </row>
        <row r="921">
          <cell r="A921">
            <v>914</v>
          </cell>
          <cell r="B921" t="str">
            <v>OtsJC18LOPR_0777</v>
          </cell>
          <cell r="C921" t="str">
            <v>Lookout Point, Middle Fork Willamette River</v>
          </cell>
          <cell r="D921" t="str">
            <v>Tray 10</v>
          </cell>
          <cell r="E921">
            <v>2018</v>
          </cell>
          <cell r="F921" t="str">
            <v>OtsJC18LOPR</v>
          </cell>
          <cell r="G921" t="str">
            <v>D</v>
          </cell>
          <cell r="H921">
            <v>9</v>
          </cell>
          <cell r="I921" t="str">
            <v>D9Tray 10</v>
          </cell>
          <cell r="J921">
            <v>0</v>
          </cell>
        </row>
        <row r="922">
          <cell r="A922">
            <v>915</v>
          </cell>
          <cell r="B922" t="str">
            <v>OtsJC18LOPR_0778</v>
          </cell>
          <cell r="C922" t="str">
            <v>Lookout Point, Middle Fork Willamette River</v>
          </cell>
          <cell r="D922" t="str">
            <v>Tray 10</v>
          </cell>
          <cell r="E922">
            <v>2018</v>
          </cell>
          <cell r="F922" t="str">
            <v>OtsJC18LOPR</v>
          </cell>
          <cell r="G922" t="str">
            <v>E</v>
          </cell>
          <cell r="H922">
            <v>9</v>
          </cell>
          <cell r="I922" t="str">
            <v>E9Tray 10</v>
          </cell>
          <cell r="J922">
            <v>0</v>
          </cell>
        </row>
        <row r="923">
          <cell r="A923">
            <v>916</v>
          </cell>
          <cell r="B923" t="str">
            <v>OtsJC18LOPR_0779</v>
          </cell>
          <cell r="C923" t="str">
            <v>Lookout Point, Middle Fork Willamette River</v>
          </cell>
          <cell r="D923" t="str">
            <v>Tray 10</v>
          </cell>
          <cell r="E923">
            <v>2018</v>
          </cell>
          <cell r="F923" t="str">
            <v>OtsJC18LOPR</v>
          </cell>
          <cell r="G923" t="str">
            <v>F</v>
          </cell>
          <cell r="H923">
            <v>9</v>
          </cell>
          <cell r="I923" t="str">
            <v>F9Tray 10</v>
          </cell>
          <cell r="J923">
            <v>0</v>
          </cell>
        </row>
        <row r="924">
          <cell r="A924">
            <v>917</v>
          </cell>
          <cell r="B924" t="str">
            <v>OtsJC18LOPR_0780</v>
          </cell>
          <cell r="C924" t="str">
            <v>Lookout Point, Middle Fork Willamette River</v>
          </cell>
          <cell r="D924" t="str">
            <v>Tray 10</v>
          </cell>
          <cell r="E924">
            <v>2018</v>
          </cell>
          <cell r="F924" t="str">
            <v>OtsJC18LOPR</v>
          </cell>
          <cell r="G924" t="str">
            <v>G</v>
          </cell>
          <cell r="H924">
            <v>9</v>
          </cell>
          <cell r="I924" t="str">
            <v>G9Tray 10</v>
          </cell>
          <cell r="J924">
            <v>0</v>
          </cell>
        </row>
        <row r="925">
          <cell r="A925">
            <v>918</v>
          </cell>
          <cell r="B925" t="str">
            <v>OtsJC18LOPR_0781</v>
          </cell>
          <cell r="C925" t="str">
            <v>Lookout Point, Middle Fork Willamette River</v>
          </cell>
          <cell r="D925" t="str">
            <v>Tray 10</v>
          </cell>
          <cell r="E925">
            <v>2018</v>
          </cell>
          <cell r="F925" t="str">
            <v>OtsJC18LOPR</v>
          </cell>
          <cell r="G925" t="str">
            <v>H</v>
          </cell>
          <cell r="H925">
            <v>9</v>
          </cell>
          <cell r="I925" t="str">
            <v>H9Tray 10</v>
          </cell>
          <cell r="J925">
            <v>0</v>
          </cell>
        </row>
        <row r="926">
          <cell r="A926">
            <v>919</v>
          </cell>
          <cell r="B926" t="str">
            <v>OtsJC18LOPR_0782</v>
          </cell>
          <cell r="C926" t="str">
            <v>Lookout Point, Middle Fork Willamette River</v>
          </cell>
          <cell r="D926" t="str">
            <v>Tray 10</v>
          </cell>
          <cell r="E926">
            <v>2018</v>
          </cell>
          <cell r="F926" t="str">
            <v>OtsJC18LOPR</v>
          </cell>
          <cell r="G926" t="str">
            <v>A</v>
          </cell>
          <cell r="H926">
            <v>10</v>
          </cell>
          <cell r="I926" t="str">
            <v>A10Tray 10</v>
          </cell>
          <cell r="J926">
            <v>0</v>
          </cell>
        </row>
        <row r="927">
          <cell r="A927">
            <v>920</v>
          </cell>
          <cell r="B927" t="str">
            <v>OtsJC18LOPR_0783</v>
          </cell>
          <cell r="C927" t="str">
            <v>Lookout Point, Middle Fork Willamette River</v>
          </cell>
          <cell r="D927" t="str">
            <v>Tray 10</v>
          </cell>
          <cell r="E927">
            <v>2018</v>
          </cell>
          <cell r="F927" t="str">
            <v>OtsJC18LOPR</v>
          </cell>
          <cell r="G927" t="str">
            <v>B</v>
          </cell>
          <cell r="H927">
            <v>10</v>
          </cell>
          <cell r="I927" t="str">
            <v>B10Tray 10</v>
          </cell>
          <cell r="J927">
            <v>0</v>
          </cell>
        </row>
        <row r="928">
          <cell r="A928">
            <v>921</v>
          </cell>
          <cell r="B928" t="str">
            <v>OtsJC18LOPR_0784</v>
          </cell>
          <cell r="C928" t="str">
            <v>Lookout Point, Middle Fork Willamette River</v>
          </cell>
          <cell r="D928" t="str">
            <v>Tray 10</v>
          </cell>
          <cell r="E928">
            <v>2018</v>
          </cell>
          <cell r="F928" t="str">
            <v>OtsJC18LOPR</v>
          </cell>
          <cell r="G928" t="str">
            <v>C</v>
          </cell>
          <cell r="H928">
            <v>10</v>
          </cell>
          <cell r="I928" t="str">
            <v>C10Tray 10</v>
          </cell>
          <cell r="J928">
            <v>0</v>
          </cell>
        </row>
        <row r="929">
          <cell r="A929">
            <v>922</v>
          </cell>
          <cell r="B929" t="str">
            <v>OtsJC18LOPR_0785</v>
          </cell>
          <cell r="C929" t="str">
            <v>Lookout Point, Middle Fork Willamette River</v>
          </cell>
          <cell r="D929" t="str">
            <v>Tray 10</v>
          </cell>
          <cell r="E929">
            <v>2018</v>
          </cell>
          <cell r="F929" t="str">
            <v>OtsJC18LOPR</v>
          </cell>
          <cell r="G929" t="str">
            <v>D</v>
          </cell>
          <cell r="H929">
            <v>10</v>
          </cell>
          <cell r="I929" t="str">
            <v>D10Tray 10</v>
          </cell>
          <cell r="J929">
            <v>0</v>
          </cell>
        </row>
        <row r="930">
          <cell r="A930">
            <v>923</v>
          </cell>
          <cell r="B930" t="str">
            <v>OtsJC18LOPR_0786</v>
          </cell>
          <cell r="C930" t="str">
            <v>Lookout Point, Middle Fork Willamette River</v>
          </cell>
          <cell r="D930" t="str">
            <v>Tray 10</v>
          </cell>
          <cell r="E930">
            <v>2018</v>
          </cell>
          <cell r="F930" t="str">
            <v>OtsJC18LOPR</v>
          </cell>
          <cell r="G930" t="str">
            <v>E</v>
          </cell>
          <cell r="H930">
            <v>10</v>
          </cell>
          <cell r="I930" t="str">
            <v>E10Tray 10</v>
          </cell>
          <cell r="J930">
            <v>0</v>
          </cell>
        </row>
        <row r="931">
          <cell r="A931">
            <v>924</v>
          </cell>
          <cell r="B931" t="str">
            <v>OtsJC18LOPR_0787</v>
          </cell>
          <cell r="C931" t="str">
            <v>Lookout Point, Middle Fork Willamette River</v>
          </cell>
          <cell r="D931" t="str">
            <v>Tray 10</v>
          </cell>
          <cell r="E931">
            <v>2018</v>
          </cell>
          <cell r="F931" t="str">
            <v>OtsJC18LOPR</v>
          </cell>
          <cell r="G931" t="str">
            <v>F</v>
          </cell>
          <cell r="H931">
            <v>10</v>
          </cell>
          <cell r="I931" t="str">
            <v>F10Tray 10</v>
          </cell>
          <cell r="J931">
            <v>0</v>
          </cell>
        </row>
        <row r="932">
          <cell r="A932">
            <v>925</v>
          </cell>
          <cell r="B932" t="str">
            <v>OtsJC18LOPR_0788</v>
          </cell>
          <cell r="C932" t="str">
            <v>Lookout Point, Middle Fork Willamette River</v>
          </cell>
          <cell r="D932" t="str">
            <v>Tray 10</v>
          </cell>
          <cell r="E932">
            <v>2018</v>
          </cell>
          <cell r="F932" t="str">
            <v>OtsJC18LOPR</v>
          </cell>
          <cell r="G932" t="str">
            <v>G</v>
          </cell>
          <cell r="H932">
            <v>10</v>
          </cell>
          <cell r="I932" t="str">
            <v>G10Tray 10</v>
          </cell>
          <cell r="J932">
            <v>0</v>
          </cell>
        </row>
        <row r="933">
          <cell r="A933">
            <v>926</v>
          </cell>
          <cell r="B933" t="str">
            <v>OtsJC18LOPR_0789</v>
          </cell>
          <cell r="C933" t="str">
            <v>Lookout Point, Middle Fork Willamette River</v>
          </cell>
          <cell r="D933" t="str">
            <v>Tray 10</v>
          </cell>
          <cell r="E933">
            <v>2018</v>
          </cell>
          <cell r="F933" t="str">
            <v>OtsJC18LOPR</v>
          </cell>
          <cell r="G933" t="str">
            <v>H</v>
          </cell>
          <cell r="H933">
            <v>10</v>
          </cell>
          <cell r="I933" t="str">
            <v>H10Tray 10</v>
          </cell>
          <cell r="J933">
            <v>0</v>
          </cell>
        </row>
        <row r="934">
          <cell r="A934">
            <v>927</v>
          </cell>
          <cell r="B934" t="str">
            <v>OtsJC18LOPR_0790</v>
          </cell>
          <cell r="C934" t="str">
            <v>Lookout Point, Middle Fork Willamette River</v>
          </cell>
          <cell r="D934" t="str">
            <v>Tray 10</v>
          </cell>
          <cell r="E934">
            <v>2018</v>
          </cell>
          <cell r="F934" t="str">
            <v>OtsJC18LOPR</v>
          </cell>
          <cell r="G934" t="str">
            <v>A</v>
          </cell>
          <cell r="H934">
            <v>11</v>
          </cell>
          <cell r="I934" t="str">
            <v>A11Tray 10</v>
          </cell>
          <cell r="J934">
            <v>0</v>
          </cell>
        </row>
        <row r="935">
          <cell r="A935">
            <v>928</v>
          </cell>
          <cell r="B935" t="str">
            <v>OtsJC18LOPR_0791</v>
          </cell>
          <cell r="C935" t="str">
            <v>Lookout Point, Middle Fork Willamette River</v>
          </cell>
          <cell r="D935" t="str">
            <v>Tray 10</v>
          </cell>
          <cell r="E935">
            <v>2018</v>
          </cell>
          <cell r="F935" t="str">
            <v>OtsJC18LOPR</v>
          </cell>
          <cell r="G935" t="str">
            <v>B</v>
          </cell>
          <cell r="H935">
            <v>11</v>
          </cell>
          <cell r="I935" t="str">
            <v>B11Tray 10</v>
          </cell>
          <cell r="J935">
            <v>0</v>
          </cell>
        </row>
        <row r="936">
          <cell r="A936">
            <v>929</v>
          </cell>
          <cell r="B936" t="str">
            <v>OtsJC18LOPR_0792</v>
          </cell>
          <cell r="C936" t="str">
            <v>Lookout Point, Middle Fork Willamette River</v>
          </cell>
          <cell r="D936" t="str">
            <v>Tray 10</v>
          </cell>
          <cell r="E936">
            <v>2018</v>
          </cell>
          <cell r="F936" t="str">
            <v>OtsJC18LOPR</v>
          </cell>
          <cell r="G936" t="str">
            <v>C</v>
          </cell>
          <cell r="H936">
            <v>11</v>
          </cell>
          <cell r="I936" t="str">
            <v>C11Tray 10</v>
          </cell>
          <cell r="J936">
            <v>0</v>
          </cell>
        </row>
        <row r="937">
          <cell r="A937">
            <v>930</v>
          </cell>
          <cell r="B937" t="str">
            <v>OtsJC18LOPR_0793</v>
          </cell>
          <cell r="C937" t="str">
            <v>Lookout Point, Middle Fork Willamette River</v>
          </cell>
          <cell r="D937" t="str">
            <v>Tray 10</v>
          </cell>
          <cell r="E937">
            <v>2018</v>
          </cell>
          <cell r="F937" t="str">
            <v>OtsJC18LOPR</v>
          </cell>
          <cell r="G937" t="str">
            <v>D</v>
          </cell>
          <cell r="H937">
            <v>11</v>
          </cell>
          <cell r="I937" t="str">
            <v>D11Tray 10</v>
          </cell>
          <cell r="J937">
            <v>0</v>
          </cell>
        </row>
        <row r="938">
          <cell r="A938">
            <v>931</v>
          </cell>
          <cell r="B938" t="str">
            <v>OtsJC18LOPR_0794</v>
          </cell>
          <cell r="C938" t="str">
            <v>Lookout Point, Middle Fork Willamette River</v>
          </cell>
          <cell r="D938" t="str">
            <v>Tray 10</v>
          </cell>
          <cell r="E938">
            <v>2018</v>
          </cell>
          <cell r="F938" t="str">
            <v>OtsJC18LOPR</v>
          </cell>
          <cell r="G938" t="str">
            <v>E</v>
          </cell>
          <cell r="H938">
            <v>11</v>
          </cell>
          <cell r="I938" t="str">
            <v>E11Tray 10</v>
          </cell>
          <cell r="J938">
            <v>0</v>
          </cell>
        </row>
        <row r="939">
          <cell r="A939">
            <v>932</v>
          </cell>
          <cell r="B939" t="str">
            <v>OtsJC18LOPR_0795</v>
          </cell>
          <cell r="C939" t="str">
            <v>Lookout Point, Middle Fork Willamette River</v>
          </cell>
          <cell r="D939" t="str">
            <v>Tray 10</v>
          </cell>
          <cell r="E939">
            <v>2018</v>
          </cell>
          <cell r="F939" t="str">
            <v>OtsJC18LOPR</v>
          </cell>
          <cell r="G939" t="str">
            <v>F</v>
          </cell>
          <cell r="H939">
            <v>11</v>
          </cell>
          <cell r="I939" t="str">
            <v>F11Tray 10</v>
          </cell>
          <cell r="J939">
            <v>0</v>
          </cell>
        </row>
        <row r="940">
          <cell r="A940">
            <v>933</v>
          </cell>
          <cell r="B940" t="str">
            <v>OtsJC18LOPR_0796</v>
          </cell>
          <cell r="C940" t="str">
            <v>Lookout Point, Middle Fork Willamette River</v>
          </cell>
          <cell r="D940" t="str">
            <v>Tray 10</v>
          </cell>
          <cell r="E940">
            <v>2018</v>
          </cell>
          <cell r="F940" t="str">
            <v>OtsJC18LOPR</v>
          </cell>
          <cell r="G940" t="str">
            <v>G</v>
          </cell>
          <cell r="H940">
            <v>11</v>
          </cell>
          <cell r="I940" t="str">
            <v>G11Tray 10</v>
          </cell>
          <cell r="J940">
            <v>0</v>
          </cell>
        </row>
        <row r="941">
          <cell r="A941">
            <v>934</v>
          </cell>
          <cell r="B941" t="str">
            <v>OtsJC18LOPR_0797</v>
          </cell>
          <cell r="C941" t="str">
            <v>Lookout Point, Middle Fork Willamette River</v>
          </cell>
          <cell r="D941" t="str">
            <v>Tray 10</v>
          </cell>
          <cell r="E941">
            <v>2018</v>
          </cell>
          <cell r="F941" t="str">
            <v>OtsJC18LOPR</v>
          </cell>
          <cell r="G941" t="str">
            <v>H</v>
          </cell>
          <cell r="H941">
            <v>11</v>
          </cell>
          <cell r="I941" t="str">
            <v>H11Tray 10</v>
          </cell>
          <cell r="J941">
            <v>0</v>
          </cell>
        </row>
        <row r="942">
          <cell r="A942">
            <v>935</v>
          </cell>
          <cell r="B942" t="str">
            <v>OtsJC18LOPR_0798</v>
          </cell>
          <cell r="C942" t="str">
            <v>Lookout Point, Middle Fork Willamette River</v>
          </cell>
          <cell r="D942" t="str">
            <v>Tray 10</v>
          </cell>
          <cell r="E942">
            <v>2018</v>
          </cell>
          <cell r="F942" t="str">
            <v>OtsJC18LOPR</v>
          </cell>
          <cell r="G942" t="str">
            <v>A</v>
          </cell>
          <cell r="H942">
            <v>12</v>
          </cell>
          <cell r="I942" t="str">
            <v>A12Tray 10</v>
          </cell>
          <cell r="J942">
            <v>0</v>
          </cell>
        </row>
        <row r="943">
          <cell r="A943">
            <v>936</v>
          </cell>
          <cell r="B943" t="str">
            <v>OtsJC18LOPR_0799</v>
          </cell>
          <cell r="C943" t="str">
            <v>Lookout Point, Middle Fork Willamette River</v>
          </cell>
          <cell r="D943" t="str">
            <v>Tray 10</v>
          </cell>
          <cell r="E943">
            <v>2018</v>
          </cell>
          <cell r="F943" t="str">
            <v>OtsJC18LOPR</v>
          </cell>
          <cell r="G943" t="str">
            <v>B</v>
          </cell>
          <cell r="H943">
            <v>12</v>
          </cell>
          <cell r="I943" t="str">
            <v>B12Tray 10</v>
          </cell>
          <cell r="J943">
            <v>0</v>
          </cell>
        </row>
        <row r="944">
          <cell r="A944">
            <v>937</v>
          </cell>
          <cell r="B944" t="str">
            <v>OtsJC18LOPR_0800</v>
          </cell>
          <cell r="C944" t="str">
            <v>Lookout Point, Middle Fork Willamette River</v>
          </cell>
          <cell r="D944" t="str">
            <v>Tray 10</v>
          </cell>
          <cell r="E944">
            <v>2018</v>
          </cell>
          <cell r="F944" t="str">
            <v>OtsJC18LOPR</v>
          </cell>
          <cell r="G944" t="str">
            <v>C</v>
          </cell>
          <cell r="H944">
            <v>12</v>
          </cell>
          <cell r="I944" t="str">
            <v>C12Tray 10</v>
          </cell>
          <cell r="J944">
            <v>0</v>
          </cell>
        </row>
        <row r="945">
          <cell r="A945">
            <v>938</v>
          </cell>
          <cell r="B945" t="str">
            <v>OtsJC18LOPR_0801</v>
          </cell>
          <cell r="C945" t="str">
            <v>Lookout Point, Middle Fork Willamette River</v>
          </cell>
          <cell r="D945" t="str">
            <v>Tray 10</v>
          </cell>
          <cell r="E945">
            <v>2018</v>
          </cell>
          <cell r="F945" t="str">
            <v>OtsJC18LOPR</v>
          </cell>
          <cell r="G945" t="str">
            <v>D</v>
          </cell>
          <cell r="H945">
            <v>12</v>
          </cell>
          <cell r="I945" t="str">
            <v>D12Tray 10</v>
          </cell>
          <cell r="J945">
            <v>0</v>
          </cell>
        </row>
        <row r="946">
          <cell r="A946">
            <v>939</v>
          </cell>
          <cell r="B946" t="str">
            <v>OtsJC18LOPR_0802</v>
          </cell>
          <cell r="C946" t="str">
            <v>Lookout Point, Middle Fork Willamette River</v>
          </cell>
          <cell r="D946" t="str">
            <v>Tray 10</v>
          </cell>
          <cell r="E946">
            <v>2018</v>
          </cell>
          <cell r="F946" t="str">
            <v>OtsJC18LOPR</v>
          </cell>
          <cell r="G946" t="str">
            <v>E</v>
          </cell>
          <cell r="H946">
            <v>12</v>
          </cell>
          <cell r="I946" t="str">
            <v>E12Tray 10</v>
          </cell>
          <cell r="J946">
            <v>0</v>
          </cell>
        </row>
        <row r="947">
          <cell r="A947">
            <v>940</v>
          </cell>
          <cell r="B947" t="str">
            <v>OtsJC18LOPR_0803</v>
          </cell>
          <cell r="C947" t="str">
            <v>Lookout Point, Middle Fork Willamette River</v>
          </cell>
          <cell r="D947" t="str">
            <v>Tray 10</v>
          </cell>
          <cell r="E947">
            <v>2018</v>
          </cell>
          <cell r="F947" t="str">
            <v>OtsJC18LOPR</v>
          </cell>
          <cell r="G947" t="str">
            <v>F</v>
          </cell>
          <cell r="H947">
            <v>12</v>
          </cell>
          <cell r="I947" t="str">
            <v>F12Tray 10</v>
          </cell>
          <cell r="J947">
            <v>0</v>
          </cell>
        </row>
        <row r="948">
          <cell r="A948">
            <v>941</v>
          </cell>
          <cell r="B948" t="str">
            <v>OtsJC18LOPR_0804</v>
          </cell>
          <cell r="C948" t="str">
            <v>Lookout Point, Middle Fork Willamette River</v>
          </cell>
          <cell r="D948" t="str">
            <v>Tray 11</v>
          </cell>
          <cell r="E948">
            <v>2018</v>
          </cell>
          <cell r="F948" t="str">
            <v>OtsJC18LOPR</v>
          </cell>
          <cell r="G948" t="str">
            <v>A</v>
          </cell>
          <cell r="H948">
            <v>1</v>
          </cell>
          <cell r="I948" t="str">
            <v>A1Tray 11</v>
          </cell>
          <cell r="J948">
            <v>0</v>
          </cell>
        </row>
        <row r="949">
          <cell r="A949">
            <v>942</v>
          </cell>
          <cell r="B949" t="str">
            <v>OtsJC18LOPR_0805</v>
          </cell>
          <cell r="C949" t="str">
            <v>Lookout Point, Middle Fork Willamette River</v>
          </cell>
          <cell r="D949" t="str">
            <v>Tray 11</v>
          </cell>
          <cell r="E949">
            <v>2018</v>
          </cell>
          <cell r="F949" t="str">
            <v>OtsJC18LOPR</v>
          </cell>
          <cell r="G949" t="str">
            <v>B</v>
          </cell>
          <cell r="H949">
            <v>1</v>
          </cell>
          <cell r="I949" t="str">
            <v>B1Tray 11</v>
          </cell>
          <cell r="J949">
            <v>0</v>
          </cell>
        </row>
        <row r="950">
          <cell r="A950">
            <v>943</v>
          </cell>
          <cell r="B950" t="str">
            <v>OtsJC18LOPR_0806</v>
          </cell>
          <cell r="C950" t="str">
            <v>Lookout Point, Middle Fork Willamette River</v>
          </cell>
          <cell r="D950" t="str">
            <v>Tray 11</v>
          </cell>
          <cell r="E950">
            <v>2018</v>
          </cell>
          <cell r="F950" t="str">
            <v>OtsJC18LOPR</v>
          </cell>
          <cell r="G950" t="str">
            <v>C</v>
          </cell>
          <cell r="H950">
            <v>1</v>
          </cell>
          <cell r="I950" t="str">
            <v>C1Tray 11</v>
          </cell>
          <cell r="J950">
            <v>0</v>
          </cell>
        </row>
        <row r="951">
          <cell r="A951">
            <v>944</v>
          </cell>
          <cell r="B951" t="str">
            <v>OtsJC18LOPR_0807</v>
          </cell>
          <cell r="C951" t="str">
            <v>Lookout Point, Middle Fork Willamette River</v>
          </cell>
          <cell r="D951" t="str">
            <v>Tray 11</v>
          </cell>
          <cell r="E951">
            <v>2018</v>
          </cell>
          <cell r="F951" t="str">
            <v>OtsJC18LOPR</v>
          </cell>
          <cell r="G951" t="str">
            <v>D</v>
          </cell>
          <cell r="H951">
            <v>1</v>
          </cell>
          <cell r="I951" t="str">
            <v>D1Tray 11</v>
          </cell>
          <cell r="J951">
            <v>0</v>
          </cell>
        </row>
        <row r="952">
          <cell r="A952">
            <v>945</v>
          </cell>
          <cell r="B952" t="str">
            <v>OtsJC18LOPR_0808</v>
          </cell>
          <cell r="C952" t="str">
            <v>Lookout Point, Middle Fork Willamette River</v>
          </cell>
          <cell r="D952" t="str">
            <v>Tray 11</v>
          </cell>
          <cell r="E952">
            <v>2018</v>
          </cell>
          <cell r="F952" t="str">
            <v>OtsJC18LOPR</v>
          </cell>
          <cell r="G952" t="str">
            <v>E</v>
          </cell>
          <cell r="H952">
            <v>1</v>
          </cell>
          <cell r="I952" t="str">
            <v>E1Tray 11</v>
          </cell>
          <cell r="J952">
            <v>0</v>
          </cell>
        </row>
        <row r="953">
          <cell r="A953">
            <v>946</v>
          </cell>
          <cell r="B953" t="str">
            <v>OtsJC18LOPR_0809</v>
          </cell>
          <cell r="C953" t="str">
            <v>Lookout Point, Middle Fork Willamette River</v>
          </cell>
          <cell r="D953" t="str">
            <v>Tray 11</v>
          </cell>
          <cell r="E953">
            <v>2018</v>
          </cell>
          <cell r="F953" t="str">
            <v>OtsJC18LOPR</v>
          </cell>
          <cell r="G953" t="str">
            <v>F</v>
          </cell>
          <cell r="H953">
            <v>1</v>
          </cell>
          <cell r="I953" t="str">
            <v>F1Tray 11</v>
          </cell>
          <cell r="J953">
            <v>0</v>
          </cell>
        </row>
        <row r="954">
          <cell r="A954">
            <v>947</v>
          </cell>
          <cell r="B954" t="str">
            <v>OtsJC18LOPR_0810</v>
          </cell>
          <cell r="C954" t="str">
            <v>Lookout Point, Middle Fork Willamette River</v>
          </cell>
          <cell r="D954" t="str">
            <v>Tray 11</v>
          </cell>
          <cell r="E954">
            <v>2018</v>
          </cell>
          <cell r="F954" t="str">
            <v>OtsJC18LOPR</v>
          </cell>
          <cell r="G954" t="str">
            <v>G</v>
          </cell>
          <cell r="H954">
            <v>1</v>
          </cell>
          <cell r="I954" t="str">
            <v>G1Tray 11</v>
          </cell>
          <cell r="J954">
            <v>0</v>
          </cell>
        </row>
        <row r="955">
          <cell r="A955">
            <v>948</v>
          </cell>
          <cell r="B955" t="str">
            <v>OtsJC18LOPR_0811</v>
          </cell>
          <cell r="C955" t="str">
            <v>Lookout Point, Middle Fork Willamette River</v>
          </cell>
          <cell r="D955" t="str">
            <v>Tray 11</v>
          </cell>
          <cell r="E955">
            <v>2018</v>
          </cell>
          <cell r="F955" t="str">
            <v>OtsJC18LOPR</v>
          </cell>
          <cell r="G955" t="str">
            <v>H</v>
          </cell>
          <cell r="H955">
            <v>1</v>
          </cell>
          <cell r="I955" t="str">
            <v>H1Tray 11</v>
          </cell>
          <cell r="J955">
            <v>0</v>
          </cell>
        </row>
        <row r="956">
          <cell r="A956">
            <v>949</v>
          </cell>
          <cell r="B956" t="str">
            <v>OtsJC18LOPR_0812</v>
          </cell>
          <cell r="C956" t="str">
            <v>Lookout Point, Middle Fork Willamette River</v>
          </cell>
          <cell r="D956" t="str">
            <v>Tray 11</v>
          </cell>
          <cell r="E956">
            <v>2018</v>
          </cell>
          <cell r="F956" t="str">
            <v>OtsJC18LOPR</v>
          </cell>
          <cell r="G956" t="str">
            <v>A</v>
          </cell>
          <cell r="H956">
            <v>2</v>
          </cell>
          <cell r="I956" t="str">
            <v>A2Tray 11</v>
          </cell>
          <cell r="J956">
            <v>0</v>
          </cell>
        </row>
        <row r="957">
          <cell r="A957">
            <v>950</v>
          </cell>
          <cell r="B957" t="str">
            <v>OtsJC18LOPR_0813</v>
          </cell>
          <cell r="C957" t="str">
            <v>Lookout Point, Middle Fork Willamette River</v>
          </cell>
          <cell r="D957" t="str">
            <v>Tray 11</v>
          </cell>
          <cell r="E957">
            <v>2018</v>
          </cell>
          <cell r="F957" t="str">
            <v>OtsJC18LOPR</v>
          </cell>
          <cell r="G957" t="str">
            <v>B</v>
          </cell>
          <cell r="H957">
            <v>2</v>
          </cell>
          <cell r="I957" t="str">
            <v>B2Tray 11</v>
          </cell>
          <cell r="J957">
            <v>0</v>
          </cell>
        </row>
        <row r="958">
          <cell r="A958">
            <v>951</v>
          </cell>
          <cell r="B958" t="str">
            <v>OtsJC18LOPR_0814</v>
          </cell>
          <cell r="C958" t="str">
            <v>Lookout Point, Middle Fork Willamette River</v>
          </cell>
          <cell r="D958" t="str">
            <v>Tray 11</v>
          </cell>
          <cell r="E958">
            <v>2018</v>
          </cell>
          <cell r="F958" t="str">
            <v>OtsJC18LOPR</v>
          </cell>
          <cell r="G958" t="str">
            <v>C</v>
          </cell>
          <cell r="H958">
            <v>2</v>
          </cell>
          <cell r="I958" t="str">
            <v>C2Tray 11</v>
          </cell>
          <cell r="J958">
            <v>0</v>
          </cell>
        </row>
        <row r="959">
          <cell r="A959">
            <v>952</v>
          </cell>
          <cell r="B959" t="str">
            <v>OtsJC18LOPR_0815</v>
          </cell>
          <cell r="C959" t="str">
            <v>Lookout Point, Middle Fork Willamette River</v>
          </cell>
          <cell r="D959" t="str">
            <v>Tray 11</v>
          </cell>
          <cell r="E959">
            <v>2018</v>
          </cell>
          <cell r="F959" t="str">
            <v>OtsJC18LOPR</v>
          </cell>
          <cell r="G959" t="str">
            <v>D</v>
          </cell>
          <cell r="H959">
            <v>2</v>
          </cell>
          <cell r="I959" t="str">
            <v>D2Tray 11</v>
          </cell>
          <cell r="J959">
            <v>0</v>
          </cell>
        </row>
        <row r="960">
          <cell r="A960">
            <v>953</v>
          </cell>
          <cell r="B960" t="str">
            <v>OtsJC18LOPR_0816</v>
          </cell>
          <cell r="C960" t="str">
            <v>Lookout Point, Middle Fork Willamette River</v>
          </cell>
          <cell r="D960" t="str">
            <v>Tray 11</v>
          </cell>
          <cell r="E960">
            <v>2018</v>
          </cell>
          <cell r="F960" t="str">
            <v>OtsJC18LOPR</v>
          </cell>
          <cell r="G960" t="str">
            <v>E</v>
          </cell>
          <cell r="H960">
            <v>2</v>
          </cell>
          <cell r="I960" t="str">
            <v>E2Tray 11</v>
          </cell>
          <cell r="J960">
            <v>0</v>
          </cell>
        </row>
        <row r="961">
          <cell r="A961">
            <v>954</v>
          </cell>
          <cell r="B961" t="str">
            <v>OtsJC18LOPR_0817</v>
          </cell>
          <cell r="C961" t="str">
            <v>Lookout Point, Middle Fork Willamette River</v>
          </cell>
          <cell r="D961" t="str">
            <v>Tray 11</v>
          </cell>
          <cell r="E961">
            <v>2018</v>
          </cell>
          <cell r="F961" t="str">
            <v>OtsJC18LOPR</v>
          </cell>
          <cell r="G961" t="str">
            <v>F</v>
          </cell>
          <cell r="H961">
            <v>2</v>
          </cell>
          <cell r="I961" t="str">
            <v>F2Tray 11</v>
          </cell>
          <cell r="J961">
            <v>0</v>
          </cell>
        </row>
        <row r="962">
          <cell r="A962">
            <v>955</v>
          </cell>
          <cell r="B962" t="str">
            <v>OtsJC18LOPR_0818</v>
          </cell>
          <cell r="C962" t="str">
            <v>Lookout Point, Middle Fork Willamette River</v>
          </cell>
          <cell r="D962" t="str">
            <v>Tray 11</v>
          </cell>
          <cell r="E962">
            <v>2018</v>
          </cell>
          <cell r="F962" t="str">
            <v>OtsJC18LOPR</v>
          </cell>
          <cell r="G962" t="str">
            <v>G</v>
          </cell>
          <cell r="H962">
            <v>2</v>
          </cell>
          <cell r="I962" t="str">
            <v>G2Tray 11</v>
          </cell>
          <cell r="J962">
            <v>0</v>
          </cell>
        </row>
        <row r="963">
          <cell r="A963">
            <v>956</v>
          </cell>
          <cell r="B963" t="str">
            <v>OtsJC18LOPR_0819</v>
          </cell>
          <cell r="C963" t="str">
            <v>Lookout Point, Middle Fork Willamette River</v>
          </cell>
          <cell r="D963" t="str">
            <v>Tray 11</v>
          </cell>
          <cell r="E963">
            <v>2018</v>
          </cell>
          <cell r="F963" t="str">
            <v>OtsJC18LOPR</v>
          </cell>
          <cell r="G963" t="str">
            <v>H</v>
          </cell>
          <cell r="H963">
            <v>2</v>
          </cell>
          <cell r="I963" t="str">
            <v>H2Tray 11</v>
          </cell>
          <cell r="J963">
            <v>0</v>
          </cell>
        </row>
        <row r="964">
          <cell r="A964">
            <v>957</v>
          </cell>
          <cell r="B964" t="str">
            <v>OtsJC18LOPR_0820</v>
          </cell>
          <cell r="C964" t="str">
            <v>Lookout Point, Middle Fork Willamette River</v>
          </cell>
          <cell r="D964" t="str">
            <v>Tray 11</v>
          </cell>
          <cell r="E964">
            <v>2018</v>
          </cell>
          <cell r="F964" t="str">
            <v>OtsJC18LOPR</v>
          </cell>
          <cell r="G964" t="str">
            <v>A</v>
          </cell>
          <cell r="H964">
            <v>3</v>
          </cell>
          <cell r="I964" t="str">
            <v>A3Tray 11</v>
          </cell>
          <cell r="J964">
            <v>0</v>
          </cell>
        </row>
        <row r="965">
          <cell r="A965">
            <v>958</v>
          </cell>
          <cell r="B965" t="str">
            <v>OtsJC18LOPR_0821</v>
          </cell>
          <cell r="C965" t="str">
            <v>Lookout Point, Middle Fork Willamette River</v>
          </cell>
          <cell r="D965" t="str">
            <v>Tray 11</v>
          </cell>
          <cell r="E965">
            <v>2018</v>
          </cell>
          <cell r="F965" t="str">
            <v>OtsJC18LOPR</v>
          </cell>
          <cell r="G965" t="str">
            <v>B</v>
          </cell>
          <cell r="H965">
            <v>3</v>
          </cell>
          <cell r="I965" t="str">
            <v>B3Tray 11</v>
          </cell>
          <cell r="J965">
            <v>0</v>
          </cell>
        </row>
        <row r="966">
          <cell r="A966">
            <v>959</v>
          </cell>
          <cell r="B966" t="str">
            <v>OtsJC18LOPR_0822</v>
          </cell>
          <cell r="C966" t="str">
            <v>Lookout Point, Middle Fork Willamette River</v>
          </cell>
          <cell r="D966" t="str">
            <v>Tray 11</v>
          </cell>
          <cell r="E966">
            <v>2018</v>
          </cell>
          <cell r="F966" t="str">
            <v>OtsJC18LOPR</v>
          </cell>
          <cell r="G966" t="str">
            <v>C</v>
          </cell>
          <cell r="H966">
            <v>3</v>
          </cell>
          <cell r="I966" t="str">
            <v>C3Tray 11</v>
          </cell>
          <cell r="J966">
            <v>0</v>
          </cell>
        </row>
        <row r="967">
          <cell r="A967">
            <v>960</v>
          </cell>
          <cell r="B967" t="str">
            <v>OtsJC18LOPR_0823</v>
          </cell>
          <cell r="C967" t="str">
            <v>Lookout Point, Middle Fork Willamette River</v>
          </cell>
          <cell r="D967" t="str">
            <v>Tray 11</v>
          </cell>
          <cell r="E967">
            <v>2018</v>
          </cell>
          <cell r="F967" t="str">
            <v>OtsJC18LOPR</v>
          </cell>
          <cell r="G967" t="str">
            <v>D</v>
          </cell>
          <cell r="H967">
            <v>3</v>
          </cell>
          <cell r="I967" t="str">
            <v>D3Tray 11</v>
          </cell>
          <cell r="J967">
            <v>0</v>
          </cell>
        </row>
        <row r="968">
          <cell r="A968">
            <v>961</v>
          </cell>
          <cell r="B968" t="str">
            <v>OtsJC18LOPR_0824</v>
          </cell>
          <cell r="C968" t="str">
            <v>Lookout Point, Middle Fork Willamette River</v>
          </cell>
          <cell r="D968" t="str">
            <v>Tray 11</v>
          </cell>
          <cell r="E968">
            <v>2018</v>
          </cell>
          <cell r="F968" t="str">
            <v>OtsJC18LOPR</v>
          </cell>
          <cell r="G968" t="str">
            <v>E</v>
          </cell>
          <cell r="H968">
            <v>3</v>
          </cell>
          <cell r="I968" t="str">
            <v>E3Tray 11</v>
          </cell>
          <cell r="J968">
            <v>0</v>
          </cell>
        </row>
        <row r="969">
          <cell r="A969">
            <v>962</v>
          </cell>
          <cell r="B969" t="str">
            <v>OtsJC18LOPR_0825</v>
          </cell>
          <cell r="C969" t="str">
            <v>Lookout Point, Middle Fork Willamette River</v>
          </cell>
          <cell r="D969" t="str">
            <v>Tray 11</v>
          </cell>
          <cell r="E969">
            <v>2018</v>
          </cell>
          <cell r="F969" t="str">
            <v>OtsJC18LOPR</v>
          </cell>
          <cell r="G969" t="str">
            <v>F</v>
          </cell>
          <cell r="H969">
            <v>3</v>
          </cell>
          <cell r="I969" t="str">
            <v>F3Tray 11</v>
          </cell>
          <cell r="J969">
            <v>0</v>
          </cell>
        </row>
        <row r="970">
          <cell r="A970">
            <v>963</v>
          </cell>
          <cell r="B970" t="str">
            <v>OtsJC18LOPR_0826</v>
          </cell>
          <cell r="C970" t="str">
            <v>Lookout Point, Middle Fork Willamette River</v>
          </cell>
          <cell r="D970" t="str">
            <v>Tray 11</v>
          </cell>
          <cell r="E970">
            <v>2018</v>
          </cell>
          <cell r="F970" t="str">
            <v>OtsJC18LOPR</v>
          </cell>
          <cell r="G970" t="str">
            <v>G</v>
          </cell>
          <cell r="H970">
            <v>3</v>
          </cell>
          <cell r="I970" t="str">
            <v>G3Tray 11</v>
          </cell>
          <cell r="J970">
            <v>0</v>
          </cell>
        </row>
        <row r="971">
          <cell r="A971">
            <v>964</v>
          </cell>
          <cell r="B971" t="str">
            <v>OtsJC18LOPR_0827</v>
          </cell>
          <cell r="C971" t="str">
            <v>Lookout Point, Middle Fork Willamette River</v>
          </cell>
          <cell r="D971" t="str">
            <v>Tray 11</v>
          </cell>
          <cell r="E971">
            <v>2018</v>
          </cell>
          <cell r="F971" t="str">
            <v>OtsJC18LOPR</v>
          </cell>
          <cell r="G971" t="str">
            <v>H</v>
          </cell>
          <cell r="H971">
            <v>3</v>
          </cell>
          <cell r="I971" t="str">
            <v>H3Tray 11</v>
          </cell>
          <cell r="J971">
            <v>0</v>
          </cell>
        </row>
        <row r="972">
          <cell r="A972">
            <v>965</v>
          </cell>
          <cell r="B972" t="str">
            <v>OtsJC18LOPR_0828</v>
          </cell>
          <cell r="C972" t="str">
            <v>Lookout Point, Middle Fork Willamette River</v>
          </cell>
          <cell r="D972" t="str">
            <v>Tray 11</v>
          </cell>
          <cell r="E972">
            <v>2018</v>
          </cell>
          <cell r="F972" t="str">
            <v>OtsJC18LOPR</v>
          </cell>
          <cell r="G972" t="str">
            <v>A</v>
          </cell>
          <cell r="H972">
            <v>4</v>
          </cell>
          <cell r="I972" t="str">
            <v>A4Tray 11</v>
          </cell>
          <cell r="J972">
            <v>0</v>
          </cell>
        </row>
        <row r="973">
          <cell r="A973">
            <v>966</v>
          </cell>
          <cell r="B973" t="str">
            <v>OtsJC18LOPR_0829</v>
          </cell>
          <cell r="C973" t="str">
            <v>Lookout Point, Middle Fork Willamette River</v>
          </cell>
          <cell r="D973" t="str">
            <v>Tray 11</v>
          </cell>
          <cell r="E973">
            <v>2018</v>
          </cell>
          <cell r="F973" t="str">
            <v>OtsJC18LOPR</v>
          </cell>
          <cell r="G973" t="str">
            <v>B</v>
          </cell>
          <cell r="H973">
            <v>4</v>
          </cell>
          <cell r="I973" t="str">
            <v>B4Tray 11</v>
          </cell>
          <cell r="J973">
            <v>0</v>
          </cell>
        </row>
        <row r="974">
          <cell r="A974">
            <v>967</v>
          </cell>
          <cell r="B974" t="str">
            <v>OtsJC18LOPR_0830</v>
          </cell>
          <cell r="C974" t="str">
            <v>Lookout Point, Middle Fork Willamette River</v>
          </cell>
          <cell r="D974" t="str">
            <v>Tray 11</v>
          </cell>
          <cell r="E974">
            <v>2018</v>
          </cell>
          <cell r="F974" t="str">
            <v>OtsJC18LOPR</v>
          </cell>
          <cell r="G974" t="str">
            <v>C</v>
          </cell>
          <cell r="H974">
            <v>4</v>
          </cell>
          <cell r="I974" t="str">
            <v>C4Tray 11</v>
          </cell>
          <cell r="J974">
            <v>0</v>
          </cell>
        </row>
        <row r="975">
          <cell r="A975">
            <v>968</v>
          </cell>
          <cell r="B975" t="str">
            <v>OtsJC18LOPR_0831</v>
          </cell>
          <cell r="C975" t="str">
            <v>Lookout Point, Middle Fork Willamette River</v>
          </cell>
          <cell r="D975" t="str">
            <v>Tray 11</v>
          </cell>
          <cell r="E975">
            <v>2018</v>
          </cell>
          <cell r="F975" t="str">
            <v>OtsJC18LOPR</v>
          </cell>
          <cell r="G975" t="str">
            <v>D</v>
          </cell>
          <cell r="H975">
            <v>4</v>
          </cell>
          <cell r="I975" t="str">
            <v>D4Tray 11</v>
          </cell>
          <cell r="J975">
            <v>0</v>
          </cell>
        </row>
        <row r="976">
          <cell r="A976">
            <v>969</v>
          </cell>
          <cell r="B976" t="str">
            <v>OtsJC18LOPR_0832</v>
          </cell>
          <cell r="C976" t="str">
            <v>Lookout Point, Middle Fork Willamette River</v>
          </cell>
          <cell r="D976" t="str">
            <v>Tray 11</v>
          </cell>
          <cell r="E976">
            <v>2018</v>
          </cell>
          <cell r="F976" t="str">
            <v>OtsJC18LOPR</v>
          </cell>
          <cell r="G976" t="str">
            <v>E</v>
          </cell>
          <cell r="H976">
            <v>4</v>
          </cell>
          <cell r="I976" t="str">
            <v>E4Tray 11</v>
          </cell>
          <cell r="J976">
            <v>0</v>
          </cell>
        </row>
        <row r="977">
          <cell r="A977">
            <v>970</v>
          </cell>
          <cell r="B977" t="str">
            <v>OtsJC18LOPR_0833</v>
          </cell>
          <cell r="C977" t="str">
            <v>Lookout Point, Middle Fork Willamette River</v>
          </cell>
          <cell r="D977" t="str">
            <v>Tray 11</v>
          </cell>
          <cell r="E977">
            <v>2018</v>
          </cell>
          <cell r="F977" t="str">
            <v>OtsJC18LOPR</v>
          </cell>
          <cell r="G977" t="str">
            <v>F</v>
          </cell>
          <cell r="H977">
            <v>4</v>
          </cell>
          <cell r="I977" t="str">
            <v>F4Tray 11</v>
          </cell>
          <cell r="J977">
            <v>0</v>
          </cell>
        </row>
        <row r="978">
          <cell r="A978">
            <v>971</v>
          </cell>
          <cell r="B978" t="str">
            <v>OtsJC18LOPR_0834</v>
          </cell>
          <cell r="C978" t="str">
            <v>Lookout Point, Middle Fork Willamette River</v>
          </cell>
          <cell r="D978" t="str">
            <v>Tray 11</v>
          </cell>
          <cell r="E978">
            <v>2018</v>
          </cell>
          <cell r="F978" t="str">
            <v>OtsJC18LOPR</v>
          </cell>
          <cell r="G978" t="str">
            <v>G</v>
          </cell>
          <cell r="H978">
            <v>4</v>
          </cell>
          <cell r="I978" t="str">
            <v>G4Tray 11</v>
          </cell>
          <cell r="J978">
            <v>0</v>
          </cell>
        </row>
        <row r="979">
          <cell r="A979">
            <v>972</v>
          </cell>
          <cell r="B979" t="str">
            <v>OtsJC18LOPR_0835</v>
          </cell>
          <cell r="C979" t="str">
            <v>Lookout Point, Middle Fork Willamette River</v>
          </cell>
          <cell r="D979" t="str">
            <v>Tray 11</v>
          </cell>
          <cell r="E979">
            <v>2018</v>
          </cell>
          <cell r="F979" t="str">
            <v>OtsJC18LOPR</v>
          </cell>
          <cell r="G979" t="str">
            <v>H</v>
          </cell>
          <cell r="H979">
            <v>4</v>
          </cell>
          <cell r="I979" t="str">
            <v>H4Tray 11</v>
          </cell>
          <cell r="J979">
            <v>0</v>
          </cell>
        </row>
        <row r="980">
          <cell r="A980">
            <v>973</v>
          </cell>
          <cell r="B980" t="str">
            <v>OtsJC18LOPR_0836</v>
          </cell>
          <cell r="C980" t="str">
            <v>Lookout Point, Middle Fork Willamette River</v>
          </cell>
          <cell r="D980" t="str">
            <v>Tray 11</v>
          </cell>
          <cell r="E980">
            <v>2018</v>
          </cell>
          <cell r="F980" t="str">
            <v>OtsJC18LOPR</v>
          </cell>
          <cell r="G980" t="str">
            <v>A</v>
          </cell>
          <cell r="H980">
            <v>5</v>
          </cell>
          <cell r="I980" t="str">
            <v>A5Tray 11</v>
          </cell>
          <cell r="J980">
            <v>0</v>
          </cell>
        </row>
        <row r="981">
          <cell r="A981">
            <v>974</v>
          </cell>
          <cell r="B981" t="str">
            <v>OtsJC18LOPR_0837</v>
          </cell>
          <cell r="C981" t="str">
            <v>Lookout Point, Middle Fork Willamette River</v>
          </cell>
          <cell r="D981" t="str">
            <v>Tray 11</v>
          </cell>
          <cell r="E981">
            <v>2018</v>
          </cell>
          <cell r="F981" t="str">
            <v>OtsJC18LOPR</v>
          </cell>
          <cell r="G981" t="str">
            <v>B</v>
          </cell>
          <cell r="H981">
            <v>5</v>
          </cell>
          <cell r="I981" t="str">
            <v>B5Tray 11</v>
          </cell>
          <cell r="J981">
            <v>0</v>
          </cell>
        </row>
        <row r="982">
          <cell r="A982">
            <v>975</v>
          </cell>
          <cell r="B982" t="str">
            <v>OtsJC18LOPR_0838</v>
          </cell>
          <cell r="C982" t="str">
            <v>Lookout Point, Middle Fork Willamette River</v>
          </cell>
          <cell r="D982" t="str">
            <v>Tray 11</v>
          </cell>
          <cell r="E982">
            <v>2018</v>
          </cell>
          <cell r="F982" t="str">
            <v>OtsJC18LOPR</v>
          </cell>
          <cell r="G982" t="str">
            <v>C</v>
          </cell>
          <cell r="H982">
            <v>5</v>
          </cell>
          <cell r="I982" t="str">
            <v>C5Tray 11</v>
          </cell>
          <cell r="J982">
            <v>0</v>
          </cell>
        </row>
        <row r="983">
          <cell r="A983">
            <v>976</v>
          </cell>
          <cell r="B983" t="str">
            <v>OtsJC18LOPR_0839</v>
          </cell>
          <cell r="C983" t="str">
            <v>Lookout Point, Middle Fork Willamette River</v>
          </cell>
          <cell r="D983" t="str">
            <v>Tray 11</v>
          </cell>
          <cell r="E983">
            <v>2018</v>
          </cell>
          <cell r="F983" t="str">
            <v>OtsJC18LOPR</v>
          </cell>
          <cell r="G983" t="str">
            <v>D</v>
          </cell>
          <cell r="H983">
            <v>5</v>
          </cell>
          <cell r="I983" t="str">
            <v>D5Tray 11</v>
          </cell>
          <cell r="J983">
            <v>0</v>
          </cell>
        </row>
        <row r="984">
          <cell r="A984">
            <v>977</v>
          </cell>
          <cell r="B984" t="str">
            <v>OtsJC18LOPR_0840</v>
          </cell>
          <cell r="C984" t="str">
            <v>Lookout Point, Middle Fork Willamette River</v>
          </cell>
          <cell r="D984" t="str">
            <v>Tray 11</v>
          </cell>
          <cell r="E984">
            <v>2018</v>
          </cell>
          <cell r="F984" t="str">
            <v>OtsJC18LOPR</v>
          </cell>
          <cell r="G984" t="str">
            <v>E</v>
          </cell>
          <cell r="H984">
            <v>5</v>
          </cell>
          <cell r="I984" t="str">
            <v>E5Tray 11</v>
          </cell>
          <cell r="J984">
            <v>0</v>
          </cell>
        </row>
        <row r="985">
          <cell r="A985">
            <v>978</v>
          </cell>
          <cell r="B985" t="str">
            <v>OtsJC18LOPR_0841</v>
          </cell>
          <cell r="C985" t="str">
            <v>Lookout Point, Middle Fork Willamette River</v>
          </cell>
          <cell r="D985" t="str">
            <v>Tray 11</v>
          </cell>
          <cell r="E985">
            <v>2018</v>
          </cell>
          <cell r="F985" t="str">
            <v>OtsJC18LOPR</v>
          </cell>
          <cell r="G985" t="str">
            <v>F</v>
          </cell>
          <cell r="H985">
            <v>5</v>
          </cell>
          <cell r="I985" t="str">
            <v>F5Tray 11</v>
          </cell>
          <cell r="J985">
            <v>0</v>
          </cell>
        </row>
        <row r="986">
          <cell r="A986">
            <v>979</v>
          </cell>
          <cell r="B986" t="str">
            <v>OtsJC18LOPR_0842</v>
          </cell>
          <cell r="C986" t="str">
            <v>Lookout Point, Middle Fork Willamette River</v>
          </cell>
          <cell r="D986" t="str">
            <v>Tray 11</v>
          </cell>
          <cell r="E986">
            <v>2018</v>
          </cell>
          <cell r="F986" t="str">
            <v>OtsJC18LOPR</v>
          </cell>
          <cell r="G986" t="str">
            <v>G</v>
          </cell>
          <cell r="H986">
            <v>5</v>
          </cell>
          <cell r="I986" t="str">
            <v>G5Tray 11</v>
          </cell>
          <cell r="J986">
            <v>0</v>
          </cell>
        </row>
        <row r="987">
          <cell r="A987">
            <v>980</v>
          </cell>
          <cell r="B987" t="str">
            <v>OtsJC18LOPR_0843</v>
          </cell>
          <cell r="C987" t="str">
            <v>Lookout Point, Middle Fork Willamette River</v>
          </cell>
          <cell r="D987" t="str">
            <v>Tray 11</v>
          </cell>
          <cell r="E987">
            <v>2018</v>
          </cell>
          <cell r="F987" t="str">
            <v>OtsJC18LOPR</v>
          </cell>
          <cell r="G987" t="str">
            <v>H</v>
          </cell>
          <cell r="H987">
            <v>5</v>
          </cell>
          <cell r="I987" t="str">
            <v>H5Tray 11</v>
          </cell>
          <cell r="J987">
            <v>0</v>
          </cell>
        </row>
        <row r="988">
          <cell r="A988">
            <v>981</v>
          </cell>
          <cell r="B988" t="str">
            <v>OtsJC18LOPR_0844</v>
          </cell>
          <cell r="C988" t="str">
            <v>Lookout Point, Middle Fork Willamette River</v>
          </cell>
          <cell r="D988" t="str">
            <v>Tray 11</v>
          </cell>
          <cell r="E988">
            <v>2018</v>
          </cell>
          <cell r="F988" t="str">
            <v>OtsJC18LOPR</v>
          </cell>
          <cell r="G988" t="str">
            <v>A</v>
          </cell>
          <cell r="H988">
            <v>6</v>
          </cell>
          <cell r="I988" t="str">
            <v>A6Tray 11</v>
          </cell>
          <cell r="J988">
            <v>0</v>
          </cell>
        </row>
        <row r="989">
          <cell r="A989">
            <v>982</v>
          </cell>
          <cell r="B989" t="str">
            <v>OtsJC18LOPR_0845</v>
          </cell>
          <cell r="C989" t="str">
            <v>Lookout Point, Middle Fork Willamette River</v>
          </cell>
          <cell r="D989" t="str">
            <v>Tray 11</v>
          </cell>
          <cell r="E989">
            <v>2018</v>
          </cell>
          <cell r="F989" t="str">
            <v>OtsJC18LOPR</v>
          </cell>
          <cell r="G989" t="str">
            <v>B</v>
          </cell>
          <cell r="H989">
            <v>6</v>
          </cell>
          <cell r="I989" t="str">
            <v>B6Tray 11</v>
          </cell>
          <cell r="J989">
            <v>0</v>
          </cell>
        </row>
        <row r="990">
          <cell r="A990">
            <v>983</v>
          </cell>
          <cell r="B990" t="str">
            <v>OtsJC18LOPR_0846</v>
          </cell>
          <cell r="C990" t="str">
            <v>Lookout Point, Middle Fork Willamette River</v>
          </cell>
          <cell r="D990" t="str">
            <v>Tray 11</v>
          </cell>
          <cell r="E990">
            <v>2018</v>
          </cell>
          <cell r="F990" t="str">
            <v>OtsJC18LOPR</v>
          </cell>
          <cell r="G990" t="str">
            <v>C</v>
          </cell>
          <cell r="H990">
            <v>6</v>
          </cell>
          <cell r="I990" t="str">
            <v>C6Tray 11</v>
          </cell>
          <cell r="J990">
            <v>0</v>
          </cell>
        </row>
        <row r="991">
          <cell r="A991">
            <v>984</v>
          </cell>
          <cell r="B991" t="str">
            <v>OtsJC18LOPR_0850</v>
          </cell>
          <cell r="C991" t="str">
            <v>Lookout Point, Middle Fork Willamette River</v>
          </cell>
          <cell r="D991" t="str">
            <v>Tray 11</v>
          </cell>
          <cell r="E991">
            <v>2018</v>
          </cell>
          <cell r="F991" t="str">
            <v>OtsJC18LOPR</v>
          </cell>
          <cell r="G991" t="str">
            <v>D</v>
          </cell>
          <cell r="H991">
            <v>6</v>
          </cell>
          <cell r="I991" t="str">
            <v>D6Tray 11</v>
          </cell>
          <cell r="J991">
            <v>0</v>
          </cell>
        </row>
        <row r="992">
          <cell r="A992">
            <v>985</v>
          </cell>
          <cell r="B992" t="str">
            <v>OtsJC18LOPR_0851</v>
          </cell>
          <cell r="C992" t="str">
            <v>Lookout Point, Middle Fork Willamette River</v>
          </cell>
          <cell r="D992" t="str">
            <v>Tray 11</v>
          </cell>
          <cell r="E992">
            <v>2018</v>
          </cell>
          <cell r="F992" t="str">
            <v>OtsJC18LOPR</v>
          </cell>
          <cell r="G992" t="str">
            <v>E</v>
          </cell>
          <cell r="H992">
            <v>6</v>
          </cell>
          <cell r="I992" t="str">
            <v>E6Tray 11</v>
          </cell>
          <cell r="J992">
            <v>0</v>
          </cell>
        </row>
        <row r="993">
          <cell r="A993">
            <v>986</v>
          </cell>
          <cell r="B993" t="str">
            <v>OtsJC18LOPR_0852</v>
          </cell>
          <cell r="C993" t="str">
            <v>Lookout Point, Middle Fork Willamette River</v>
          </cell>
          <cell r="D993" t="str">
            <v>Tray 11</v>
          </cell>
          <cell r="E993">
            <v>2018</v>
          </cell>
          <cell r="F993" t="str">
            <v>OtsJC18LOPR</v>
          </cell>
          <cell r="G993" t="str">
            <v>F</v>
          </cell>
          <cell r="H993">
            <v>6</v>
          </cell>
          <cell r="I993" t="str">
            <v>F6Tray 11</v>
          </cell>
          <cell r="J993">
            <v>0</v>
          </cell>
        </row>
        <row r="994">
          <cell r="A994">
            <v>987</v>
          </cell>
          <cell r="B994" t="str">
            <v>OtsJC18LOPR_0853</v>
          </cell>
          <cell r="C994" t="str">
            <v>Lookout Point, Middle Fork Willamette River</v>
          </cell>
          <cell r="D994" t="str">
            <v>Tray 11</v>
          </cell>
          <cell r="E994">
            <v>2018</v>
          </cell>
          <cell r="F994" t="str">
            <v>OtsJC18LOPR</v>
          </cell>
          <cell r="G994" t="str">
            <v>G</v>
          </cell>
          <cell r="H994">
            <v>6</v>
          </cell>
          <cell r="I994" t="str">
            <v>G6Tray 11</v>
          </cell>
          <cell r="J994">
            <v>0</v>
          </cell>
        </row>
        <row r="995">
          <cell r="A995">
            <v>988</v>
          </cell>
          <cell r="B995" t="str">
            <v>OtsJC18LOPR_0855</v>
          </cell>
          <cell r="C995" t="str">
            <v>Lookout Point, Middle Fork Willamette River</v>
          </cell>
          <cell r="D995" t="str">
            <v>Tray 11</v>
          </cell>
          <cell r="E995">
            <v>2018</v>
          </cell>
          <cell r="F995" t="str">
            <v>OtsJC18LOPR</v>
          </cell>
          <cell r="G995" t="str">
            <v>H</v>
          </cell>
          <cell r="H995">
            <v>6</v>
          </cell>
          <cell r="I995" t="str">
            <v>H6Tray 11</v>
          </cell>
          <cell r="J995">
            <v>0</v>
          </cell>
        </row>
        <row r="996">
          <cell r="A996">
            <v>989</v>
          </cell>
          <cell r="B996" t="str">
            <v>OtsJC18LOPR_0856</v>
          </cell>
          <cell r="C996" t="str">
            <v>Lookout Point, Middle Fork Willamette River</v>
          </cell>
          <cell r="D996" t="str">
            <v>Tray 11</v>
          </cell>
          <cell r="E996">
            <v>2018</v>
          </cell>
          <cell r="F996" t="str">
            <v>OtsJC18LOPR</v>
          </cell>
          <cell r="G996" t="str">
            <v>A</v>
          </cell>
          <cell r="H996">
            <v>7</v>
          </cell>
          <cell r="I996" t="str">
            <v>A7Tray 11</v>
          </cell>
          <cell r="J996">
            <v>0</v>
          </cell>
        </row>
        <row r="997">
          <cell r="A997">
            <v>990</v>
          </cell>
          <cell r="B997" t="str">
            <v>OtsJC18LOPR_0863</v>
          </cell>
          <cell r="C997" t="str">
            <v>Lookout Point, Middle Fork Willamette River</v>
          </cell>
          <cell r="D997" t="str">
            <v>Tray 11</v>
          </cell>
          <cell r="E997">
            <v>2018</v>
          </cell>
          <cell r="F997" t="str">
            <v>OtsJC18LOPR</v>
          </cell>
          <cell r="G997" t="str">
            <v>B</v>
          </cell>
          <cell r="H997">
            <v>7</v>
          </cell>
          <cell r="I997" t="str">
            <v>B7Tray 11</v>
          </cell>
          <cell r="J997">
            <v>0</v>
          </cell>
        </row>
        <row r="998">
          <cell r="A998">
            <v>991</v>
          </cell>
          <cell r="B998" t="str">
            <v>OtsJC18LOPR_0869</v>
          </cell>
          <cell r="C998" t="str">
            <v>Lookout Point, Middle Fork Willamette River</v>
          </cell>
          <cell r="D998" t="str">
            <v>Tray 11</v>
          </cell>
          <cell r="E998">
            <v>2018</v>
          </cell>
          <cell r="F998" t="str">
            <v>OtsJC18LOPR</v>
          </cell>
          <cell r="G998" t="str">
            <v>C</v>
          </cell>
          <cell r="H998">
            <v>7</v>
          </cell>
          <cell r="I998" t="str">
            <v>C7Tray 11</v>
          </cell>
          <cell r="J998">
            <v>0</v>
          </cell>
        </row>
        <row r="999">
          <cell r="A999">
            <v>992</v>
          </cell>
          <cell r="B999" t="str">
            <v>OtsJC18LOPR_0870</v>
          </cell>
          <cell r="C999" t="str">
            <v>Lookout Point, Middle Fork Willamette River</v>
          </cell>
          <cell r="D999" t="str">
            <v>Tray 11</v>
          </cell>
          <cell r="E999">
            <v>2018</v>
          </cell>
          <cell r="F999" t="str">
            <v>OtsJC18LOPR</v>
          </cell>
          <cell r="G999" t="str">
            <v>D</v>
          </cell>
          <cell r="H999">
            <v>7</v>
          </cell>
          <cell r="I999" t="str">
            <v>D7Tray 11</v>
          </cell>
          <cell r="J999">
            <v>0</v>
          </cell>
        </row>
        <row r="1000">
          <cell r="A1000">
            <v>993</v>
          </cell>
          <cell r="B1000" t="str">
            <v>OtsJC18LOPR_0872</v>
          </cell>
          <cell r="C1000" t="str">
            <v>Lookout Point, Middle Fork Willamette River</v>
          </cell>
          <cell r="D1000" t="str">
            <v>Tray 11</v>
          </cell>
          <cell r="E1000">
            <v>2018</v>
          </cell>
          <cell r="F1000" t="str">
            <v>OtsJC18LOPR</v>
          </cell>
          <cell r="G1000" t="str">
            <v>E</v>
          </cell>
          <cell r="H1000">
            <v>7</v>
          </cell>
          <cell r="I1000" t="str">
            <v>E7Tray 11</v>
          </cell>
          <cell r="J1000">
            <v>0</v>
          </cell>
        </row>
        <row r="1001">
          <cell r="A1001">
            <v>994</v>
          </cell>
          <cell r="B1001" t="str">
            <v>OtsJC18LOPR_0875</v>
          </cell>
          <cell r="C1001" t="str">
            <v>Lookout Point, Middle Fork Willamette River</v>
          </cell>
          <cell r="D1001" t="str">
            <v>Tray 11</v>
          </cell>
          <cell r="E1001">
            <v>2018</v>
          </cell>
          <cell r="F1001" t="str">
            <v>OtsJC18LOPR</v>
          </cell>
          <cell r="G1001" t="str">
            <v>F</v>
          </cell>
          <cell r="H1001">
            <v>7</v>
          </cell>
          <cell r="I1001" t="str">
            <v>F7Tray 11</v>
          </cell>
          <cell r="J1001">
            <v>0</v>
          </cell>
        </row>
        <row r="1002">
          <cell r="A1002">
            <v>995</v>
          </cell>
          <cell r="B1002" t="str">
            <v>OtsJC18LOPR_0876</v>
          </cell>
          <cell r="C1002" t="str">
            <v>Lookout Point, Middle Fork Willamette River</v>
          </cell>
          <cell r="D1002" t="str">
            <v>Tray 11</v>
          </cell>
          <cell r="E1002">
            <v>2018</v>
          </cell>
          <cell r="F1002" t="str">
            <v>OtsJC18LOPR</v>
          </cell>
          <cell r="G1002" t="str">
            <v>G</v>
          </cell>
          <cell r="H1002">
            <v>7</v>
          </cell>
          <cell r="I1002" t="str">
            <v>G7Tray 11</v>
          </cell>
          <cell r="J1002">
            <v>0</v>
          </cell>
        </row>
        <row r="1003">
          <cell r="A1003">
            <v>996</v>
          </cell>
          <cell r="B1003" t="str">
            <v>OtsJC18LOPR_0877</v>
          </cell>
          <cell r="C1003" t="str">
            <v>Lookout Point, Middle Fork Willamette River</v>
          </cell>
          <cell r="D1003" t="str">
            <v>Tray 11</v>
          </cell>
          <cell r="E1003">
            <v>2018</v>
          </cell>
          <cell r="F1003" t="str">
            <v>OtsJC18LOPR</v>
          </cell>
          <cell r="G1003" t="str">
            <v>H</v>
          </cell>
          <cell r="H1003">
            <v>7</v>
          </cell>
          <cell r="I1003" t="str">
            <v>H7Tray 11</v>
          </cell>
          <cell r="J1003">
            <v>0</v>
          </cell>
        </row>
        <row r="1004">
          <cell r="A1004">
            <v>997</v>
          </cell>
          <cell r="B1004" t="str">
            <v>OtsJC18LOPR_0879</v>
          </cell>
          <cell r="C1004" t="str">
            <v>Lookout Point, Middle Fork Willamette River</v>
          </cell>
          <cell r="D1004" t="str">
            <v>Tray 11</v>
          </cell>
          <cell r="E1004">
            <v>2018</v>
          </cell>
          <cell r="F1004" t="str">
            <v>OtsJC18LOPR</v>
          </cell>
          <cell r="G1004" t="str">
            <v>A</v>
          </cell>
          <cell r="H1004">
            <v>8</v>
          </cell>
          <cell r="I1004" t="str">
            <v>A8Tray 11</v>
          </cell>
          <cell r="J1004">
            <v>0</v>
          </cell>
        </row>
        <row r="1005">
          <cell r="A1005">
            <v>998</v>
          </cell>
          <cell r="B1005" t="str">
            <v>OtsJC18LOPR_0880</v>
          </cell>
          <cell r="C1005" t="str">
            <v>Lookout Point, Middle Fork Willamette River</v>
          </cell>
          <cell r="D1005" t="str">
            <v>Tray 11</v>
          </cell>
          <cell r="E1005">
            <v>2018</v>
          </cell>
          <cell r="F1005" t="str">
            <v>OtsJC18LOPR</v>
          </cell>
          <cell r="G1005" t="str">
            <v>B</v>
          </cell>
          <cell r="H1005">
            <v>8</v>
          </cell>
          <cell r="I1005" t="str">
            <v>B8Tray 11</v>
          </cell>
          <cell r="J1005">
            <v>0</v>
          </cell>
        </row>
        <row r="1006">
          <cell r="A1006">
            <v>999</v>
          </cell>
          <cell r="B1006" t="str">
            <v>OtsJC18LOPR_0881</v>
          </cell>
          <cell r="C1006" t="str">
            <v>Lookout Point, Middle Fork Willamette River</v>
          </cell>
          <cell r="D1006" t="str">
            <v>Tray 11</v>
          </cell>
          <cell r="E1006">
            <v>2018</v>
          </cell>
          <cell r="F1006" t="str">
            <v>OtsJC18LOPR</v>
          </cell>
          <cell r="G1006" t="str">
            <v>C</v>
          </cell>
          <cell r="H1006">
            <v>8</v>
          </cell>
          <cell r="I1006" t="str">
            <v>C8Tray 11</v>
          </cell>
          <cell r="J1006">
            <v>0</v>
          </cell>
        </row>
        <row r="1007">
          <cell r="A1007">
            <v>1000</v>
          </cell>
          <cell r="B1007" t="str">
            <v>OtsJC18LOPR_0882</v>
          </cell>
          <cell r="C1007" t="str">
            <v>Lookout Point, Middle Fork Willamette River</v>
          </cell>
          <cell r="D1007" t="str">
            <v>Tray 11</v>
          </cell>
          <cell r="E1007">
            <v>2018</v>
          </cell>
          <cell r="F1007" t="str">
            <v>OtsJC18LOPR</v>
          </cell>
          <cell r="G1007" t="str">
            <v>D</v>
          </cell>
          <cell r="H1007">
            <v>8</v>
          </cell>
          <cell r="I1007" t="str">
            <v>D8Tray 11</v>
          </cell>
          <cell r="J1007">
            <v>0</v>
          </cell>
        </row>
        <row r="1008">
          <cell r="A1008">
            <v>1001</v>
          </cell>
          <cell r="B1008" t="str">
            <v>OtsJC18LOPR_0883</v>
          </cell>
          <cell r="C1008" t="str">
            <v>Lookout Point, Middle Fork Willamette River</v>
          </cell>
          <cell r="D1008" t="str">
            <v>Tray 11</v>
          </cell>
          <cell r="E1008">
            <v>2018</v>
          </cell>
          <cell r="F1008" t="str">
            <v>OtsJC18LOPR</v>
          </cell>
          <cell r="G1008" t="str">
            <v>E</v>
          </cell>
          <cell r="H1008">
            <v>8</v>
          </cell>
          <cell r="I1008" t="str">
            <v>E8Tray 11</v>
          </cell>
          <cell r="J1008">
            <v>0</v>
          </cell>
        </row>
        <row r="1009">
          <cell r="A1009">
            <v>1002</v>
          </cell>
          <cell r="B1009" t="str">
            <v>OtsJC18LOPR_0884</v>
          </cell>
          <cell r="C1009" t="str">
            <v>Lookout Point, Middle Fork Willamette River</v>
          </cell>
          <cell r="D1009" t="str">
            <v>Tray 11</v>
          </cell>
          <cell r="E1009">
            <v>2018</v>
          </cell>
          <cell r="F1009" t="str">
            <v>OtsJC18LOPR</v>
          </cell>
          <cell r="G1009" t="str">
            <v>F</v>
          </cell>
          <cell r="H1009">
            <v>8</v>
          </cell>
          <cell r="I1009" t="str">
            <v>F8Tray 11</v>
          </cell>
          <cell r="J1009">
            <v>0</v>
          </cell>
        </row>
        <row r="1010">
          <cell r="A1010">
            <v>1003</v>
          </cell>
          <cell r="B1010" t="str">
            <v>OtsJC18LOPR_0885</v>
          </cell>
          <cell r="C1010" t="str">
            <v>Lookout Point, Middle Fork Willamette River</v>
          </cell>
          <cell r="D1010" t="str">
            <v>Tray 11</v>
          </cell>
          <cell r="E1010">
            <v>2018</v>
          </cell>
          <cell r="F1010" t="str">
            <v>OtsJC18LOPR</v>
          </cell>
          <cell r="G1010" t="str">
            <v>G</v>
          </cell>
          <cell r="H1010">
            <v>8</v>
          </cell>
          <cell r="I1010" t="str">
            <v>G8Tray 11</v>
          </cell>
          <cell r="J1010">
            <v>0</v>
          </cell>
        </row>
        <row r="1011">
          <cell r="A1011">
            <v>1004</v>
          </cell>
          <cell r="B1011" t="str">
            <v>OtsJC18LOPR_0886</v>
          </cell>
          <cell r="C1011" t="str">
            <v>Lookout Point, Middle Fork Willamette River</v>
          </cell>
          <cell r="D1011" t="str">
            <v>Tray 11</v>
          </cell>
          <cell r="E1011">
            <v>2018</v>
          </cell>
          <cell r="F1011" t="str">
            <v>OtsJC18LOPR</v>
          </cell>
          <cell r="G1011" t="str">
            <v>H</v>
          </cell>
          <cell r="H1011">
            <v>8</v>
          </cell>
          <cell r="I1011" t="str">
            <v>H8Tray 11</v>
          </cell>
          <cell r="J1011">
            <v>0</v>
          </cell>
        </row>
        <row r="1012">
          <cell r="A1012">
            <v>1005</v>
          </cell>
          <cell r="B1012" t="str">
            <v>OtsJC18LOPR_0887</v>
          </cell>
          <cell r="C1012" t="str">
            <v>Lookout Point, Middle Fork Willamette River</v>
          </cell>
          <cell r="D1012" t="str">
            <v>Tray 11</v>
          </cell>
          <cell r="E1012">
            <v>2018</v>
          </cell>
          <cell r="F1012" t="str">
            <v>OtsJC18LOPR</v>
          </cell>
          <cell r="G1012" t="str">
            <v>A</v>
          </cell>
          <cell r="H1012">
            <v>9</v>
          </cell>
          <cell r="I1012" t="str">
            <v>A9Tray 11</v>
          </cell>
          <cell r="J1012">
            <v>0</v>
          </cell>
        </row>
        <row r="1013">
          <cell r="A1013">
            <v>1006</v>
          </cell>
          <cell r="B1013" t="str">
            <v>OtsJC18LOPR_0888</v>
          </cell>
          <cell r="C1013" t="str">
            <v>Lookout Point, Middle Fork Willamette River</v>
          </cell>
          <cell r="D1013" t="str">
            <v>Tray 11</v>
          </cell>
          <cell r="E1013">
            <v>2018</v>
          </cell>
          <cell r="F1013" t="str">
            <v>OtsJC18LOPR</v>
          </cell>
          <cell r="G1013" t="str">
            <v>B</v>
          </cell>
          <cell r="H1013">
            <v>9</v>
          </cell>
          <cell r="I1013" t="str">
            <v>B9Tray 11</v>
          </cell>
          <cell r="J1013">
            <v>0</v>
          </cell>
        </row>
        <row r="1014">
          <cell r="A1014">
            <v>1007</v>
          </cell>
          <cell r="B1014" t="str">
            <v>OtsJC18LOPR_0889</v>
          </cell>
          <cell r="C1014" t="str">
            <v>Lookout Point, Middle Fork Willamette River</v>
          </cell>
          <cell r="D1014" t="str">
            <v>Tray 11</v>
          </cell>
          <cell r="E1014">
            <v>2018</v>
          </cell>
          <cell r="F1014" t="str">
            <v>OtsJC18LOPR</v>
          </cell>
          <cell r="G1014" t="str">
            <v>C</v>
          </cell>
          <cell r="H1014">
            <v>9</v>
          </cell>
          <cell r="I1014" t="str">
            <v>C9Tray 11</v>
          </cell>
          <cell r="J1014">
            <v>0</v>
          </cell>
        </row>
        <row r="1015">
          <cell r="A1015">
            <v>1008</v>
          </cell>
          <cell r="B1015" t="str">
            <v>OtsJC18LOPR_0890</v>
          </cell>
          <cell r="C1015" t="str">
            <v>Lookout Point, Middle Fork Willamette River</v>
          </cell>
          <cell r="D1015" t="str">
            <v>Tray 11</v>
          </cell>
          <cell r="E1015">
            <v>2018</v>
          </cell>
          <cell r="F1015" t="str">
            <v>OtsJC18LOPR</v>
          </cell>
          <cell r="G1015" t="str">
            <v>D</v>
          </cell>
          <cell r="H1015">
            <v>9</v>
          </cell>
          <cell r="I1015" t="str">
            <v>D9Tray 11</v>
          </cell>
          <cell r="J1015">
            <v>0</v>
          </cell>
        </row>
        <row r="1016">
          <cell r="A1016">
            <v>1009</v>
          </cell>
          <cell r="B1016" t="str">
            <v>OtsJC18LOPR_0896</v>
          </cell>
          <cell r="C1016" t="str">
            <v>Lookout Point, Middle Fork Willamette River</v>
          </cell>
          <cell r="D1016" t="str">
            <v>Tray 11</v>
          </cell>
          <cell r="E1016">
            <v>2018</v>
          </cell>
          <cell r="F1016" t="str">
            <v>OtsJC18LOPR</v>
          </cell>
          <cell r="G1016" t="str">
            <v>E</v>
          </cell>
          <cell r="H1016">
            <v>9</v>
          </cell>
          <cell r="I1016" t="str">
            <v>E9Tray 11</v>
          </cell>
          <cell r="J1016">
            <v>0</v>
          </cell>
        </row>
        <row r="1017">
          <cell r="A1017">
            <v>1010</v>
          </cell>
          <cell r="B1017" t="str">
            <v>OtsJC18LOPR_0897</v>
          </cell>
          <cell r="C1017" t="str">
            <v>Lookout Point, Middle Fork Willamette River</v>
          </cell>
          <cell r="D1017" t="str">
            <v>Tray 11</v>
          </cell>
          <cell r="E1017">
            <v>2018</v>
          </cell>
          <cell r="F1017" t="str">
            <v>OtsJC18LOPR</v>
          </cell>
          <cell r="G1017" t="str">
            <v>F</v>
          </cell>
          <cell r="H1017">
            <v>9</v>
          </cell>
          <cell r="I1017" t="str">
            <v>F9Tray 11</v>
          </cell>
          <cell r="J1017">
            <v>0</v>
          </cell>
        </row>
        <row r="1018">
          <cell r="A1018">
            <v>1011</v>
          </cell>
          <cell r="B1018" t="str">
            <v>OtsJC18LOPR_0898</v>
          </cell>
          <cell r="C1018" t="str">
            <v>Lookout Point, Middle Fork Willamette River</v>
          </cell>
          <cell r="D1018" t="str">
            <v>Tray 11</v>
          </cell>
          <cell r="E1018">
            <v>2018</v>
          </cell>
          <cell r="F1018" t="str">
            <v>OtsJC18LOPR</v>
          </cell>
          <cell r="G1018" t="str">
            <v>G</v>
          </cell>
          <cell r="H1018">
            <v>9</v>
          </cell>
          <cell r="I1018" t="str">
            <v>G9Tray 11</v>
          </cell>
          <cell r="J1018">
            <v>0</v>
          </cell>
        </row>
        <row r="1019">
          <cell r="A1019">
            <v>1012</v>
          </cell>
          <cell r="B1019" t="str">
            <v>OtsJC18LOPR_0901</v>
          </cell>
          <cell r="C1019" t="str">
            <v>Lookout Point, Middle Fork Willamette River</v>
          </cell>
          <cell r="D1019" t="str">
            <v>Tray 11</v>
          </cell>
          <cell r="E1019">
            <v>2018</v>
          </cell>
          <cell r="F1019" t="str">
            <v>OtsJC18LOPR</v>
          </cell>
          <cell r="G1019" t="str">
            <v>H</v>
          </cell>
          <cell r="H1019">
            <v>9</v>
          </cell>
          <cell r="I1019" t="str">
            <v>H9Tray 11</v>
          </cell>
          <cell r="J1019">
            <v>0</v>
          </cell>
        </row>
        <row r="1020">
          <cell r="A1020">
            <v>1013</v>
          </cell>
          <cell r="B1020" t="str">
            <v>OtsJC18LOPR_0902</v>
          </cell>
          <cell r="C1020" t="str">
            <v>Lookout Point, Middle Fork Willamette River</v>
          </cell>
          <cell r="D1020" t="str">
            <v>Tray 11</v>
          </cell>
          <cell r="E1020">
            <v>2018</v>
          </cell>
          <cell r="F1020" t="str">
            <v>OtsJC18LOPR</v>
          </cell>
          <cell r="G1020" t="str">
            <v>A</v>
          </cell>
          <cell r="H1020">
            <v>10</v>
          </cell>
          <cell r="I1020" t="str">
            <v>A10Tray 11</v>
          </cell>
          <cell r="J1020">
            <v>0</v>
          </cell>
        </row>
        <row r="1021">
          <cell r="A1021">
            <v>1014</v>
          </cell>
          <cell r="B1021" t="str">
            <v>OtsJC18LOPR_0903</v>
          </cell>
          <cell r="C1021" t="str">
            <v>Lookout Point, Middle Fork Willamette River</v>
          </cell>
          <cell r="D1021" t="str">
            <v>Tray 11</v>
          </cell>
          <cell r="E1021">
            <v>2018</v>
          </cell>
          <cell r="F1021" t="str">
            <v>OtsJC18LOPR</v>
          </cell>
          <cell r="G1021" t="str">
            <v>B</v>
          </cell>
          <cell r="H1021">
            <v>10</v>
          </cell>
          <cell r="I1021" t="str">
            <v>B10Tray 11</v>
          </cell>
          <cell r="J1021">
            <v>0</v>
          </cell>
        </row>
        <row r="1022">
          <cell r="A1022">
            <v>1015</v>
          </cell>
          <cell r="B1022" t="str">
            <v>OtsJC18LOPR_0907</v>
          </cell>
          <cell r="C1022" t="str">
            <v>Lookout Point, Middle Fork Willamette River</v>
          </cell>
          <cell r="D1022" t="str">
            <v>Tray 11</v>
          </cell>
          <cell r="E1022">
            <v>2018</v>
          </cell>
          <cell r="F1022" t="str">
            <v>OtsJC18LOPR</v>
          </cell>
          <cell r="G1022" t="str">
            <v>C</v>
          </cell>
          <cell r="H1022">
            <v>10</v>
          </cell>
          <cell r="I1022" t="str">
            <v>C10Tray 11</v>
          </cell>
          <cell r="J1022">
            <v>0</v>
          </cell>
        </row>
        <row r="1023">
          <cell r="A1023">
            <v>1016</v>
          </cell>
          <cell r="B1023" t="str">
            <v>OtsJC18LOPR_0910</v>
          </cell>
          <cell r="C1023" t="str">
            <v>Lookout Point, Middle Fork Willamette River</v>
          </cell>
          <cell r="D1023" t="str">
            <v>Tray 11</v>
          </cell>
          <cell r="E1023">
            <v>2018</v>
          </cell>
          <cell r="F1023" t="str">
            <v>OtsJC18LOPR</v>
          </cell>
          <cell r="G1023" t="str">
            <v>D</v>
          </cell>
          <cell r="H1023">
            <v>10</v>
          </cell>
          <cell r="I1023" t="str">
            <v>D10Tray 11</v>
          </cell>
          <cell r="J1023">
            <v>0</v>
          </cell>
        </row>
        <row r="1024">
          <cell r="A1024">
            <v>1017</v>
          </cell>
          <cell r="B1024" t="str">
            <v>OtsJC18LOPR_0911</v>
          </cell>
          <cell r="C1024" t="str">
            <v>Lookout Point, Middle Fork Willamette River</v>
          </cell>
          <cell r="D1024" t="str">
            <v>Tray 11</v>
          </cell>
          <cell r="E1024">
            <v>2018</v>
          </cell>
          <cell r="F1024" t="str">
            <v>OtsJC18LOPR</v>
          </cell>
          <cell r="G1024" t="str">
            <v>E</v>
          </cell>
          <cell r="H1024">
            <v>10</v>
          </cell>
          <cell r="I1024" t="str">
            <v>E10Tray 11</v>
          </cell>
          <cell r="J1024">
            <v>0</v>
          </cell>
        </row>
        <row r="1025">
          <cell r="A1025">
            <v>1018</v>
          </cell>
          <cell r="B1025" t="str">
            <v>OtsJC18LOPR_0912</v>
          </cell>
          <cell r="C1025" t="str">
            <v>Lookout Point, Middle Fork Willamette River</v>
          </cell>
          <cell r="D1025" t="str">
            <v>Tray 11</v>
          </cell>
          <cell r="E1025">
            <v>2018</v>
          </cell>
          <cell r="F1025" t="str">
            <v>OtsJC18LOPR</v>
          </cell>
          <cell r="G1025" t="str">
            <v>F</v>
          </cell>
          <cell r="H1025">
            <v>10</v>
          </cell>
          <cell r="I1025" t="str">
            <v>F10Tray 11</v>
          </cell>
          <cell r="J1025">
            <v>0</v>
          </cell>
        </row>
        <row r="1026">
          <cell r="A1026">
            <v>1019</v>
          </cell>
          <cell r="B1026" t="str">
            <v>OtsJC18LOPR_0913</v>
          </cell>
          <cell r="C1026" t="str">
            <v>Lookout Point, Middle Fork Willamette River</v>
          </cell>
          <cell r="D1026" t="str">
            <v>Tray 11</v>
          </cell>
          <cell r="E1026">
            <v>2018</v>
          </cell>
          <cell r="F1026" t="str">
            <v>OtsJC18LOPR</v>
          </cell>
          <cell r="G1026" t="str">
            <v>G</v>
          </cell>
          <cell r="H1026">
            <v>10</v>
          </cell>
          <cell r="I1026" t="str">
            <v>G10Tray 11</v>
          </cell>
          <cell r="J1026">
            <v>0</v>
          </cell>
        </row>
        <row r="1027">
          <cell r="A1027">
            <v>1020</v>
          </cell>
          <cell r="B1027" t="str">
            <v>OtsJC18LOPR_0914</v>
          </cell>
          <cell r="C1027" t="str">
            <v>Lookout Point, Middle Fork Willamette River</v>
          </cell>
          <cell r="D1027" t="str">
            <v>Tray 11</v>
          </cell>
          <cell r="E1027">
            <v>2018</v>
          </cell>
          <cell r="F1027" t="str">
            <v>OtsJC18LOPR</v>
          </cell>
          <cell r="G1027" t="str">
            <v>H</v>
          </cell>
          <cell r="H1027">
            <v>10</v>
          </cell>
          <cell r="I1027" t="str">
            <v>H10Tray 11</v>
          </cell>
          <cell r="J1027">
            <v>0</v>
          </cell>
        </row>
        <row r="1028">
          <cell r="A1028">
            <v>1021</v>
          </cell>
          <cell r="B1028" t="str">
            <v>OtsJC18LOPR_0918</v>
          </cell>
          <cell r="C1028" t="str">
            <v>Lookout Point, Middle Fork Willamette River</v>
          </cell>
          <cell r="D1028" t="str">
            <v>Tray 11</v>
          </cell>
          <cell r="E1028">
            <v>2018</v>
          </cell>
          <cell r="F1028" t="str">
            <v>OtsJC18LOPR</v>
          </cell>
          <cell r="G1028" t="str">
            <v>A</v>
          </cell>
          <cell r="H1028">
            <v>11</v>
          </cell>
          <cell r="I1028" t="str">
            <v>A11Tray 11</v>
          </cell>
          <cell r="J1028">
            <v>0</v>
          </cell>
        </row>
        <row r="1029">
          <cell r="A1029">
            <v>1022</v>
          </cell>
          <cell r="B1029" t="str">
            <v>OtsJC18LOPR_0919</v>
          </cell>
          <cell r="C1029" t="str">
            <v>Lookout Point, Middle Fork Willamette River</v>
          </cell>
          <cell r="D1029" t="str">
            <v>Tray 11</v>
          </cell>
          <cell r="E1029">
            <v>2018</v>
          </cell>
          <cell r="F1029" t="str">
            <v>OtsJC18LOPR</v>
          </cell>
          <cell r="G1029" t="str">
            <v>B</v>
          </cell>
          <cell r="H1029">
            <v>11</v>
          </cell>
          <cell r="I1029" t="str">
            <v>B11Tray 11</v>
          </cell>
          <cell r="J1029">
            <v>0</v>
          </cell>
        </row>
        <row r="1030">
          <cell r="A1030">
            <v>1023</v>
          </cell>
          <cell r="B1030" t="str">
            <v>OtsJC18LOPR_0920</v>
          </cell>
          <cell r="C1030" t="str">
            <v>Lookout Point, Middle Fork Willamette River</v>
          </cell>
          <cell r="D1030" t="str">
            <v>Tray 11</v>
          </cell>
          <cell r="E1030">
            <v>2018</v>
          </cell>
          <cell r="F1030" t="str">
            <v>OtsJC18LOPR</v>
          </cell>
          <cell r="G1030" t="str">
            <v>C</v>
          </cell>
          <cell r="H1030">
            <v>11</v>
          </cell>
          <cell r="I1030" t="str">
            <v>C11Tray 11</v>
          </cell>
          <cell r="J1030">
            <v>0</v>
          </cell>
        </row>
        <row r="1031">
          <cell r="A1031">
            <v>1024</v>
          </cell>
          <cell r="B1031" t="str">
            <v>OtsJC18LOPR_0921</v>
          </cell>
          <cell r="C1031" t="str">
            <v>Lookout Point, Middle Fork Willamette River</v>
          </cell>
          <cell r="D1031" t="str">
            <v>Tray 11</v>
          </cell>
          <cell r="E1031">
            <v>2018</v>
          </cell>
          <cell r="F1031" t="str">
            <v>OtsJC18LOPR</v>
          </cell>
          <cell r="G1031" t="str">
            <v>D</v>
          </cell>
          <cell r="H1031">
            <v>11</v>
          </cell>
          <cell r="I1031" t="str">
            <v>D11Tray 11</v>
          </cell>
          <cell r="J1031">
            <v>0</v>
          </cell>
        </row>
        <row r="1032">
          <cell r="A1032">
            <v>1025</v>
          </cell>
          <cell r="B1032" t="str">
            <v>OtsJC18LOPR_0924</v>
          </cell>
          <cell r="C1032" t="str">
            <v>Lookout Point, Middle Fork Willamette River</v>
          </cell>
          <cell r="D1032" t="str">
            <v>Tray 11</v>
          </cell>
          <cell r="E1032">
            <v>2018</v>
          </cell>
          <cell r="F1032" t="str">
            <v>OtsJC18LOPR</v>
          </cell>
          <cell r="G1032" t="str">
            <v>E</v>
          </cell>
          <cell r="H1032">
            <v>11</v>
          </cell>
          <cell r="I1032" t="str">
            <v>E11Tray 11</v>
          </cell>
          <cell r="J1032">
            <v>0</v>
          </cell>
        </row>
        <row r="1033">
          <cell r="A1033">
            <v>1026</v>
          </cell>
          <cell r="B1033" t="str">
            <v>OtsJC18LOPR_0925</v>
          </cell>
          <cell r="C1033" t="str">
            <v>Lookout Point, Middle Fork Willamette River</v>
          </cell>
          <cell r="D1033" t="str">
            <v>Tray 11</v>
          </cell>
          <cell r="E1033">
            <v>2018</v>
          </cell>
          <cell r="F1033" t="str">
            <v>OtsJC18LOPR</v>
          </cell>
          <cell r="G1033" t="str">
            <v>F</v>
          </cell>
          <cell r="H1033">
            <v>11</v>
          </cell>
          <cell r="I1033" t="str">
            <v>F11Tray 11</v>
          </cell>
          <cell r="J1033">
            <v>0</v>
          </cell>
        </row>
        <row r="1034">
          <cell r="A1034">
            <v>1027</v>
          </cell>
          <cell r="B1034" t="str">
            <v>OtsJC18LOPR_0926</v>
          </cell>
          <cell r="C1034" t="str">
            <v>Lookout Point, Middle Fork Willamette River</v>
          </cell>
          <cell r="D1034" t="str">
            <v>Tray 11</v>
          </cell>
          <cell r="E1034">
            <v>2018</v>
          </cell>
          <cell r="F1034" t="str">
            <v>OtsJC18LOPR</v>
          </cell>
          <cell r="G1034" t="str">
            <v>G</v>
          </cell>
          <cell r="H1034">
            <v>11</v>
          </cell>
          <cell r="I1034" t="str">
            <v>G11Tray 11</v>
          </cell>
          <cell r="J1034">
            <v>0</v>
          </cell>
        </row>
        <row r="1035">
          <cell r="A1035">
            <v>1028</v>
          </cell>
          <cell r="B1035" t="str">
            <v>OtsJC18LOPR_0927</v>
          </cell>
          <cell r="C1035" t="str">
            <v>Lookout Point, Middle Fork Willamette River</v>
          </cell>
          <cell r="D1035" t="str">
            <v>Tray 11</v>
          </cell>
          <cell r="E1035">
            <v>2018</v>
          </cell>
          <cell r="F1035" t="str">
            <v>OtsJC18LOPR</v>
          </cell>
          <cell r="G1035" t="str">
            <v>H</v>
          </cell>
          <cell r="H1035">
            <v>11</v>
          </cell>
          <cell r="I1035" t="str">
            <v>H11Tray 11</v>
          </cell>
          <cell r="J1035">
            <v>0</v>
          </cell>
        </row>
        <row r="1036">
          <cell r="A1036">
            <v>1029</v>
          </cell>
          <cell r="B1036" t="str">
            <v>OtsJC18LOPR_0928</v>
          </cell>
          <cell r="C1036" t="str">
            <v>Lookout Point, Middle Fork Willamette River</v>
          </cell>
          <cell r="D1036" t="str">
            <v>Tray 11</v>
          </cell>
          <cell r="E1036">
            <v>2018</v>
          </cell>
          <cell r="F1036" t="str">
            <v>OtsJC18LOPR</v>
          </cell>
          <cell r="G1036" t="str">
            <v>A</v>
          </cell>
          <cell r="H1036">
            <v>12</v>
          </cell>
          <cell r="I1036" t="str">
            <v>A12Tray 11</v>
          </cell>
          <cell r="J1036">
            <v>0</v>
          </cell>
        </row>
        <row r="1037">
          <cell r="A1037">
            <v>1030</v>
          </cell>
          <cell r="B1037" t="str">
            <v>OtsJC18LOPR_0929</v>
          </cell>
          <cell r="C1037" t="str">
            <v>Lookout Point, Middle Fork Willamette River</v>
          </cell>
          <cell r="D1037" t="str">
            <v>Tray 11</v>
          </cell>
          <cell r="E1037">
            <v>2018</v>
          </cell>
          <cell r="F1037" t="str">
            <v>OtsJC18LOPR</v>
          </cell>
          <cell r="G1037" t="str">
            <v>B</v>
          </cell>
          <cell r="H1037">
            <v>12</v>
          </cell>
          <cell r="I1037" t="str">
            <v>B12Tray 11</v>
          </cell>
          <cell r="J1037">
            <v>0</v>
          </cell>
        </row>
        <row r="1038">
          <cell r="A1038">
            <v>1031</v>
          </cell>
          <cell r="B1038" t="str">
            <v>OtsJC18LOPR_0930</v>
          </cell>
          <cell r="C1038" t="str">
            <v>Lookout Point, Middle Fork Willamette River</v>
          </cell>
          <cell r="D1038" t="str">
            <v>Tray 11</v>
          </cell>
          <cell r="E1038">
            <v>2018</v>
          </cell>
          <cell r="F1038" t="str">
            <v>OtsJC18LOPR</v>
          </cell>
          <cell r="G1038" t="str">
            <v>C</v>
          </cell>
          <cell r="H1038">
            <v>12</v>
          </cell>
          <cell r="I1038" t="str">
            <v>C12Tray 11</v>
          </cell>
          <cell r="J1038">
            <v>0</v>
          </cell>
        </row>
        <row r="1039">
          <cell r="A1039">
            <v>1032</v>
          </cell>
          <cell r="B1039" t="str">
            <v>OtsJC18LOPR_0931</v>
          </cell>
          <cell r="C1039" t="str">
            <v>Lookout Point, Middle Fork Willamette River</v>
          </cell>
          <cell r="D1039" t="str">
            <v>Tray 11</v>
          </cell>
          <cell r="E1039">
            <v>2018</v>
          </cell>
          <cell r="F1039" t="str">
            <v>OtsJC18LOPR</v>
          </cell>
          <cell r="G1039" t="str">
            <v>D</v>
          </cell>
          <cell r="H1039">
            <v>12</v>
          </cell>
          <cell r="I1039" t="str">
            <v>D12Tray 11</v>
          </cell>
          <cell r="J1039">
            <v>0</v>
          </cell>
        </row>
        <row r="1040">
          <cell r="A1040">
            <v>1033</v>
          </cell>
          <cell r="B1040" t="str">
            <v>OtsJC18LOPR_0932</v>
          </cell>
          <cell r="C1040" t="str">
            <v>Lookout Point, Middle Fork Willamette River</v>
          </cell>
          <cell r="D1040" t="str">
            <v>Tray 11</v>
          </cell>
          <cell r="E1040">
            <v>2018</v>
          </cell>
          <cell r="F1040" t="str">
            <v>OtsJC18LOPR</v>
          </cell>
          <cell r="G1040" t="str">
            <v>E</v>
          </cell>
          <cell r="H1040">
            <v>12</v>
          </cell>
          <cell r="I1040" t="str">
            <v>E12Tray 11</v>
          </cell>
          <cell r="J1040">
            <v>0</v>
          </cell>
        </row>
        <row r="1041">
          <cell r="A1041">
            <v>1034</v>
          </cell>
          <cell r="B1041" t="str">
            <v>OtsJC18LOPR_0933</v>
          </cell>
          <cell r="C1041" t="str">
            <v>Lookout Point, Middle Fork Willamette River</v>
          </cell>
          <cell r="D1041" t="str">
            <v>Tray 11</v>
          </cell>
          <cell r="E1041">
            <v>2018</v>
          </cell>
          <cell r="F1041" t="str">
            <v>OtsJC18LOPR</v>
          </cell>
          <cell r="G1041" t="str">
            <v>F</v>
          </cell>
          <cell r="H1041">
            <v>12</v>
          </cell>
          <cell r="I1041" t="str">
            <v>F12Tray 11</v>
          </cell>
          <cell r="J1041">
            <v>0</v>
          </cell>
        </row>
        <row r="1042">
          <cell r="A1042">
            <v>1035</v>
          </cell>
          <cell r="B1042" t="str">
            <v>OtsJC18LOPR_0934</v>
          </cell>
          <cell r="C1042" t="str">
            <v>Lookout Point, Middle Fork Willamette River</v>
          </cell>
          <cell r="D1042" t="str">
            <v>Tray 12</v>
          </cell>
          <cell r="E1042">
            <v>2018</v>
          </cell>
          <cell r="F1042" t="str">
            <v>OtsJC18LOPR</v>
          </cell>
          <cell r="G1042" t="str">
            <v>A</v>
          </cell>
          <cell r="H1042">
            <v>1</v>
          </cell>
          <cell r="I1042" t="str">
            <v>A1Tray 12</v>
          </cell>
          <cell r="J1042">
            <v>0</v>
          </cell>
        </row>
        <row r="1043">
          <cell r="A1043">
            <v>1036</v>
          </cell>
          <cell r="B1043" t="str">
            <v>OtsJC18LOPR_0935</v>
          </cell>
          <cell r="C1043" t="str">
            <v>Lookout Point, Middle Fork Willamette River</v>
          </cell>
          <cell r="D1043" t="str">
            <v>Tray 12</v>
          </cell>
          <cell r="E1043">
            <v>2018</v>
          </cell>
          <cell r="F1043" t="str">
            <v>OtsJC18LOPR</v>
          </cell>
          <cell r="G1043" t="str">
            <v>B</v>
          </cell>
          <cell r="H1043">
            <v>1</v>
          </cell>
          <cell r="I1043" t="str">
            <v>B1Tray 12</v>
          </cell>
          <cell r="J1043">
            <v>0</v>
          </cell>
        </row>
        <row r="1044">
          <cell r="A1044">
            <v>1037</v>
          </cell>
          <cell r="B1044" t="str">
            <v>OtsJC18LOPR_0936</v>
          </cell>
          <cell r="C1044" t="str">
            <v>Lookout Point, Middle Fork Willamette River</v>
          </cell>
          <cell r="D1044" t="str">
            <v>Tray 12</v>
          </cell>
          <cell r="E1044">
            <v>2018</v>
          </cell>
          <cell r="F1044" t="str">
            <v>OtsJC18LOPR</v>
          </cell>
          <cell r="G1044" t="str">
            <v>C</v>
          </cell>
          <cell r="H1044">
            <v>1</v>
          </cell>
          <cell r="I1044" t="str">
            <v>C1Tray 12</v>
          </cell>
          <cell r="J1044">
            <v>0</v>
          </cell>
        </row>
        <row r="1045">
          <cell r="A1045">
            <v>1038</v>
          </cell>
          <cell r="B1045" t="str">
            <v>OtsJC18LOPR_0937</v>
          </cell>
          <cell r="C1045" t="str">
            <v>Lookout Point, Middle Fork Willamette River</v>
          </cell>
          <cell r="D1045" t="str">
            <v>Tray 12</v>
          </cell>
          <cell r="E1045">
            <v>2018</v>
          </cell>
          <cell r="F1045" t="str">
            <v>OtsJC18LOPR</v>
          </cell>
          <cell r="G1045" t="str">
            <v>D</v>
          </cell>
          <cell r="H1045">
            <v>1</v>
          </cell>
          <cell r="I1045" t="str">
            <v>D1Tray 12</v>
          </cell>
          <cell r="J1045">
            <v>0</v>
          </cell>
        </row>
        <row r="1046">
          <cell r="A1046">
            <v>1039</v>
          </cell>
          <cell r="B1046" t="str">
            <v>OtsJC18LOPR_0938</v>
          </cell>
          <cell r="C1046" t="str">
            <v>Lookout Point, Middle Fork Willamette River</v>
          </cell>
          <cell r="D1046" t="str">
            <v>Tray 12</v>
          </cell>
          <cell r="E1046">
            <v>2018</v>
          </cell>
          <cell r="F1046" t="str">
            <v>OtsJC18LOPR</v>
          </cell>
          <cell r="G1046" t="str">
            <v>E</v>
          </cell>
          <cell r="H1046">
            <v>1</v>
          </cell>
          <cell r="I1046" t="str">
            <v>E1Tray 12</v>
          </cell>
          <cell r="J1046">
            <v>0</v>
          </cell>
        </row>
        <row r="1047">
          <cell r="A1047">
            <v>1040</v>
          </cell>
          <cell r="B1047" t="str">
            <v>OtsJC18LOPR_0939</v>
          </cell>
          <cell r="C1047" t="str">
            <v>Lookout Point, Middle Fork Willamette River</v>
          </cell>
          <cell r="D1047" t="str">
            <v>Tray 12</v>
          </cell>
          <cell r="E1047">
            <v>2018</v>
          </cell>
          <cell r="F1047" t="str">
            <v>OtsJC18LOPR</v>
          </cell>
          <cell r="G1047" t="str">
            <v>F</v>
          </cell>
          <cell r="H1047">
            <v>1</v>
          </cell>
          <cell r="I1047" t="str">
            <v>F1Tray 12</v>
          </cell>
          <cell r="J1047">
            <v>0</v>
          </cell>
        </row>
        <row r="1048">
          <cell r="A1048">
            <v>1041</v>
          </cell>
          <cell r="B1048" t="str">
            <v>OtsJC18LOPR_0940</v>
          </cell>
          <cell r="C1048" t="str">
            <v>Lookout Point, Middle Fork Willamette River</v>
          </cell>
          <cell r="D1048" t="str">
            <v>Tray 12</v>
          </cell>
          <cell r="E1048">
            <v>2018</v>
          </cell>
          <cell r="F1048" t="str">
            <v>OtsJC18LOPR</v>
          </cell>
          <cell r="G1048" t="str">
            <v>G</v>
          </cell>
          <cell r="H1048">
            <v>1</v>
          </cell>
          <cell r="I1048" t="str">
            <v>G1Tray 12</v>
          </cell>
          <cell r="J1048">
            <v>0</v>
          </cell>
        </row>
        <row r="1049">
          <cell r="A1049">
            <v>1042</v>
          </cell>
          <cell r="B1049" t="str">
            <v>OtsJC18LOPR_0941</v>
          </cell>
          <cell r="C1049" t="str">
            <v>Lookout Point, Middle Fork Willamette River</v>
          </cell>
          <cell r="D1049" t="str">
            <v>Tray 12</v>
          </cell>
          <cell r="E1049">
            <v>2018</v>
          </cell>
          <cell r="F1049" t="str">
            <v>OtsJC18LOPR</v>
          </cell>
          <cell r="G1049" t="str">
            <v>H</v>
          </cell>
          <cell r="H1049">
            <v>1</v>
          </cell>
          <cell r="I1049" t="str">
            <v>H1Tray 12</v>
          </cell>
          <cell r="J1049">
            <v>0</v>
          </cell>
        </row>
        <row r="1050">
          <cell r="A1050">
            <v>1043</v>
          </cell>
          <cell r="B1050" t="str">
            <v>OtsJC18LOPR_0942</v>
          </cell>
          <cell r="C1050" t="str">
            <v>Lookout Point, Middle Fork Willamette River</v>
          </cell>
          <cell r="D1050" t="str">
            <v>Tray 12</v>
          </cell>
          <cell r="E1050">
            <v>2018</v>
          </cell>
          <cell r="F1050" t="str">
            <v>OtsJC18LOPR</v>
          </cell>
          <cell r="G1050" t="str">
            <v>A</v>
          </cell>
          <cell r="H1050">
            <v>2</v>
          </cell>
          <cell r="I1050" t="str">
            <v>A2Tray 12</v>
          </cell>
          <cell r="J1050">
            <v>0</v>
          </cell>
        </row>
        <row r="1051">
          <cell r="A1051">
            <v>1044</v>
          </cell>
          <cell r="B1051" t="str">
            <v>OtsJC18LOPR_0943</v>
          </cell>
          <cell r="C1051" t="str">
            <v>Lookout Point, Middle Fork Willamette River</v>
          </cell>
          <cell r="D1051" t="str">
            <v>Tray 12</v>
          </cell>
          <cell r="E1051">
            <v>2018</v>
          </cell>
          <cell r="F1051" t="str">
            <v>OtsJC18LOPR</v>
          </cell>
          <cell r="G1051" t="str">
            <v>B</v>
          </cell>
          <cell r="H1051">
            <v>2</v>
          </cell>
          <cell r="I1051" t="str">
            <v>B2Tray 12</v>
          </cell>
          <cell r="J1051">
            <v>0</v>
          </cell>
        </row>
        <row r="1052">
          <cell r="A1052">
            <v>1045</v>
          </cell>
          <cell r="B1052" t="str">
            <v>OtsJC18LOPR_0944</v>
          </cell>
          <cell r="C1052" t="str">
            <v>Lookout Point, Middle Fork Willamette River</v>
          </cell>
          <cell r="D1052" t="str">
            <v>Tray 12</v>
          </cell>
          <cell r="E1052">
            <v>2018</v>
          </cell>
          <cell r="F1052" t="str">
            <v>OtsJC18LOPR</v>
          </cell>
          <cell r="G1052" t="str">
            <v>C</v>
          </cell>
          <cell r="H1052">
            <v>2</v>
          </cell>
          <cell r="I1052" t="str">
            <v>C2Tray 12</v>
          </cell>
          <cell r="J1052">
            <v>0</v>
          </cell>
        </row>
        <row r="1053">
          <cell r="A1053">
            <v>1046</v>
          </cell>
          <cell r="B1053" t="str">
            <v>OtsJC18LOPR_0945</v>
          </cell>
          <cell r="C1053" t="str">
            <v>Lookout Point, Middle Fork Willamette River</v>
          </cell>
          <cell r="D1053" t="str">
            <v>Tray 12</v>
          </cell>
          <cell r="E1053">
            <v>2018</v>
          </cell>
          <cell r="F1053" t="str">
            <v>OtsJC18LOPR</v>
          </cell>
          <cell r="G1053" t="str">
            <v>D</v>
          </cell>
          <cell r="H1053">
            <v>2</v>
          </cell>
          <cell r="I1053" t="str">
            <v>D2Tray 12</v>
          </cell>
          <cell r="J1053">
            <v>0</v>
          </cell>
        </row>
        <row r="1054">
          <cell r="A1054">
            <v>1047</v>
          </cell>
          <cell r="B1054" t="str">
            <v>OtsJC18LOPR_0946</v>
          </cell>
          <cell r="C1054" t="str">
            <v>Lookout Point, Middle Fork Willamette River</v>
          </cell>
          <cell r="D1054" t="str">
            <v>Tray 12</v>
          </cell>
          <cell r="E1054">
            <v>2018</v>
          </cell>
          <cell r="F1054" t="str">
            <v>OtsJC18LOPR</v>
          </cell>
          <cell r="G1054" t="str">
            <v>E</v>
          </cell>
          <cell r="H1054">
            <v>2</v>
          </cell>
          <cell r="I1054" t="str">
            <v>E2Tray 12</v>
          </cell>
          <cell r="J1054">
            <v>0</v>
          </cell>
        </row>
        <row r="1055">
          <cell r="A1055">
            <v>1048</v>
          </cell>
          <cell r="B1055" t="str">
            <v>OtsJC18LOPR_0947</v>
          </cell>
          <cell r="C1055" t="str">
            <v>Lookout Point, Middle Fork Willamette River</v>
          </cell>
          <cell r="D1055" t="str">
            <v>Tray 12</v>
          </cell>
          <cell r="E1055">
            <v>2018</v>
          </cell>
          <cell r="F1055" t="str">
            <v>OtsJC18LOPR</v>
          </cell>
          <cell r="G1055" t="str">
            <v>F</v>
          </cell>
          <cell r="H1055">
            <v>2</v>
          </cell>
          <cell r="I1055" t="str">
            <v>F2Tray 12</v>
          </cell>
          <cell r="J1055">
            <v>0</v>
          </cell>
        </row>
        <row r="1056">
          <cell r="A1056">
            <v>1049</v>
          </cell>
          <cell r="B1056" t="str">
            <v>OtsJC18LOPR_0948</v>
          </cell>
          <cell r="C1056" t="str">
            <v>Lookout Point, Middle Fork Willamette River</v>
          </cell>
          <cell r="D1056" t="str">
            <v>Tray 12</v>
          </cell>
          <cell r="E1056">
            <v>2018</v>
          </cell>
          <cell r="F1056" t="str">
            <v>OtsJC18LOPR</v>
          </cell>
          <cell r="G1056" t="str">
            <v>G</v>
          </cell>
          <cell r="H1056">
            <v>2</v>
          </cell>
          <cell r="I1056" t="str">
            <v>G2Tray 12</v>
          </cell>
          <cell r="J1056">
            <v>0</v>
          </cell>
        </row>
        <row r="1057">
          <cell r="A1057">
            <v>1050</v>
          </cell>
          <cell r="B1057" t="str">
            <v>OtsJC18LOPR_0949</v>
          </cell>
          <cell r="C1057" t="str">
            <v>Lookout Point, Middle Fork Willamette River</v>
          </cell>
          <cell r="D1057" t="str">
            <v>Tray 12</v>
          </cell>
          <cell r="E1057">
            <v>2018</v>
          </cell>
          <cell r="F1057" t="str">
            <v>OtsJC18LOPR</v>
          </cell>
          <cell r="G1057" t="str">
            <v>H</v>
          </cell>
          <cell r="H1057">
            <v>2</v>
          </cell>
          <cell r="I1057" t="str">
            <v>H2Tray 12</v>
          </cell>
          <cell r="J1057">
            <v>0</v>
          </cell>
        </row>
        <row r="1058">
          <cell r="A1058">
            <v>1051</v>
          </cell>
          <cell r="B1058" t="str">
            <v>OtsJC18LOPR_0950</v>
          </cell>
          <cell r="C1058" t="str">
            <v>Lookout Point, Middle Fork Willamette River</v>
          </cell>
          <cell r="D1058" t="str">
            <v>Tray 12</v>
          </cell>
          <cell r="E1058">
            <v>2018</v>
          </cell>
          <cell r="F1058" t="str">
            <v>OtsJC18LOPR</v>
          </cell>
          <cell r="G1058" t="str">
            <v>A</v>
          </cell>
          <cell r="H1058">
            <v>3</v>
          </cell>
          <cell r="I1058" t="str">
            <v>A3Tray 12</v>
          </cell>
          <cell r="J1058">
            <v>0</v>
          </cell>
        </row>
        <row r="1059">
          <cell r="A1059">
            <v>1052</v>
          </cell>
          <cell r="B1059" t="str">
            <v>OtsJC18LOPR_0951</v>
          </cell>
          <cell r="C1059" t="str">
            <v>Lookout Point, Middle Fork Willamette River</v>
          </cell>
          <cell r="D1059" t="str">
            <v>Tray 12</v>
          </cell>
          <cell r="E1059">
            <v>2018</v>
          </cell>
          <cell r="F1059" t="str">
            <v>OtsJC18LOPR</v>
          </cell>
          <cell r="G1059" t="str">
            <v>B</v>
          </cell>
          <cell r="H1059">
            <v>3</v>
          </cell>
          <cell r="I1059" t="str">
            <v>B3Tray 12</v>
          </cell>
          <cell r="J1059">
            <v>0</v>
          </cell>
        </row>
        <row r="1060">
          <cell r="A1060">
            <v>1053</v>
          </cell>
          <cell r="B1060" t="str">
            <v>OtsJC18LOPR_0952</v>
          </cell>
          <cell r="C1060" t="str">
            <v>Lookout Point, Middle Fork Willamette River</v>
          </cell>
          <cell r="D1060" t="str">
            <v>Tray 12</v>
          </cell>
          <cell r="E1060">
            <v>2018</v>
          </cell>
          <cell r="F1060" t="str">
            <v>OtsJC18LOPR</v>
          </cell>
          <cell r="G1060" t="str">
            <v>C</v>
          </cell>
          <cell r="H1060">
            <v>3</v>
          </cell>
          <cell r="I1060" t="str">
            <v>C3Tray 12</v>
          </cell>
          <cell r="J1060">
            <v>0</v>
          </cell>
        </row>
        <row r="1061">
          <cell r="A1061">
            <v>1054</v>
          </cell>
          <cell r="B1061" t="str">
            <v>OtsJC18LOPR_0953</v>
          </cell>
          <cell r="C1061" t="str">
            <v>Lookout Point, Middle Fork Willamette River</v>
          </cell>
          <cell r="D1061" t="str">
            <v>Tray 12</v>
          </cell>
          <cell r="E1061">
            <v>2018</v>
          </cell>
          <cell r="F1061" t="str">
            <v>OtsJC18LOPR</v>
          </cell>
          <cell r="G1061" t="str">
            <v>D</v>
          </cell>
          <cell r="H1061">
            <v>3</v>
          </cell>
          <cell r="I1061" t="str">
            <v>D3Tray 12</v>
          </cell>
          <cell r="J1061">
            <v>0</v>
          </cell>
        </row>
        <row r="1062">
          <cell r="A1062">
            <v>1055</v>
          </cell>
          <cell r="B1062" t="str">
            <v>OtsJC18LOPR_0954</v>
          </cell>
          <cell r="C1062" t="str">
            <v>Lookout Point, Middle Fork Willamette River</v>
          </cell>
          <cell r="D1062" t="str">
            <v>Tray 12</v>
          </cell>
          <cell r="E1062">
            <v>2018</v>
          </cell>
          <cell r="F1062" t="str">
            <v>OtsJC18LOPR</v>
          </cell>
          <cell r="G1062" t="str">
            <v>E</v>
          </cell>
          <cell r="H1062">
            <v>3</v>
          </cell>
          <cell r="I1062" t="str">
            <v>E3Tray 12</v>
          </cell>
          <cell r="J1062">
            <v>0</v>
          </cell>
        </row>
        <row r="1063">
          <cell r="A1063">
            <v>1056</v>
          </cell>
          <cell r="B1063" t="str">
            <v>OtsJC18LOPR_0955</v>
          </cell>
          <cell r="C1063" t="str">
            <v>Lookout Point, Middle Fork Willamette River</v>
          </cell>
          <cell r="D1063" t="str">
            <v>Tray 12</v>
          </cell>
          <cell r="E1063">
            <v>2018</v>
          </cell>
          <cell r="F1063" t="str">
            <v>OtsJC18LOPR</v>
          </cell>
          <cell r="G1063" t="str">
            <v>F</v>
          </cell>
          <cell r="H1063">
            <v>3</v>
          </cell>
          <cell r="I1063" t="str">
            <v>F3Tray 12</v>
          </cell>
          <cell r="J1063">
            <v>0</v>
          </cell>
        </row>
        <row r="1064">
          <cell r="A1064">
            <v>1057</v>
          </cell>
          <cell r="B1064" t="str">
            <v>OtsJC18LOPR_0956</v>
          </cell>
          <cell r="C1064" t="str">
            <v>Lookout Point, Middle Fork Willamette River</v>
          </cell>
          <cell r="D1064" t="str">
            <v>Tray 12</v>
          </cell>
          <cell r="E1064">
            <v>2018</v>
          </cell>
          <cell r="F1064" t="str">
            <v>OtsJC18LOPR</v>
          </cell>
          <cell r="G1064" t="str">
            <v>G</v>
          </cell>
          <cell r="H1064">
            <v>3</v>
          </cell>
          <cell r="I1064" t="str">
            <v>G3Tray 12</v>
          </cell>
          <cell r="J1064">
            <v>0</v>
          </cell>
        </row>
        <row r="1065">
          <cell r="A1065">
            <v>1058</v>
          </cell>
          <cell r="B1065" t="str">
            <v>OtsJC18LOPR_0957</v>
          </cell>
          <cell r="C1065" t="str">
            <v>Lookout Point, Middle Fork Willamette River</v>
          </cell>
          <cell r="D1065" t="str">
            <v>Tray 12</v>
          </cell>
          <cell r="E1065">
            <v>2018</v>
          </cell>
          <cell r="F1065" t="str">
            <v>OtsJC18LOPR</v>
          </cell>
          <cell r="G1065" t="str">
            <v>H</v>
          </cell>
          <cell r="H1065">
            <v>3</v>
          </cell>
          <cell r="I1065" t="str">
            <v>H3Tray 12</v>
          </cell>
          <cell r="J1065">
            <v>0</v>
          </cell>
        </row>
        <row r="1066">
          <cell r="A1066">
            <v>1059</v>
          </cell>
          <cell r="B1066" t="str">
            <v>OtsJC18LOPR_0958</v>
          </cell>
          <cell r="C1066" t="str">
            <v>Lookout Point, Middle Fork Willamette River</v>
          </cell>
          <cell r="D1066" t="str">
            <v>Tray 12</v>
          </cell>
          <cell r="E1066">
            <v>2018</v>
          </cell>
          <cell r="F1066" t="str">
            <v>OtsJC18LOPR</v>
          </cell>
          <cell r="G1066" t="str">
            <v>A</v>
          </cell>
          <cell r="H1066">
            <v>4</v>
          </cell>
          <cell r="I1066" t="str">
            <v>A4Tray 12</v>
          </cell>
          <cell r="J1066">
            <v>0</v>
          </cell>
        </row>
        <row r="1067">
          <cell r="A1067">
            <v>1060</v>
          </cell>
          <cell r="B1067" t="str">
            <v>OtsJC18LOPR_0959</v>
          </cell>
          <cell r="C1067" t="str">
            <v>Lookout Point, Middle Fork Willamette River</v>
          </cell>
          <cell r="D1067" t="str">
            <v>Tray 12</v>
          </cell>
          <cell r="E1067">
            <v>2018</v>
          </cell>
          <cell r="F1067" t="str">
            <v>OtsJC18LOPR</v>
          </cell>
          <cell r="G1067" t="str">
            <v>B</v>
          </cell>
          <cell r="H1067">
            <v>4</v>
          </cell>
          <cell r="I1067" t="str">
            <v>B4Tray 12</v>
          </cell>
          <cell r="J1067">
            <v>0</v>
          </cell>
        </row>
        <row r="1068">
          <cell r="A1068">
            <v>1061</v>
          </cell>
          <cell r="B1068" t="str">
            <v>OtsJC18LOPR_0960</v>
          </cell>
          <cell r="C1068" t="str">
            <v>Lookout Point, Middle Fork Willamette River</v>
          </cell>
          <cell r="D1068" t="str">
            <v>Tray 12</v>
          </cell>
          <cell r="E1068">
            <v>2018</v>
          </cell>
          <cell r="F1068" t="str">
            <v>OtsJC18LOPR</v>
          </cell>
          <cell r="G1068" t="str">
            <v>C</v>
          </cell>
          <cell r="H1068">
            <v>4</v>
          </cell>
          <cell r="I1068" t="str">
            <v>C4Tray 12</v>
          </cell>
          <cell r="J1068">
            <v>0</v>
          </cell>
        </row>
        <row r="1069">
          <cell r="A1069">
            <v>1062</v>
          </cell>
          <cell r="B1069" t="str">
            <v>OtsJC18LOPR_0961</v>
          </cell>
          <cell r="C1069" t="str">
            <v>Lookout Point, Middle Fork Willamette River</v>
          </cell>
          <cell r="D1069" t="str">
            <v>Tray 12</v>
          </cell>
          <cell r="E1069">
            <v>2018</v>
          </cell>
          <cell r="F1069" t="str">
            <v>OtsJC18LOPR</v>
          </cell>
          <cell r="G1069" t="str">
            <v>D</v>
          </cell>
          <cell r="H1069">
            <v>4</v>
          </cell>
          <cell r="I1069" t="str">
            <v>D4Tray 12</v>
          </cell>
          <cell r="J1069">
            <v>0</v>
          </cell>
        </row>
        <row r="1070">
          <cell r="A1070">
            <v>1063</v>
          </cell>
          <cell r="B1070" t="str">
            <v>OtsJC18LOPR_0962</v>
          </cell>
          <cell r="C1070" t="str">
            <v>Lookout Point, Middle Fork Willamette River</v>
          </cell>
          <cell r="D1070" t="str">
            <v>Tray 12</v>
          </cell>
          <cell r="E1070">
            <v>2018</v>
          </cell>
          <cell r="F1070" t="str">
            <v>OtsJC18LOPR</v>
          </cell>
          <cell r="G1070" t="str">
            <v>E</v>
          </cell>
          <cell r="H1070">
            <v>4</v>
          </cell>
          <cell r="I1070" t="str">
            <v>E4Tray 12</v>
          </cell>
          <cell r="J1070">
            <v>0</v>
          </cell>
        </row>
        <row r="1071">
          <cell r="A1071">
            <v>1064</v>
          </cell>
          <cell r="B1071" t="str">
            <v>OtsJC18LOPR_0963</v>
          </cell>
          <cell r="C1071" t="str">
            <v>Lookout Point, Middle Fork Willamette River</v>
          </cell>
          <cell r="D1071" t="str">
            <v>Tray 12</v>
          </cell>
          <cell r="E1071">
            <v>2018</v>
          </cell>
          <cell r="F1071" t="str">
            <v>OtsJC18LOPR</v>
          </cell>
          <cell r="G1071" t="str">
            <v>F</v>
          </cell>
          <cell r="H1071">
            <v>4</v>
          </cell>
          <cell r="I1071" t="str">
            <v>F4Tray 12</v>
          </cell>
          <cell r="J1071">
            <v>0</v>
          </cell>
        </row>
        <row r="1072">
          <cell r="A1072">
            <v>1065</v>
          </cell>
          <cell r="B1072" t="str">
            <v>OtsJC18LOPR_0964</v>
          </cell>
          <cell r="C1072" t="str">
            <v>Lookout Point, Middle Fork Willamette River</v>
          </cell>
          <cell r="D1072" t="str">
            <v>Tray 12</v>
          </cell>
          <cell r="E1072">
            <v>2018</v>
          </cell>
          <cell r="F1072" t="str">
            <v>OtsJC18LOPR</v>
          </cell>
          <cell r="G1072" t="str">
            <v>G</v>
          </cell>
          <cell r="H1072">
            <v>4</v>
          </cell>
          <cell r="I1072" t="str">
            <v>G4Tray 12</v>
          </cell>
          <cell r="J1072">
            <v>0</v>
          </cell>
        </row>
        <row r="1073">
          <cell r="A1073">
            <v>1066</v>
          </cell>
          <cell r="B1073" t="str">
            <v>OtsJC18LOPR_0965</v>
          </cell>
          <cell r="C1073" t="str">
            <v>Lookout Point, Middle Fork Willamette River</v>
          </cell>
          <cell r="D1073" t="str">
            <v>Tray 12</v>
          </cell>
          <cell r="E1073">
            <v>2018</v>
          </cell>
          <cell r="F1073" t="str">
            <v>OtsJC18LOPR</v>
          </cell>
          <cell r="G1073" t="str">
            <v>H</v>
          </cell>
          <cell r="H1073">
            <v>4</v>
          </cell>
          <cell r="I1073" t="str">
            <v>H4Tray 12</v>
          </cell>
          <cell r="J1073">
            <v>0</v>
          </cell>
        </row>
        <row r="1074">
          <cell r="A1074">
            <v>1067</v>
          </cell>
          <cell r="B1074" t="str">
            <v>OtsJC18LOPR_0966</v>
          </cell>
          <cell r="C1074" t="str">
            <v>Lookout Point, Middle Fork Willamette River</v>
          </cell>
          <cell r="D1074" t="str">
            <v>Tray 12</v>
          </cell>
          <cell r="E1074">
            <v>2018</v>
          </cell>
          <cell r="F1074" t="str">
            <v>OtsJC18LOPR</v>
          </cell>
          <cell r="G1074" t="str">
            <v>A</v>
          </cell>
          <cell r="H1074">
            <v>5</v>
          </cell>
          <cell r="I1074" t="str">
            <v>A5Tray 12</v>
          </cell>
          <cell r="J1074">
            <v>0</v>
          </cell>
        </row>
        <row r="1075">
          <cell r="A1075">
            <v>1068</v>
          </cell>
          <cell r="B1075" t="str">
            <v>OtsJC18LOPR_0967</v>
          </cell>
          <cell r="C1075" t="str">
            <v>Lookout Point, Middle Fork Willamette River</v>
          </cell>
          <cell r="D1075" t="str">
            <v>Tray 12</v>
          </cell>
          <cell r="E1075">
            <v>2018</v>
          </cell>
          <cell r="F1075" t="str">
            <v>OtsJC18LOPR</v>
          </cell>
          <cell r="G1075" t="str">
            <v>B</v>
          </cell>
          <cell r="H1075">
            <v>5</v>
          </cell>
          <cell r="I1075" t="str">
            <v>B5Tray 12</v>
          </cell>
          <cell r="J1075">
            <v>0</v>
          </cell>
        </row>
        <row r="1076">
          <cell r="A1076">
            <v>1069</v>
          </cell>
          <cell r="B1076" t="str">
            <v>OtsJC18LOPR_0968</v>
          </cell>
          <cell r="C1076" t="str">
            <v>Lookout Point, Middle Fork Willamette River</v>
          </cell>
          <cell r="D1076" t="str">
            <v>Tray 12</v>
          </cell>
          <cell r="E1076">
            <v>2018</v>
          </cell>
          <cell r="F1076" t="str">
            <v>OtsJC18LOPR</v>
          </cell>
          <cell r="G1076" t="str">
            <v>C</v>
          </cell>
          <cell r="H1076">
            <v>5</v>
          </cell>
          <cell r="I1076" t="str">
            <v>C5Tray 12</v>
          </cell>
          <cell r="J1076">
            <v>0</v>
          </cell>
        </row>
        <row r="1077">
          <cell r="A1077">
            <v>1070</v>
          </cell>
          <cell r="B1077" t="str">
            <v>OtsJC18LOPR_0969</v>
          </cell>
          <cell r="C1077" t="str">
            <v>Lookout Point, Middle Fork Willamette River</v>
          </cell>
          <cell r="D1077" t="str">
            <v>Tray 12</v>
          </cell>
          <cell r="E1077">
            <v>2018</v>
          </cell>
          <cell r="F1077" t="str">
            <v>OtsJC18LOPR</v>
          </cell>
          <cell r="G1077" t="str">
            <v>D</v>
          </cell>
          <cell r="H1077">
            <v>5</v>
          </cell>
          <cell r="I1077" t="str">
            <v>D5Tray 12</v>
          </cell>
          <cell r="J1077">
            <v>0</v>
          </cell>
        </row>
        <row r="1078">
          <cell r="A1078">
            <v>1071</v>
          </cell>
          <cell r="B1078" t="str">
            <v>OtsJC18LOPR_0970</v>
          </cell>
          <cell r="C1078" t="str">
            <v>Lookout Point, Middle Fork Willamette River</v>
          </cell>
          <cell r="D1078" t="str">
            <v>Tray 12</v>
          </cell>
          <cell r="E1078">
            <v>2018</v>
          </cell>
          <cell r="F1078" t="str">
            <v>OtsJC18LOPR</v>
          </cell>
          <cell r="G1078" t="str">
            <v>E</v>
          </cell>
          <cell r="H1078">
            <v>5</v>
          </cell>
          <cell r="I1078" t="str">
            <v>E5Tray 12</v>
          </cell>
          <cell r="J1078">
            <v>0</v>
          </cell>
        </row>
        <row r="1079">
          <cell r="A1079">
            <v>1072</v>
          </cell>
          <cell r="B1079" t="str">
            <v>OtsJC18LOPR_0971</v>
          </cell>
          <cell r="C1079" t="str">
            <v>Lookout Point, Middle Fork Willamette River</v>
          </cell>
          <cell r="D1079" t="str">
            <v>Tray 12</v>
          </cell>
          <cell r="E1079">
            <v>2018</v>
          </cell>
          <cell r="F1079" t="str">
            <v>OtsJC18LOPR</v>
          </cell>
          <cell r="G1079" t="str">
            <v>F</v>
          </cell>
          <cell r="H1079">
            <v>5</v>
          </cell>
          <cell r="I1079" t="str">
            <v>F5Tray 12</v>
          </cell>
          <cell r="J1079">
            <v>0</v>
          </cell>
        </row>
        <row r="1080">
          <cell r="A1080">
            <v>1073</v>
          </cell>
          <cell r="B1080" t="str">
            <v>OtsJC18LOPR_0972</v>
          </cell>
          <cell r="C1080" t="str">
            <v>Lookout Point, Middle Fork Willamette River</v>
          </cell>
          <cell r="D1080" t="str">
            <v>Tray 12</v>
          </cell>
          <cell r="E1080">
            <v>2018</v>
          </cell>
          <cell r="F1080" t="str">
            <v>OtsJC18LOPR</v>
          </cell>
          <cell r="G1080" t="str">
            <v>G</v>
          </cell>
          <cell r="H1080">
            <v>5</v>
          </cell>
          <cell r="I1080" t="str">
            <v>G5Tray 12</v>
          </cell>
          <cell r="J1080">
            <v>0</v>
          </cell>
        </row>
        <row r="1081">
          <cell r="A1081">
            <v>1074</v>
          </cell>
          <cell r="B1081" t="str">
            <v>OtsJC18LOPR_0973</v>
          </cell>
          <cell r="C1081" t="str">
            <v>Lookout Point, Middle Fork Willamette River</v>
          </cell>
          <cell r="D1081" t="str">
            <v>Tray 12</v>
          </cell>
          <cell r="E1081">
            <v>2018</v>
          </cell>
          <cell r="F1081" t="str">
            <v>OtsJC18LOPR</v>
          </cell>
          <cell r="G1081" t="str">
            <v>H</v>
          </cell>
          <cell r="H1081">
            <v>5</v>
          </cell>
          <cell r="I1081" t="str">
            <v>H5Tray 12</v>
          </cell>
          <cell r="J1081">
            <v>0</v>
          </cell>
        </row>
        <row r="1082">
          <cell r="A1082">
            <v>1075</v>
          </cell>
          <cell r="B1082" t="str">
            <v>OtsJC18LOPR_0974</v>
          </cell>
          <cell r="C1082" t="str">
            <v>Lookout Point, Middle Fork Willamette River</v>
          </cell>
          <cell r="D1082" t="str">
            <v>Tray 12</v>
          </cell>
          <cell r="E1082">
            <v>2018</v>
          </cell>
          <cell r="F1082" t="str">
            <v>OtsJC18LOPR</v>
          </cell>
          <cell r="G1082" t="str">
            <v>A</v>
          </cell>
          <cell r="H1082">
            <v>6</v>
          </cell>
          <cell r="I1082" t="str">
            <v>A6Tray 12</v>
          </cell>
          <cell r="J1082">
            <v>0</v>
          </cell>
        </row>
        <row r="1083">
          <cell r="A1083">
            <v>1076</v>
          </cell>
          <cell r="B1083" t="str">
            <v>OtsJC18LOPR_0975</v>
          </cell>
          <cell r="C1083" t="str">
            <v>Lookout Point, Middle Fork Willamette River</v>
          </cell>
          <cell r="D1083" t="str">
            <v>Tray 12</v>
          </cell>
          <cell r="E1083">
            <v>2018</v>
          </cell>
          <cell r="F1083" t="str">
            <v>OtsJC18LOPR</v>
          </cell>
          <cell r="G1083" t="str">
            <v>B</v>
          </cell>
          <cell r="H1083">
            <v>6</v>
          </cell>
          <cell r="I1083" t="str">
            <v>B6Tray 12</v>
          </cell>
          <cell r="J1083">
            <v>0</v>
          </cell>
        </row>
        <row r="1084">
          <cell r="A1084">
            <v>1077</v>
          </cell>
          <cell r="B1084" t="str">
            <v>OtsJC18LOPR_0976</v>
          </cell>
          <cell r="C1084" t="str">
            <v>Lookout Point, Middle Fork Willamette River</v>
          </cell>
          <cell r="D1084" t="str">
            <v>Tray 12</v>
          </cell>
          <cell r="E1084">
            <v>2018</v>
          </cell>
          <cell r="F1084" t="str">
            <v>OtsJC18LOPR</v>
          </cell>
          <cell r="G1084" t="str">
            <v>C</v>
          </cell>
          <cell r="H1084">
            <v>6</v>
          </cell>
          <cell r="I1084" t="str">
            <v>C6Tray 12</v>
          </cell>
          <cell r="J1084">
            <v>0</v>
          </cell>
        </row>
        <row r="1085">
          <cell r="A1085">
            <v>1078</v>
          </cell>
          <cell r="B1085" t="str">
            <v>OtsJC18LOPR_0977</v>
          </cell>
          <cell r="C1085" t="str">
            <v>Lookout Point, Middle Fork Willamette River</v>
          </cell>
          <cell r="D1085" t="str">
            <v>Tray 12</v>
          </cell>
          <cell r="E1085">
            <v>2018</v>
          </cell>
          <cell r="F1085" t="str">
            <v>OtsJC18LOPR</v>
          </cell>
          <cell r="G1085" t="str">
            <v>D</v>
          </cell>
          <cell r="H1085">
            <v>6</v>
          </cell>
          <cell r="I1085" t="str">
            <v>D6Tray 12</v>
          </cell>
          <cell r="J1085">
            <v>0</v>
          </cell>
        </row>
        <row r="1086">
          <cell r="A1086">
            <v>1079</v>
          </cell>
          <cell r="B1086" t="str">
            <v>OtsJC18LOPR_0978</v>
          </cell>
          <cell r="C1086" t="str">
            <v>Lookout Point, Middle Fork Willamette River</v>
          </cell>
          <cell r="D1086" t="str">
            <v>Tray 12</v>
          </cell>
          <cell r="E1086">
            <v>2018</v>
          </cell>
          <cell r="F1086" t="str">
            <v>OtsJC18LOPR</v>
          </cell>
          <cell r="G1086" t="str">
            <v>E</v>
          </cell>
          <cell r="H1086">
            <v>6</v>
          </cell>
          <cell r="I1086" t="str">
            <v>E6Tray 12</v>
          </cell>
          <cell r="J1086">
            <v>0</v>
          </cell>
        </row>
        <row r="1087">
          <cell r="A1087">
            <v>1080</v>
          </cell>
          <cell r="B1087" t="str">
            <v>OtsJC18LOPR_0979</v>
          </cell>
          <cell r="C1087" t="str">
            <v>Lookout Point, Middle Fork Willamette River</v>
          </cell>
          <cell r="D1087" t="str">
            <v>Tray 12</v>
          </cell>
          <cell r="E1087">
            <v>2018</v>
          </cell>
          <cell r="F1087" t="str">
            <v>OtsJC18LOPR</v>
          </cell>
          <cell r="G1087" t="str">
            <v>F</v>
          </cell>
          <cell r="H1087">
            <v>6</v>
          </cell>
          <cell r="I1087" t="str">
            <v>F6Tray 12</v>
          </cell>
          <cell r="J1087">
            <v>0</v>
          </cell>
        </row>
        <row r="1088">
          <cell r="A1088">
            <v>1081</v>
          </cell>
          <cell r="B1088" t="str">
            <v>OtsJC18LOPR_0980</v>
          </cell>
          <cell r="C1088" t="str">
            <v>Lookout Point, Middle Fork Willamette River</v>
          </cell>
          <cell r="D1088" t="str">
            <v>Tray 12</v>
          </cell>
          <cell r="E1088">
            <v>2018</v>
          </cell>
          <cell r="F1088" t="str">
            <v>OtsJC18LOPR</v>
          </cell>
          <cell r="G1088" t="str">
            <v>G</v>
          </cell>
          <cell r="H1088">
            <v>6</v>
          </cell>
          <cell r="I1088" t="str">
            <v>G6Tray 12</v>
          </cell>
          <cell r="J1088">
            <v>0</v>
          </cell>
        </row>
        <row r="1089">
          <cell r="A1089">
            <v>1082</v>
          </cell>
          <cell r="B1089" t="str">
            <v>OtsJC18LOPR_0981</v>
          </cell>
          <cell r="C1089" t="str">
            <v>Lookout Point, Middle Fork Willamette River</v>
          </cell>
          <cell r="D1089" t="str">
            <v>Tray 12</v>
          </cell>
          <cell r="E1089">
            <v>2018</v>
          </cell>
          <cell r="F1089" t="str">
            <v>OtsJC18LOPR</v>
          </cell>
          <cell r="G1089" t="str">
            <v>H</v>
          </cell>
          <cell r="H1089">
            <v>6</v>
          </cell>
          <cell r="I1089" t="str">
            <v>H6Tray 12</v>
          </cell>
          <cell r="J1089">
            <v>0</v>
          </cell>
        </row>
        <row r="1090">
          <cell r="A1090">
            <v>1083</v>
          </cell>
          <cell r="B1090" t="str">
            <v>OtsJC18LOPR_0982</v>
          </cell>
          <cell r="C1090" t="str">
            <v>Lookout Point, Middle Fork Willamette River</v>
          </cell>
          <cell r="D1090" t="str">
            <v>Tray 12</v>
          </cell>
          <cell r="E1090">
            <v>2018</v>
          </cell>
          <cell r="F1090" t="str">
            <v>OtsJC18LOPR</v>
          </cell>
          <cell r="G1090" t="str">
            <v>A</v>
          </cell>
          <cell r="H1090">
            <v>7</v>
          </cell>
          <cell r="I1090" t="str">
            <v>A7Tray 12</v>
          </cell>
          <cell r="J1090">
            <v>0</v>
          </cell>
        </row>
        <row r="1091">
          <cell r="A1091">
            <v>1084</v>
          </cell>
          <cell r="B1091" t="str">
            <v>OtsJC18LOPR_0983</v>
          </cell>
          <cell r="C1091" t="str">
            <v>Lookout Point, Middle Fork Willamette River</v>
          </cell>
          <cell r="D1091" t="str">
            <v>Tray 12</v>
          </cell>
          <cell r="E1091">
            <v>2018</v>
          </cell>
          <cell r="F1091" t="str">
            <v>OtsJC18LOPR</v>
          </cell>
          <cell r="G1091" t="str">
            <v>B</v>
          </cell>
          <cell r="H1091">
            <v>7</v>
          </cell>
          <cell r="I1091" t="str">
            <v>B7Tray 12</v>
          </cell>
          <cell r="J1091">
            <v>0</v>
          </cell>
        </row>
        <row r="1092">
          <cell r="A1092">
            <v>1085</v>
          </cell>
          <cell r="B1092" t="str">
            <v>OtsJC18LOPR_0984</v>
          </cell>
          <cell r="C1092" t="str">
            <v>Lookout Point, Middle Fork Willamette River</v>
          </cell>
          <cell r="D1092" t="str">
            <v>Tray 12</v>
          </cell>
          <cell r="E1092">
            <v>2018</v>
          </cell>
          <cell r="F1092" t="str">
            <v>OtsJC18LOPR</v>
          </cell>
          <cell r="G1092" t="str">
            <v>C</v>
          </cell>
          <cell r="H1092">
            <v>7</v>
          </cell>
          <cell r="I1092" t="str">
            <v>C7Tray 12</v>
          </cell>
          <cell r="J1092">
            <v>0</v>
          </cell>
        </row>
        <row r="1093">
          <cell r="A1093">
            <v>1086</v>
          </cell>
          <cell r="B1093" t="str">
            <v>OtsJC18LOPR_0985</v>
          </cell>
          <cell r="C1093" t="str">
            <v>Lookout Point, Middle Fork Willamette River</v>
          </cell>
          <cell r="D1093" t="str">
            <v>Tray 12</v>
          </cell>
          <cell r="E1093">
            <v>2018</v>
          </cell>
          <cell r="F1093" t="str">
            <v>OtsJC18LOPR</v>
          </cell>
          <cell r="G1093" t="str">
            <v>D</v>
          </cell>
          <cell r="H1093">
            <v>7</v>
          </cell>
          <cell r="I1093" t="str">
            <v>D7Tray 12</v>
          </cell>
          <cell r="J1093">
            <v>0</v>
          </cell>
        </row>
        <row r="1094">
          <cell r="A1094">
            <v>1087</v>
          </cell>
          <cell r="B1094" t="str">
            <v>OtsJC18LOPR_0986</v>
          </cell>
          <cell r="C1094" t="str">
            <v>Lookout Point, Middle Fork Willamette River</v>
          </cell>
          <cell r="D1094" t="str">
            <v>Tray 12</v>
          </cell>
          <cell r="E1094">
            <v>2018</v>
          </cell>
          <cell r="F1094" t="str">
            <v>OtsJC18LOPR</v>
          </cell>
          <cell r="G1094" t="str">
            <v>E</v>
          </cell>
          <cell r="H1094">
            <v>7</v>
          </cell>
          <cell r="I1094" t="str">
            <v>E7Tray 12</v>
          </cell>
          <cell r="J1094">
            <v>0</v>
          </cell>
        </row>
        <row r="1095">
          <cell r="A1095">
            <v>1088</v>
          </cell>
          <cell r="B1095" t="str">
            <v>OtsJC18LOPR_0987</v>
          </cell>
          <cell r="C1095" t="str">
            <v>Lookout Point, Middle Fork Willamette River</v>
          </cell>
          <cell r="D1095" t="str">
            <v>Tray 12</v>
          </cell>
          <cell r="E1095">
            <v>2018</v>
          </cell>
          <cell r="F1095" t="str">
            <v>OtsJC18LOPR</v>
          </cell>
          <cell r="G1095" t="str">
            <v>F</v>
          </cell>
          <cell r="H1095">
            <v>7</v>
          </cell>
          <cell r="I1095" t="str">
            <v>F7Tray 12</v>
          </cell>
          <cell r="J1095">
            <v>0</v>
          </cell>
        </row>
        <row r="1096">
          <cell r="A1096">
            <v>1089</v>
          </cell>
          <cell r="B1096" t="str">
            <v>OtsJC18LOPR_0988</v>
          </cell>
          <cell r="C1096" t="str">
            <v>Lookout Point, Middle Fork Willamette River</v>
          </cell>
          <cell r="D1096" t="str">
            <v>Tray 12</v>
          </cell>
          <cell r="E1096">
            <v>2018</v>
          </cell>
          <cell r="F1096" t="str">
            <v>OtsJC18LOPR</v>
          </cell>
          <cell r="G1096" t="str">
            <v>G</v>
          </cell>
          <cell r="H1096">
            <v>7</v>
          </cell>
          <cell r="I1096" t="str">
            <v>G7Tray 12</v>
          </cell>
          <cell r="J1096">
            <v>0</v>
          </cell>
        </row>
        <row r="1097">
          <cell r="A1097">
            <v>1090</v>
          </cell>
          <cell r="B1097" t="str">
            <v>OtsJC18LOPR_0989</v>
          </cell>
          <cell r="C1097" t="str">
            <v>Lookout Point, Middle Fork Willamette River</v>
          </cell>
          <cell r="D1097" t="str">
            <v>Tray 12</v>
          </cell>
          <cell r="E1097">
            <v>2018</v>
          </cell>
          <cell r="F1097" t="str">
            <v>OtsJC18LOPR</v>
          </cell>
          <cell r="G1097" t="str">
            <v>H</v>
          </cell>
          <cell r="H1097">
            <v>7</v>
          </cell>
          <cell r="I1097" t="str">
            <v>H7Tray 12</v>
          </cell>
          <cell r="J1097">
            <v>0</v>
          </cell>
        </row>
        <row r="1098">
          <cell r="A1098">
            <v>1091</v>
          </cell>
          <cell r="B1098" t="str">
            <v>OtsJC18LOPR_0990</v>
          </cell>
          <cell r="C1098" t="str">
            <v>Lookout Point, Middle Fork Willamette River</v>
          </cell>
          <cell r="D1098" t="str">
            <v>Tray 12</v>
          </cell>
          <cell r="E1098">
            <v>2018</v>
          </cell>
          <cell r="F1098" t="str">
            <v>OtsJC18LOPR</v>
          </cell>
          <cell r="G1098" t="str">
            <v>A</v>
          </cell>
          <cell r="H1098">
            <v>8</v>
          </cell>
          <cell r="I1098" t="str">
            <v>A8Tray 12</v>
          </cell>
          <cell r="J1098">
            <v>0</v>
          </cell>
        </row>
        <row r="1099">
          <cell r="A1099">
            <v>1092</v>
          </cell>
          <cell r="B1099" t="str">
            <v>OtsJC18LOPR_0991</v>
          </cell>
          <cell r="C1099" t="str">
            <v>Lookout Point, Middle Fork Willamette River</v>
          </cell>
          <cell r="D1099" t="str">
            <v>Tray 12</v>
          </cell>
          <cell r="E1099">
            <v>2018</v>
          </cell>
          <cell r="F1099" t="str">
            <v>OtsJC18LOPR</v>
          </cell>
          <cell r="G1099" t="str">
            <v>B</v>
          </cell>
          <cell r="H1099">
            <v>8</v>
          </cell>
          <cell r="I1099" t="str">
            <v>B8Tray 12</v>
          </cell>
          <cell r="J1099">
            <v>0</v>
          </cell>
        </row>
        <row r="1100">
          <cell r="A1100">
            <v>1093</v>
          </cell>
          <cell r="B1100" t="str">
            <v>OtsJC18LOPR_0992</v>
          </cell>
          <cell r="C1100" t="str">
            <v>Lookout Point, Middle Fork Willamette River</v>
          </cell>
          <cell r="D1100" t="str">
            <v>Tray 12</v>
          </cell>
          <cell r="E1100">
            <v>2018</v>
          </cell>
          <cell r="F1100" t="str">
            <v>OtsJC18LOPR</v>
          </cell>
          <cell r="G1100" t="str">
            <v>C</v>
          </cell>
          <cell r="H1100">
            <v>8</v>
          </cell>
          <cell r="I1100" t="str">
            <v>C8Tray 12</v>
          </cell>
          <cell r="J1100">
            <v>0</v>
          </cell>
        </row>
        <row r="1101">
          <cell r="A1101">
            <v>1094</v>
          </cell>
          <cell r="B1101" t="str">
            <v>OtsJC18LOPR_0993</v>
          </cell>
          <cell r="C1101" t="str">
            <v>Lookout Point, Middle Fork Willamette River</v>
          </cell>
          <cell r="D1101" t="str">
            <v>Tray 12</v>
          </cell>
          <cell r="E1101">
            <v>2018</v>
          </cell>
          <cell r="F1101" t="str">
            <v>OtsJC18LOPR</v>
          </cell>
          <cell r="G1101" t="str">
            <v>D</v>
          </cell>
          <cell r="H1101">
            <v>8</v>
          </cell>
          <cell r="I1101" t="str">
            <v>D8Tray 12</v>
          </cell>
          <cell r="J1101">
            <v>0</v>
          </cell>
        </row>
        <row r="1102">
          <cell r="A1102">
            <v>1095</v>
          </cell>
          <cell r="B1102" t="str">
            <v>OtsJC18LOPR_0994</v>
          </cell>
          <cell r="C1102" t="str">
            <v>Lookout Point, Middle Fork Willamette River</v>
          </cell>
          <cell r="D1102" t="str">
            <v>Tray 12</v>
          </cell>
          <cell r="E1102">
            <v>2018</v>
          </cell>
          <cell r="F1102" t="str">
            <v>OtsJC18LOPR</v>
          </cell>
          <cell r="G1102" t="str">
            <v>E</v>
          </cell>
          <cell r="H1102">
            <v>8</v>
          </cell>
          <cell r="I1102" t="str">
            <v>E8Tray 12</v>
          </cell>
          <cell r="J1102">
            <v>0</v>
          </cell>
        </row>
        <row r="1103">
          <cell r="A1103">
            <v>1096</v>
          </cell>
          <cell r="B1103" t="str">
            <v>OtsJC18LOPR_0995</v>
          </cell>
          <cell r="C1103" t="str">
            <v>Lookout Point, Middle Fork Willamette River</v>
          </cell>
          <cell r="D1103" t="str">
            <v>Tray 12</v>
          </cell>
          <cell r="E1103">
            <v>2018</v>
          </cell>
          <cell r="F1103" t="str">
            <v>OtsJC18LOPR</v>
          </cell>
          <cell r="G1103" t="str">
            <v>F</v>
          </cell>
          <cell r="H1103">
            <v>8</v>
          </cell>
          <cell r="I1103" t="str">
            <v>F8Tray 12</v>
          </cell>
          <cell r="J1103">
            <v>0</v>
          </cell>
        </row>
        <row r="1104">
          <cell r="A1104">
            <v>1097</v>
          </cell>
          <cell r="B1104" t="str">
            <v>OtsJC18LOPR_0996</v>
          </cell>
          <cell r="C1104" t="str">
            <v>Lookout Point, Middle Fork Willamette River</v>
          </cell>
          <cell r="D1104" t="str">
            <v>Tray 12</v>
          </cell>
          <cell r="E1104">
            <v>2018</v>
          </cell>
          <cell r="F1104" t="str">
            <v>OtsJC18LOPR</v>
          </cell>
          <cell r="G1104" t="str">
            <v>G</v>
          </cell>
          <cell r="H1104">
            <v>8</v>
          </cell>
          <cell r="I1104" t="str">
            <v>G8Tray 12</v>
          </cell>
          <cell r="J1104">
            <v>0</v>
          </cell>
        </row>
        <row r="1105">
          <cell r="A1105">
            <v>1098</v>
          </cell>
          <cell r="B1105" t="str">
            <v>OtsJC18LOPR_0997</v>
          </cell>
          <cell r="C1105" t="str">
            <v>Lookout Point, Middle Fork Willamette River</v>
          </cell>
          <cell r="D1105" t="str">
            <v>Tray 12</v>
          </cell>
          <cell r="E1105">
            <v>2018</v>
          </cell>
          <cell r="F1105" t="str">
            <v>OtsJC18LOPR</v>
          </cell>
          <cell r="G1105" t="str">
            <v>H</v>
          </cell>
          <cell r="H1105">
            <v>8</v>
          </cell>
          <cell r="I1105" t="str">
            <v>H8Tray 12</v>
          </cell>
          <cell r="J1105">
            <v>0</v>
          </cell>
        </row>
        <row r="1106">
          <cell r="A1106">
            <v>1099</v>
          </cell>
          <cell r="B1106" t="str">
            <v>OtsJC18LOPR_0998</v>
          </cell>
          <cell r="C1106" t="str">
            <v>Lookout Point, Middle Fork Willamette River</v>
          </cell>
          <cell r="D1106" t="str">
            <v>Tray 12</v>
          </cell>
          <cell r="E1106">
            <v>2018</v>
          </cell>
          <cell r="F1106" t="str">
            <v>OtsJC18LOPR</v>
          </cell>
          <cell r="G1106" t="str">
            <v>A</v>
          </cell>
          <cell r="H1106">
            <v>9</v>
          </cell>
          <cell r="I1106" t="str">
            <v>A9Tray 12</v>
          </cell>
          <cell r="J1106">
            <v>0</v>
          </cell>
        </row>
        <row r="1107">
          <cell r="A1107">
            <v>1100</v>
          </cell>
          <cell r="B1107" t="str">
            <v>OtsJC18LOPR_0999</v>
          </cell>
          <cell r="C1107" t="str">
            <v>Lookout Point, Middle Fork Willamette River</v>
          </cell>
          <cell r="D1107" t="str">
            <v>Tray 12</v>
          </cell>
          <cell r="E1107">
            <v>2018</v>
          </cell>
          <cell r="F1107" t="str">
            <v>OtsJC18LOPR</v>
          </cell>
          <cell r="G1107" t="str">
            <v>B</v>
          </cell>
          <cell r="H1107">
            <v>9</v>
          </cell>
          <cell r="I1107" t="str">
            <v>B9Tray 12</v>
          </cell>
          <cell r="J1107">
            <v>0</v>
          </cell>
        </row>
        <row r="1108">
          <cell r="A1108">
            <v>1101</v>
          </cell>
          <cell r="B1108" t="str">
            <v>OtsJC18LOPR_1000</v>
          </cell>
          <cell r="C1108" t="str">
            <v>Lookout Point, Middle Fork Willamette River</v>
          </cell>
          <cell r="D1108" t="str">
            <v>Tray 12</v>
          </cell>
          <cell r="E1108">
            <v>2018</v>
          </cell>
          <cell r="F1108" t="str">
            <v>OtsJC18LOPR</v>
          </cell>
          <cell r="G1108" t="str">
            <v>C</v>
          </cell>
          <cell r="H1108">
            <v>9</v>
          </cell>
          <cell r="I1108" t="str">
            <v>C9Tray 12</v>
          </cell>
          <cell r="J1108">
            <v>0</v>
          </cell>
        </row>
        <row r="1109">
          <cell r="A1109">
            <v>1102</v>
          </cell>
          <cell r="B1109" t="str">
            <v>OtsJC18LOPR_1001</v>
          </cell>
          <cell r="C1109" t="str">
            <v>Lookout Point, Middle Fork Willamette River</v>
          </cell>
          <cell r="D1109" t="str">
            <v>Tray 12</v>
          </cell>
          <cell r="E1109">
            <v>2018</v>
          </cell>
          <cell r="F1109" t="str">
            <v>OtsJC18LOPR</v>
          </cell>
          <cell r="G1109" t="str">
            <v>D</v>
          </cell>
          <cell r="H1109">
            <v>9</v>
          </cell>
          <cell r="I1109" t="str">
            <v>D9Tray 12</v>
          </cell>
          <cell r="J1109">
            <v>0</v>
          </cell>
        </row>
        <row r="1110">
          <cell r="A1110">
            <v>1103</v>
          </cell>
          <cell r="B1110" t="str">
            <v>OtsJC18LOPR_1002</v>
          </cell>
          <cell r="C1110" t="str">
            <v>Lookout Point, Middle Fork Willamette River</v>
          </cell>
          <cell r="D1110" t="str">
            <v>Tray 12</v>
          </cell>
          <cell r="E1110">
            <v>2018</v>
          </cell>
          <cell r="F1110" t="str">
            <v>OtsJC18LOPR</v>
          </cell>
          <cell r="G1110" t="str">
            <v>E</v>
          </cell>
          <cell r="H1110">
            <v>9</v>
          </cell>
          <cell r="I1110" t="str">
            <v>E9Tray 12</v>
          </cell>
          <cell r="J1110">
            <v>0</v>
          </cell>
        </row>
        <row r="1111">
          <cell r="A1111">
            <v>1104</v>
          </cell>
          <cell r="B1111" t="str">
            <v>OtsJC18LOPR_1003</v>
          </cell>
          <cell r="C1111" t="str">
            <v>Lookout Point, Middle Fork Willamette River</v>
          </cell>
          <cell r="D1111" t="str">
            <v>Tray 12</v>
          </cell>
          <cell r="E1111">
            <v>2018</v>
          </cell>
          <cell r="F1111" t="str">
            <v>OtsJC18LOPR</v>
          </cell>
          <cell r="G1111" t="str">
            <v>F</v>
          </cell>
          <cell r="H1111">
            <v>9</v>
          </cell>
          <cell r="I1111" t="str">
            <v>F9Tray 12</v>
          </cell>
          <cell r="J1111">
            <v>0</v>
          </cell>
        </row>
        <row r="1112">
          <cell r="A1112">
            <v>1105</v>
          </cell>
          <cell r="B1112" t="str">
            <v>OtsJC18LOPR_1004</v>
          </cell>
          <cell r="C1112" t="str">
            <v>Lookout Point, Middle Fork Willamette River</v>
          </cell>
          <cell r="D1112" t="str">
            <v>Tray 12</v>
          </cell>
          <cell r="E1112">
            <v>2018</v>
          </cell>
          <cell r="F1112" t="str">
            <v>OtsJC18LOPR</v>
          </cell>
          <cell r="G1112" t="str">
            <v>G</v>
          </cell>
          <cell r="H1112">
            <v>9</v>
          </cell>
          <cell r="I1112" t="str">
            <v>G9Tray 12</v>
          </cell>
          <cell r="J1112">
            <v>0</v>
          </cell>
        </row>
        <row r="1113">
          <cell r="A1113">
            <v>1106</v>
          </cell>
          <cell r="B1113" t="str">
            <v>OtsJC18LOPR_1005</v>
          </cell>
          <cell r="C1113" t="str">
            <v>Lookout Point, Middle Fork Willamette River</v>
          </cell>
          <cell r="D1113" t="str">
            <v>Tray 12</v>
          </cell>
          <cell r="E1113">
            <v>2018</v>
          </cell>
          <cell r="F1113" t="str">
            <v>OtsJC18LOPR</v>
          </cell>
          <cell r="G1113" t="str">
            <v>H</v>
          </cell>
          <cell r="H1113">
            <v>9</v>
          </cell>
          <cell r="I1113" t="str">
            <v>H9Tray 12</v>
          </cell>
          <cell r="J1113">
            <v>0</v>
          </cell>
        </row>
        <row r="1114">
          <cell r="A1114">
            <v>1107</v>
          </cell>
          <cell r="B1114" t="str">
            <v>OtsJC18LOPR_1006</v>
          </cell>
          <cell r="C1114" t="str">
            <v>Lookout Point, Middle Fork Willamette River</v>
          </cell>
          <cell r="D1114" t="str">
            <v>Tray 12</v>
          </cell>
          <cell r="E1114">
            <v>2018</v>
          </cell>
          <cell r="F1114" t="str">
            <v>OtsJC18LOPR</v>
          </cell>
          <cell r="G1114" t="str">
            <v>A</v>
          </cell>
          <cell r="H1114">
            <v>10</v>
          </cell>
          <cell r="I1114" t="str">
            <v>A10Tray 12</v>
          </cell>
          <cell r="J1114">
            <v>0</v>
          </cell>
        </row>
        <row r="1115">
          <cell r="A1115">
            <v>1108</v>
          </cell>
          <cell r="B1115" t="str">
            <v>OtsJC18LOPR_1007</v>
          </cell>
          <cell r="C1115" t="str">
            <v>Lookout Point, Middle Fork Willamette River</v>
          </cell>
          <cell r="D1115" t="str">
            <v>Tray 12</v>
          </cell>
          <cell r="E1115">
            <v>2018</v>
          </cell>
          <cell r="F1115" t="str">
            <v>OtsJC18LOPR</v>
          </cell>
          <cell r="G1115" t="str">
            <v>B</v>
          </cell>
          <cell r="H1115">
            <v>10</v>
          </cell>
          <cell r="I1115" t="str">
            <v>B10Tray 12</v>
          </cell>
          <cell r="J1115">
            <v>0</v>
          </cell>
        </row>
        <row r="1116">
          <cell r="A1116">
            <v>1109</v>
          </cell>
          <cell r="B1116" t="str">
            <v>OtsJC18LOPR_1008</v>
          </cell>
          <cell r="C1116" t="str">
            <v>Lookout Point, Middle Fork Willamette River</v>
          </cell>
          <cell r="D1116" t="str">
            <v>Tray 12</v>
          </cell>
          <cell r="E1116">
            <v>2018</v>
          </cell>
          <cell r="F1116" t="str">
            <v>OtsJC18LOPR</v>
          </cell>
          <cell r="G1116" t="str">
            <v>C</v>
          </cell>
          <cell r="H1116">
            <v>10</v>
          </cell>
          <cell r="I1116" t="str">
            <v>C10Tray 12</v>
          </cell>
          <cell r="J1116">
            <v>0</v>
          </cell>
        </row>
        <row r="1117">
          <cell r="A1117">
            <v>1110</v>
          </cell>
          <cell r="B1117" t="str">
            <v>OtsJC18LOPR_1009</v>
          </cell>
          <cell r="C1117" t="str">
            <v>Lookout Point, Middle Fork Willamette River</v>
          </cell>
          <cell r="D1117" t="str">
            <v>Tray 12</v>
          </cell>
          <cell r="E1117">
            <v>2018</v>
          </cell>
          <cell r="F1117" t="str">
            <v>OtsJC18LOPR</v>
          </cell>
          <cell r="G1117" t="str">
            <v>D</v>
          </cell>
          <cell r="H1117">
            <v>10</v>
          </cell>
          <cell r="I1117" t="str">
            <v>D10Tray 12</v>
          </cell>
          <cell r="J1117">
            <v>0</v>
          </cell>
        </row>
        <row r="1118">
          <cell r="A1118">
            <v>1111</v>
          </cell>
          <cell r="B1118" t="str">
            <v>OtsJC18LOPR_1010</v>
          </cell>
          <cell r="C1118" t="str">
            <v>Lookout Point, Middle Fork Willamette River</v>
          </cell>
          <cell r="D1118" t="str">
            <v>Tray 12</v>
          </cell>
          <cell r="E1118">
            <v>2018</v>
          </cell>
          <cell r="F1118" t="str">
            <v>OtsJC18LOPR</v>
          </cell>
          <cell r="G1118" t="str">
            <v>E</v>
          </cell>
          <cell r="H1118">
            <v>10</v>
          </cell>
          <cell r="I1118" t="str">
            <v>E10Tray 12</v>
          </cell>
          <cell r="J1118">
            <v>0</v>
          </cell>
        </row>
        <row r="1119">
          <cell r="A1119">
            <v>1112</v>
          </cell>
          <cell r="B1119" t="str">
            <v>OtsJC18LOPR_1011</v>
          </cell>
          <cell r="C1119" t="str">
            <v>Lookout Point, Middle Fork Willamette River</v>
          </cell>
          <cell r="D1119" t="str">
            <v>Tray 12</v>
          </cell>
          <cell r="E1119">
            <v>2018</v>
          </cell>
          <cell r="F1119" t="str">
            <v>OtsJC18LOPR</v>
          </cell>
          <cell r="G1119" t="str">
            <v>F</v>
          </cell>
          <cell r="H1119">
            <v>10</v>
          </cell>
          <cell r="I1119" t="str">
            <v>F10Tray 12</v>
          </cell>
          <cell r="J1119">
            <v>0</v>
          </cell>
        </row>
        <row r="1120">
          <cell r="A1120">
            <v>1113</v>
          </cell>
          <cell r="B1120" t="str">
            <v>OtsJC18LOPR_1012</v>
          </cell>
          <cell r="C1120" t="str">
            <v>Lookout Point, Middle Fork Willamette River</v>
          </cell>
          <cell r="D1120" t="str">
            <v>Tray 12</v>
          </cell>
          <cell r="E1120">
            <v>2018</v>
          </cell>
          <cell r="F1120" t="str">
            <v>OtsJC18LOPR</v>
          </cell>
          <cell r="G1120" t="str">
            <v>G</v>
          </cell>
          <cell r="H1120">
            <v>10</v>
          </cell>
          <cell r="I1120" t="str">
            <v>G10Tray 12</v>
          </cell>
          <cell r="J1120">
            <v>0</v>
          </cell>
        </row>
        <row r="1121">
          <cell r="A1121">
            <v>1114</v>
          </cell>
          <cell r="B1121" t="str">
            <v>OtsJC18LOPR_1013</v>
          </cell>
          <cell r="C1121" t="str">
            <v>Lookout Point, Middle Fork Willamette River</v>
          </cell>
          <cell r="D1121" t="str">
            <v>Tray 12</v>
          </cell>
          <cell r="E1121">
            <v>2018</v>
          </cell>
          <cell r="F1121" t="str">
            <v>OtsJC18LOPR</v>
          </cell>
          <cell r="G1121" t="str">
            <v>H</v>
          </cell>
          <cell r="H1121">
            <v>10</v>
          </cell>
          <cell r="I1121" t="str">
            <v>H10Tray 12</v>
          </cell>
          <cell r="J1121">
            <v>0</v>
          </cell>
        </row>
        <row r="1122">
          <cell r="A1122">
            <v>1115</v>
          </cell>
          <cell r="B1122" t="str">
            <v>OtsJC18LOPR_1014</v>
          </cell>
          <cell r="C1122" t="str">
            <v>Lookout Point, Middle Fork Willamette River</v>
          </cell>
          <cell r="D1122" t="str">
            <v>Tray 12</v>
          </cell>
          <cell r="E1122">
            <v>2018</v>
          </cell>
          <cell r="F1122" t="str">
            <v>OtsJC18LOPR</v>
          </cell>
          <cell r="G1122" t="str">
            <v>A</v>
          </cell>
          <cell r="H1122">
            <v>11</v>
          </cell>
          <cell r="I1122" t="str">
            <v>A11Tray 12</v>
          </cell>
          <cell r="J1122">
            <v>0</v>
          </cell>
        </row>
        <row r="1123">
          <cell r="A1123">
            <v>1116</v>
          </cell>
          <cell r="B1123" t="str">
            <v>OtsJC18LOPR_1015</v>
          </cell>
          <cell r="C1123" t="str">
            <v>Lookout Point, Middle Fork Willamette River</v>
          </cell>
          <cell r="D1123" t="str">
            <v>Tray 12</v>
          </cell>
          <cell r="E1123">
            <v>2018</v>
          </cell>
          <cell r="F1123" t="str">
            <v>OtsJC18LOPR</v>
          </cell>
          <cell r="G1123" t="str">
            <v>B</v>
          </cell>
          <cell r="H1123">
            <v>11</v>
          </cell>
          <cell r="I1123" t="str">
            <v>B11Tray 12</v>
          </cell>
          <cell r="J1123">
            <v>0</v>
          </cell>
        </row>
        <row r="1124">
          <cell r="A1124">
            <v>1117</v>
          </cell>
          <cell r="B1124" t="str">
            <v>OtsJC18LOPR_1016</v>
          </cell>
          <cell r="C1124" t="str">
            <v>Lookout Point, Middle Fork Willamette River</v>
          </cell>
          <cell r="D1124" t="str">
            <v>Tray 12</v>
          </cell>
          <cell r="E1124">
            <v>2018</v>
          </cell>
          <cell r="F1124" t="str">
            <v>OtsJC18LOPR</v>
          </cell>
          <cell r="G1124" t="str">
            <v>C</v>
          </cell>
          <cell r="H1124">
            <v>11</v>
          </cell>
          <cell r="I1124" t="str">
            <v>C11Tray 12</v>
          </cell>
          <cell r="J1124">
            <v>0</v>
          </cell>
        </row>
        <row r="1125">
          <cell r="A1125">
            <v>1118</v>
          </cell>
          <cell r="B1125" t="str">
            <v>OtsJC18LOPR_1017</v>
          </cell>
          <cell r="C1125" t="str">
            <v>Lookout Point, Middle Fork Willamette River</v>
          </cell>
          <cell r="D1125" t="str">
            <v>Tray 12</v>
          </cell>
          <cell r="E1125">
            <v>2018</v>
          </cell>
          <cell r="F1125" t="str">
            <v>OtsJC18LOPR</v>
          </cell>
          <cell r="G1125" t="str">
            <v>D</v>
          </cell>
          <cell r="H1125">
            <v>11</v>
          </cell>
          <cell r="I1125" t="str">
            <v>D11Tray 12</v>
          </cell>
          <cell r="J1125">
            <v>0</v>
          </cell>
        </row>
        <row r="1126">
          <cell r="A1126">
            <v>1119</v>
          </cell>
          <cell r="B1126" t="str">
            <v>OtsJC18LOPR_1018</v>
          </cell>
          <cell r="C1126" t="str">
            <v>Lookout Point, Middle Fork Willamette River</v>
          </cell>
          <cell r="D1126" t="str">
            <v>Tray 12</v>
          </cell>
          <cell r="E1126">
            <v>2018</v>
          </cell>
          <cell r="F1126" t="str">
            <v>OtsJC18LOPR</v>
          </cell>
          <cell r="G1126" t="str">
            <v>E</v>
          </cell>
          <cell r="H1126">
            <v>11</v>
          </cell>
          <cell r="I1126" t="str">
            <v>E11Tray 12</v>
          </cell>
          <cell r="J1126">
            <v>0</v>
          </cell>
        </row>
        <row r="1127">
          <cell r="A1127">
            <v>1120</v>
          </cell>
          <cell r="B1127" t="str">
            <v>OtsJC18LOPR_1019</v>
          </cell>
          <cell r="C1127" t="str">
            <v>Lookout Point, Middle Fork Willamette River</v>
          </cell>
          <cell r="D1127" t="str">
            <v>Tray 12</v>
          </cell>
          <cell r="E1127">
            <v>2018</v>
          </cell>
          <cell r="F1127" t="str">
            <v>OtsJC18LOPR</v>
          </cell>
          <cell r="G1127" t="str">
            <v>F</v>
          </cell>
          <cell r="H1127">
            <v>11</v>
          </cell>
          <cell r="I1127" t="str">
            <v>F11Tray 12</v>
          </cell>
          <cell r="J1127">
            <v>0</v>
          </cell>
        </row>
        <row r="1128">
          <cell r="A1128">
            <v>1121</v>
          </cell>
          <cell r="B1128" t="str">
            <v>OtsJC18LOPR_1020</v>
          </cell>
          <cell r="C1128" t="str">
            <v>Lookout Point, Middle Fork Willamette River</v>
          </cell>
          <cell r="D1128" t="str">
            <v>Tray 12</v>
          </cell>
          <cell r="E1128">
            <v>2018</v>
          </cell>
          <cell r="F1128" t="str">
            <v>OtsJC18LOPR</v>
          </cell>
          <cell r="G1128" t="str">
            <v>G</v>
          </cell>
          <cell r="H1128">
            <v>11</v>
          </cell>
          <cell r="I1128" t="str">
            <v>G11Tray 12</v>
          </cell>
          <cell r="J1128">
            <v>0</v>
          </cell>
        </row>
        <row r="1129">
          <cell r="A1129">
            <v>1122</v>
          </cell>
          <cell r="B1129" t="str">
            <v>OtsJC18LOPR_1021</v>
          </cell>
          <cell r="C1129" t="str">
            <v>Lookout Point, Middle Fork Willamette River</v>
          </cell>
          <cell r="D1129" t="str">
            <v>Tray 12</v>
          </cell>
          <cell r="E1129">
            <v>2018</v>
          </cell>
          <cell r="F1129" t="str">
            <v>OtsJC18LOPR</v>
          </cell>
          <cell r="G1129" t="str">
            <v>H</v>
          </cell>
          <cell r="H1129">
            <v>11</v>
          </cell>
          <cell r="I1129" t="str">
            <v>H11Tray 12</v>
          </cell>
          <cell r="J1129">
            <v>0</v>
          </cell>
        </row>
        <row r="1130">
          <cell r="A1130">
            <v>1123</v>
          </cell>
          <cell r="B1130" t="str">
            <v>OtsJC18LOPR_1022</v>
          </cell>
          <cell r="C1130" t="str">
            <v>Lookout Point, Middle Fork Willamette River</v>
          </cell>
          <cell r="D1130" t="str">
            <v>Tray 12</v>
          </cell>
          <cell r="E1130">
            <v>2018</v>
          </cell>
          <cell r="F1130" t="str">
            <v>OtsJC18LOPR</v>
          </cell>
          <cell r="G1130" t="str">
            <v>A</v>
          </cell>
          <cell r="H1130">
            <v>12</v>
          </cell>
          <cell r="I1130" t="str">
            <v>A12Tray 12</v>
          </cell>
          <cell r="J1130">
            <v>0</v>
          </cell>
        </row>
        <row r="1131">
          <cell r="A1131">
            <v>1124</v>
          </cell>
          <cell r="B1131" t="str">
            <v>OtsJC18LOPR_1023</v>
          </cell>
          <cell r="C1131" t="str">
            <v>Lookout Point, Middle Fork Willamette River</v>
          </cell>
          <cell r="D1131" t="str">
            <v>Tray 12</v>
          </cell>
          <cell r="E1131">
            <v>2018</v>
          </cell>
          <cell r="F1131" t="str">
            <v>OtsJC18LOPR</v>
          </cell>
          <cell r="G1131" t="str">
            <v>B</v>
          </cell>
          <cell r="H1131">
            <v>12</v>
          </cell>
          <cell r="I1131" t="str">
            <v>B12Tray 12</v>
          </cell>
          <cell r="J1131">
            <v>0</v>
          </cell>
        </row>
        <row r="1132">
          <cell r="A1132">
            <v>1125</v>
          </cell>
          <cell r="B1132" t="str">
            <v>OtsJC18LOPR_1024</v>
          </cell>
          <cell r="C1132" t="str">
            <v>Lookout Point, Middle Fork Willamette River</v>
          </cell>
          <cell r="D1132" t="str">
            <v>Tray 12</v>
          </cell>
          <cell r="E1132">
            <v>2018</v>
          </cell>
          <cell r="F1132" t="str">
            <v>OtsJC18LOPR</v>
          </cell>
          <cell r="G1132" t="str">
            <v>C</v>
          </cell>
          <cell r="H1132">
            <v>12</v>
          </cell>
          <cell r="I1132" t="str">
            <v>C12Tray 12</v>
          </cell>
          <cell r="J1132">
            <v>0</v>
          </cell>
        </row>
        <row r="1133">
          <cell r="A1133">
            <v>1126</v>
          </cell>
          <cell r="B1133" t="str">
            <v>OtsJC18LOPR_1025</v>
          </cell>
          <cell r="C1133" t="str">
            <v>Lookout Point, Middle Fork Willamette River</v>
          </cell>
          <cell r="D1133" t="str">
            <v>Tray 12</v>
          </cell>
          <cell r="E1133">
            <v>2018</v>
          </cell>
          <cell r="F1133" t="str">
            <v>OtsJC18LOPR</v>
          </cell>
          <cell r="G1133" t="str">
            <v>D</v>
          </cell>
          <cell r="H1133">
            <v>12</v>
          </cell>
          <cell r="I1133" t="str">
            <v>D12Tray 12</v>
          </cell>
          <cell r="J1133">
            <v>0</v>
          </cell>
        </row>
        <row r="1134">
          <cell r="A1134">
            <v>1127</v>
          </cell>
          <cell r="B1134" t="str">
            <v>OtsJC18LOPR_1026</v>
          </cell>
          <cell r="C1134" t="str">
            <v>Lookout Point, Middle Fork Willamette River</v>
          </cell>
          <cell r="D1134" t="str">
            <v>Tray 12</v>
          </cell>
          <cell r="E1134">
            <v>2018</v>
          </cell>
          <cell r="F1134" t="str">
            <v>OtsJC18LOPR</v>
          </cell>
          <cell r="G1134" t="str">
            <v>E</v>
          </cell>
          <cell r="H1134">
            <v>12</v>
          </cell>
          <cell r="I1134" t="str">
            <v>E12Tray 12</v>
          </cell>
          <cell r="J1134">
            <v>0</v>
          </cell>
        </row>
        <row r="1135">
          <cell r="A1135">
            <v>1128</v>
          </cell>
          <cell r="B1135" t="str">
            <v>OtsJC18LOPR_1027</v>
          </cell>
          <cell r="C1135" t="str">
            <v>Lookout Point, Middle Fork Willamette River</v>
          </cell>
          <cell r="D1135" t="str">
            <v>Tray 12</v>
          </cell>
          <cell r="E1135">
            <v>2018</v>
          </cell>
          <cell r="F1135" t="str">
            <v>OtsJC18LOPR</v>
          </cell>
          <cell r="G1135" t="str">
            <v>F</v>
          </cell>
          <cell r="H1135">
            <v>12</v>
          </cell>
          <cell r="I1135" t="str">
            <v>F12Tray 12</v>
          </cell>
          <cell r="J1135">
            <v>0</v>
          </cell>
        </row>
        <row r="1136">
          <cell r="A1136">
            <v>1129</v>
          </cell>
          <cell r="B1136" t="str">
            <v>OtsJC18LOPR_1028</v>
          </cell>
          <cell r="C1136" t="str">
            <v>Lookout Point, Middle Fork Willamette River</v>
          </cell>
          <cell r="D1136" t="str">
            <v>Tray 13</v>
          </cell>
          <cell r="E1136">
            <v>2018</v>
          </cell>
          <cell r="F1136" t="str">
            <v>OtsJC18LOPR</v>
          </cell>
          <cell r="G1136" t="str">
            <v>A</v>
          </cell>
          <cell r="H1136">
            <v>1</v>
          </cell>
          <cell r="I1136" t="str">
            <v>A1Tray 13</v>
          </cell>
          <cell r="J1136">
            <v>0</v>
          </cell>
        </row>
        <row r="1137">
          <cell r="A1137">
            <v>1130</v>
          </cell>
          <cell r="B1137" t="str">
            <v>OtsJC18LOPR_1029</v>
          </cell>
          <cell r="C1137" t="str">
            <v>Lookout Point, Middle Fork Willamette River</v>
          </cell>
          <cell r="D1137" t="str">
            <v>Tray 13</v>
          </cell>
          <cell r="E1137">
            <v>2018</v>
          </cell>
          <cell r="F1137" t="str">
            <v>OtsJC18LOPR</v>
          </cell>
          <cell r="G1137" t="str">
            <v>B</v>
          </cell>
          <cell r="H1137">
            <v>1</v>
          </cell>
          <cell r="I1137" t="str">
            <v>B1Tray 13</v>
          </cell>
          <cell r="J1137">
            <v>0</v>
          </cell>
        </row>
        <row r="1138">
          <cell r="A1138">
            <v>1131</v>
          </cell>
          <cell r="B1138" t="str">
            <v>OtsJC18LOPR_1030</v>
          </cell>
          <cell r="C1138" t="str">
            <v>Lookout Point, Middle Fork Willamette River</v>
          </cell>
          <cell r="D1138" t="str">
            <v>Tray 13</v>
          </cell>
          <cell r="E1138">
            <v>2018</v>
          </cell>
          <cell r="F1138" t="str">
            <v>OtsJC18LOPR</v>
          </cell>
          <cell r="G1138" t="str">
            <v>C</v>
          </cell>
          <cell r="H1138">
            <v>1</v>
          </cell>
          <cell r="I1138" t="str">
            <v>C1Tray 13</v>
          </cell>
          <cell r="J1138">
            <v>0</v>
          </cell>
        </row>
        <row r="1139">
          <cell r="A1139">
            <v>1132</v>
          </cell>
          <cell r="B1139" t="str">
            <v>OtsJC18LOPR_1031</v>
          </cell>
          <cell r="C1139" t="str">
            <v>Lookout Point, Middle Fork Willamette River</v>
          </cell>
          <cell r="D1139" t="str">
            <v>Tray 13</v>
          </cell>
          <cell r="E1139">
            <v>2018</v>
          </cell>
          <cell r="F1139" t="str">
            <v>OtsJC18LOPR</v>
          </cell>
          <cell r="G1139" t="str">
            <v>D</v>
          </cell>
          <cell r="H1139">
            <v>1</v>
          </cell>
          <cell r="I1139" t="str">
            <v>D1Tray 13</v>
          </cell>
          <cell r="J1139">
            <v>0</v>
          </cell>
        </row>
        <row r="1140">
          <cell r="A1140">
            <v>1133</v>
          </cell>
          <cell r="B1140" t="str">
            <v>OtsJC18LOPR_1032</v>
          </cell>
          <cell r="C1140" t="str">
            <v>Lookout Point, Middle Fork Willamette River</v>
          </cell>
          <cell r="D1140" t="str">
            <v>Tray 13</v>
          </cell>
          <cell r="E1140">
            <v>2018</v>
          </cell>
          <cell r="F1140" t="str">
            <v>OtsJC18LOPR</v>
          </cell>
          <cell r="G1140" t="str">
            <v>E</v>
          </cell>
          <cell r="H1140">
            <v>1</v>
          </cell>
          <cell r="I1140" t="str">
            <v>E1Tray 13</v>
          </cell>
          <cell r="J1140">
            <v>0</v>
          </cell>
        </row>
        <row r="1141">
          <cell r="A1141">
            <v>1134</v>
          </cell>
          <cell r="B1141" t="str">
            <v>OtsJC18LOPR_1033</v>
          </cell>
          <cell r="C1141" t="str">
            <v>Lookout Point, Middle Fork Willamette River</v>
          </cell>
          <cell r="D1141" t="str">
            <v>Tray 13</v>
          </cell>
          <cell r="E1141">
            <v>2018</v>
          </cell>
          <cell r="F1141" t="str">
            <v>OtsJC18LOPR</v>
          </cell>
          <cell r="G1141" t="str">
            <v>F</v>
          </cell>
          <cell r="H1141">
            <v>1</v>
          </cell>
          <cell r="I1141" t="str">
            <v>F1Tray 13</v>
          </cell>
          <cell r="J1141">
            <v>0</v>
          </cell>
        </row>
        <row r="1142">
          <cell r="A1142">
            <v>1135</v>
          </cell>
          <cell r="B1142" t="str">
            <v>OtsJC18LOPR_1034</v>
          </cell>
          <cell r="C1142" t="str">
            <v>Lookout Point, Middle Fork Willamette River</v>
          </cell>
          <cell r="D1142" t="str">
            <v>Tray 13</v>
          </cell>
          <cell r="E1142">
            <v>2018</v>
          </cell>
          <cell r="F1142" t="str">
            <v>OtsJC18LOPR</v>
          </cell>
          <cell r="G1142" t="str">
            <v>G</v>
          </cell>
          <cell r="H1142">
            <v>1</v>
          </cell>
          <cell r="I1142" t="str">
            <v>G1Tray 13</v>
          </cell>
          <cell r="J1142">
            <v>0</v>
          </cell>
        </row>
        <row r="1143">
          <cell r="A1143">
            <v>1136</v>
          </cell>
          <cell r="B1143" t="str">
            <v>OtsJC18LOPR_1035</v>
          </cell>
          <cell r="C1143" t="str">
            <v>Lookout Point, Middle Fork Willamette River</v>
          </cell>
          <cell r="D1143" t="str">
            <v>Tray 13</v>
          </cell>
          <cell r="E1143">
            <v>2018</v>
          </cell>
          <cell r="F1143" t="str">
            <v>OtsJC18LOPR</v>
          </cell>
          <cell r="G1143" t="str">
            <v>H</v>
          </cell>
          <cell r="H1143">
            <v>1</v>
          </cell>
          <cell r="I1143" t="str">
            <v>H1Tray 13</v>
          </cell>
          <cell r="J1143">
            <v>0</v>
          </cell>
        </row>
        <row r="1144">
          <cell r="A1144">
            <v>1137</v>
          </cell>
          <cell r="B1144" t="str">
            <v>OtsJC18LOPR_1036</v>
          </cell>
          <cell r="C1144" t="str">
            <v>Lookout Point, Middle Fork Willamette River</v>
          </cell>
          <cell r="D1144" t="str">
            <v>Tray 13</v>
          </cell>
          <cell r="E1144">
            <v>2018</v>
          </cell>
          <cell r="F1144" t="str">
            <v>OtsJC18LOPR</v>
          </cell>
          <cell r="G1144" t="str">
            <v>A</v>
          </cell>
          <cell r="H1144">
            <v>2</v>
          </cell>
          <cell r="I1144" t="str">
            <v>A2Tray 13</v>
          </cell>
          <cell r="J1144">
            <v>0</v>
          </cell>
        </row>
        <row r="1145">
          <cell r="A1145">
            <v>1138</v>
          </cell>
          <cell r="B1145" t="str">
            <v>OtsJC18LOPR_1037</v>
          </cell>
          <cell r="C1145" t="str">
            <v>Lookout Point, Middle Fork Willamette River</v>
          </cell>
          <cell r="D1145" t="str">
            <v>Tray 13</v>
          </cell>
          <cell r="E1145">
            <v>2018</v>
          </cell>
          <cell r="F1145" t="str">
            <v>OtsJC18LOPR</v>
          </cell>
          <cell r="G1145" t="str">
            <v>B</v>
          </cell>
          <cell r="H1145">
            <v>2</v>
          </cell>
          <cell r="I1145" t="str">
            <v>B2Tray 13</v>
          </cell>
          <cell r="J1145">
            <v>0</v>
          </cell>
        </row>
        <row r="1146">
          <cell r="A1146">
            <v>1139</v>
          </cell>
          <cell r="B1146" t="str">
            <v>OtsJC18LOPR_1038</v>
          </cell>
          <cell r="C1146" t="str">
            <v>Lookout Point, Middle Fork Willamette River</v>
          </cell>
          <cell r="D1146" t="str">
            <v>Tray 13</v>
          </cell>
          <cell r="E1146">
            <v>2018</v>
          </cell>
          <cell r="F1146" t="str">
            <v>OtsJC18LOPR</v>
          </cell>
          <cell r="G1146" t="str">
            <v>C</v>
          </cell>
          <cell r="H1146">
            <v>2</v>
          </cell>
          <cell r="I1146" t="str">
            <v>C2Tray 13</v>
          </cell>
          <cell r="J1146">
            <v>0</v>
          </cell>
        </row>
        <row r="1147">
          <cell r="A1147">
            <v>1140</v>
          </cell>
          <cell r="B1147" t="str">
            <v>OtsJC18LOPR_1039</v>
          </cell>
          <cell r="C1147" t="str">
            <v>Lookout Point, Middle Fork Willamette River</v>
          </cell>
          <cell r="D1147" t="str">
            <v>Tray 13</v>
          </cell>
          <cell r="E1147">
            <v>2018</v>
          </cell>
          <cell r="F1147" t="str">
            <v>OtsJC18LOPR</v>
          </cell>
          <cell r="G1147" t="str">
            <v>D</v>
          </cell>
          <cell r="H1147">
            <v>2</v>
          </cell>
          <cell r="I1147" t="str">
            <v>D2Tray 13</v>
          </cell>
          <cell r="J1147">
            <v>0</v>
          </cell>
        </row>
        <row r="1148">
          <cell r="A1148">
            <v>1141</v>
          </cell>
          <cell r="B1148" t="str">
            <v>OtsJC18LOPR_1040</v>
          </cell>
          <cell r="C1148" t="str">
            <v>Lookout Point, Middle Fork Willamette River</v>
          </cell>
          <cell r="D1148" t="str">
            <v>Tray 13</v>
          </cell>
          <cell r="E1148">
            <v>2018</v>
          </cell>
          <cell r="F1148" t="str">
            <v>OtsJC18LOPR</v>
          </cell>
          <cell r="G1148" t="str">
            <v>E</v>
          </cell>
          <cell r="H1148">
            <v>2</v>
          </cell>
          <cell r="I1148" t="str">
            <v>E2Tray 13</v>
          </cell>
          <cell r="J1148">
            <v>0</v>
          </cell>
        </row>
        <row r="1149">
          <cell r="A1149">
            <v>1142</v>
          </cell>
          <cell r="B1149" t="str">
            <v>OtsJC18LOPR_1041</v>
          </cell>
          <cell r="C1149" t="str">
            <v>Lookout Point, Middle Fork Willamette River</v>
          </cell>
          <cell r="D1149" t="str">
            <v>Tray 13</v>
          </cell>
          <cell r="E1149">
            <v>2018</v>
          </cell>
          <cell r="F1149" t="str">
            <v>OtsJC18LOPR</v>
          </cell>
          <cell r="G1149" t="str">
            <v>F</v>
          </cell>
          <cell r="H1149">
            <v>2</v>
          </cell>
          <cell r="I1149" t="str">
            <v>F2Tray 13</v>
          </cell>
          <cell r="J1149">
            <v>0</v>
          </cell>
        </row>
        <row r="1150">
          <cell r="A1150">
            <v>1143</v>
          </cell>
          <cell r="B1150" t="str">
            <v>OtsJC18LOPR_1042</v>
          </cell>
          <cell r="C1150" t="str">
            <v>Lookout Point, Middle Fork Willamette River</v>
          </cell>
          <cell r="D1150" t="str">
            <v>Tray 13</v>
          </cell>
          <cell r="E1150">
            <v>2018</v>
          </cell>
          <cell r="F1150" t="str">
            <v>OtsJC18LOPR</v>
          </cell>
          <cell r="G1150" t="str">
            <v>G</v>
          </cell>
          <cell r="H1150">
            <v>2</v>
          </cell>
          <cell r="I1150" t="str">
            <v>G2Tray 13</v>
          </cell>
          <cell r="J1150">
            <v>0</v>
          </cell>
        </row>
        <row r="1151">
          <cell r="A1151">
            <v>1144</v>
          </cell>
          <cell r="B1151" t="str">
            <v>OtsJC18LOPR_1043</v>
          </cell>
          <cell r="C1151" t="str">
            <v>Lookout Point, Middle Fork Willamette River</v>
          </cell>
          <cell r="D1151" t="str">
            <v>Tray 13</v>
          </cell>
          <cell r="E1151">
            <v>2018</v>
          </cell>
          <cell r="F1151" t="str">
            <v>OtsJC18LOPR</v>
          </cell>
          <cell r="G1151" t="str">
            <v>H</v>
          </cell>
          <cell r="H1151">
            <v>2</v>
          </cell>
          <cell r="I1151" t="str">
            <v>H2Tray 13</v>
          </cell>
          <cell r="J1151">
            <v>0</v>
          </cell>
        </row>
        <row r="1152">
          <cell r="A1152">
            <v>1145</v>
          </cell>
          <cell r="B1152" t="str">
            <v>OtsJC18LOPR_1044</v>
          </cell>
          <cell r="C1152" t="str">
            <v>Lookout Point, Middle Fork Willamette River</v>
          </cell>
          <cell r="D1152" t="str">
            <v>Tray 13</v>
          </cell>
          <cell r="E1152">
            <v>2018</v>
          </cell>
          <cell r="F1152" t="str">
            <v>OtsJC18LOPR</v>
          </cell>
          <cell r="G1152" t="str">
            <v>A</v>
          </cell>
          <cell r="H1152">
            <v>3</v>
          </cell>
          <cell r="I1152" t="str">
            <v>A3Tray 13</v>
          </cell>
          <cell r="J1152">
            <v>0</v>
          </cell>
        </row>
        <row r="1153">
          <cell r="A1153">
            <v>1146</v>
          </cell>
          <cell r="B1153" t="str">
            <v>OtsJC18LOPR_1045</v>
          </cell>
          <cell r="C1153" t="str">
            <v>Lookout Point, Middle Fork Willamette River</v>
          </cell>
          <cell r="D1153" t="str">
            <v>Tray 13</v>
          </cell>
          <cell r="E1153">
            <v>2018</v>
          </cell>
          <cell r="F1153" t="str">
            <v>OtsJC18LOPR</v>
          </cell>
          <cell r="G1153" t="str">
            <v>B</v>
          </cell>
          <cell r="H1153">
            <v>3</v>
          </cell>
          <cell r="I1153" t="str">
            <v>B3Tray 13</v>
          </cell>
          <cell r="J1153">
            <v>0</v>
          </cell>
        </row>
        <row r="1154">
          <cell r="A1154">
            <v>1147</v>
          </cell>
          <cell r="B1154" t="str">
            <v>OtsJC18LOPR_1046</v>
          </cell>
          <cell r="C1154" t="str">
            <v>Lookout Point, Middle Fork Willamette River</v>
          </cell>
          <cell r="D1154" t="str">
            <v>Tray 13</v>
          </cell>
          <cell r="E1154">
            <v>2018</v>
          </cell>
          <cell r="F1154" t="str">
            <v>OtsJC18LOPR</v>
          </cell>
          <cell r="G1154" t="str">
            <v>C</v>
          </cell>
          <cell r="H1154">
            <v>3</v>
          </cell>
          <cell r="I1154" t="str">
            <v>C3Tray 13</v>
          </cell>
          <cell r="J1154">
            <v>0</v>
          </cell>
        </row>
        <row r="1155">
          <cell r="A1155">
            <v>1148</v>
          </cell>
          <cell r="B1155" t="str">
            <v>OtsJC18LOPR_1047</v>
          </cell>
          <cell r="C1155" t="str">
            <v>Lookout Point, Middle Fork Willamette River</v>
          </cell>
          <cell r="D1155" t="str">
            <v>Tray 13</v>
          </cell>
          <cell r="E1155">
            <v>2018</v>
          </cell>
          <cell r="F1155" t="str">
            <v>OtsJC18LOPR</v>
          </cell>
          <cell r="G1155" t="str">
            <v>D</v>
          </cell>
          <cell r="H1155">
            <v>3</v>
          </cell>
          <cell r="I1155" t="str">
            <v>D3Tray 13</v>
          </cell>
          <cell r="J1155">
            <v>0</v>
          </cell>
        </row>
        <row r="1156">
          <cell r="A1156">
            <v>1149</v>
          </cell>
          <cell r="B1156" t="str">
            <v>OtsJC18LOPR_1048</v>
          </cell>
          <cell r="C1156" t="str">
            <v>Lookout Point, Middle Fork Willamette River</v>
          </cell>
          <cell r="D1156" t="str">
            <v>Tray 13</v>
          </cell>
          <cell r="E1156">
            <v>2018</v>
          </cell>
          <cell r="F1156" t="str">
            <v>OtsJC18LOPR</v>
          </cell>
          <cell r="G1156" t="str">
            <v>E</v>
          </cell>
          <cell r="H1156">
            <v>3</v>
          </cell>
          <cell r="I1156" t="str">
            <v>E3Tray 13</v>
          </cell>
          <cell r="J1156">
            <v>0</v>
          </cell>
        </row>
        <row r="1157">
          <cell r="A1157">
            <v>1150</v>
          </cell>
          <cell r="B1157" t="str">
            <v>OtsJC18LOPR_1049</v>
          </cell>
          <cell r="C1157" t="str">
            <v>Lookout Point, Middle Fork Willamette River</v>
          </cell>
          <cell r="D1157" t="str">
            <v>Tray 13</v>
          </cell>
          <cell r="E1157">
            <v>2018</v>
          </cell>
          <cell r="F1157" t="str">
            <v>OtsJC18LOPR</v>
          </cell>
          <cell r="G1157" t="str">
            <v>F</v>
          </cell>
          <cell r="H1157">
            <v>3</v>
          </cell>
          <cell r="I1157" t="str">
            <v>F3Tray 13</v>
          </cell>
          <cell r="J1157">
            <v>0</v>
          </cell>
        </row>
        <row r="1158">
          <cell r="A1158">
            <v>1151</v>
          </cell>
          <cell r="B1158" t="str">
            <v>OtsJC18LOPR_1050</v>
          </cell>
          <cell r="C1158" t="str">
            <v>Lookout Point, Middle Fork Willamette River</v>
          </cell>
          <cell r="D1158" t="str">
            <v>Tray 13</v>
          </cell>
          <cell r="E1158">
            <v>2018</v>
          </cell>
          <cell r="F1158" t="str">
            <v>OtsJC18LOPR</v>
          </cell>
          <cell r="G1158" t="str">
            <v>G</v>
          </cell>
          <cell r="H1158">
            <v>3</v>
          </cell>
          <cell r="I1158" t="str">
            <v>G3Tray 13</v>
          </cell>
          <cell r="J1158">
            <v>0</v>
          </cell>
        </row>
        <row r="1159">
          <cell r="A1159">
            <v>1152</v>
          </cell>
          <cell r="B1159" t="str">
            <v>OtsJC18LOPR_1051</v>
          </cell>
          <cell r="C1159" t="str">
            <v>Lookout Point, Middle Fork Willamette River</v>
          </cell>
          <cell r="D1159" t="str">
            <v>Tray 13</v>
          </cell>
          <cell r="E1159">
            <v>2018</v>
          </cell>
          <cell r="F1159" t="str">
            <v>OtsJC18LOPR</v>
          </cell>
          <cell r="G1159" t="str">
            <v>H</v>
          </cell>
          <cell r="H1159">
            <v>3</v>
          </cell>
          <cell r="I1159" t="str">
            <v>H3Tray 13</v>
          </cell>
          <cell r="J1159">
            <v>0</v>
          </cell>
        </row>
        <row r="1160">
          <cell r="A1160">
            <v>1153</v>
          </cell>
          <cell r="B1160" t="str">
            <v>OtsJC18LOPR_1052</v>
          </cell>
          <cell r="C1160" t="str">
            <v>Lookout Point, Middle Fork Willamette River</v>
          </cell>
          <cell r="D1160" t="str">
            <v>Tray 13</v>
          </cell>
          <cell r="E1160">
            <v>2018</v>
          </cell>
          <cell r="F1160" t="str">
            <v>OtsJC18LOPR</v>
          </cell>
          <cell r="G1160" t="str">
            <v>A</v>
          </cell>
          <cell r="H1160">
            <v>4</v>
          </cell>
          <cell r="I1160" t="str">
            <v>A4Tray 13</v>
          </cell>
          <cell r="J1160">
            <v>0</v>
          </cell>
        </row>
        <row r="1161">
          <cell r="A1161">
            <v>1154</v>
          </cell>
          <cell r="B1161" t="str">
            <v>OtsJC18LOPR_1053</v>
          </cell>
          <cell r="C1161" t="str">
            <v>Lookout Point, Middle Fork Willamette River</v>
          </cell>
          <cell r="D1161" t="str">
            <v>Tray 13</v>
          </cell>
          <cell r="E1161">
            <v>2018</v>
          </cell>
          <cell r="F1161" t="str">
            <v>OtsJC18LOPR</v>
          </cell>
          <cell r="G1161" t="str">
            <v>B</v>
          </cell>
          <cell r="H1161">
            <v>4</v>
          </cell>
          <cell r="I1161" t="str">
            <v>B4Tray 13</v>
          </cell>
          <cell r="J1161">
            <v>0</v>
          </cell>
        </row>
        <row r="1162">
          <cell r="A1162">
            <v>1155</v>
          </cell>
          <cell r="B1162" t="str">
            <v>OtsJC18LOPR_1054</v>
          </cell>
          <cell r="C1162" t="str">
            <v>Lookout Point, Middle Fork Willamette River</v>
          </cell>
          <cell r="D1162" t="str">
            <v>Tray 13</v>
          </cell>
          <cell r="E1162">
            <v>2018</v>
          </cell>
          <cell r="F1162" t="str">
            <v>OtsJC18LOPR</v>
          </cell>
          <cell r="G1162" t="str">
            <v>C</v>
          </cell>
          <cell r="H1162">
            <v>4</v>
          </cell>
          <cell r="I1162" t="str">
            <v>C4Tray 13</v>
          </cell>
          <cell r="J1162">
            <v>0</v>
          </cell>
        </row>
        <row r="1163">
          <cell r="A1163">
            <v>1156</v>
          </cell>
          <cell r="B1163" t="str">
            <v>OtsJC18LOPR_1055</v>
          </cell>
          <cell r="C1163" t="str">
            <v>Lookout Point, Middle Fork Willamette River</v>
          </cell>
          <cell r="D1163" t="str">
            <v>Tray 13</v>
          </cell>
          <cell r="E1163">
            <v>2018</v>
          </cell>
          <cell r="F1163" t="str">
            <v>OtsJC18LOPR</v>
          </cell>
          <cell r="G1163" t="str">
            <v>D</v>
          </cell>
          <cell r="H1163">
            <v>4</v>
          </cell>
          <cell r="I1163" t="str">
            <v>D4Tray 13</v>
          </cell>
          <cell r="J1163">
            <v>0</v>
          </cell>
        </row>
        <row r="1164">
          <cell r="A1164">
            <v>1157</v>
          </cell>
          <cell r="B1164" t="str">
            <v>OtsJC18LOPR_1056</v>
          </cell>
          <cell r="C1164" t="str">
            <v>Lookout Point, Middle Fork Willamette River</v>
          </cell>
          <cell r="D1164" t="str">
            <v>Tray 13</v>
          </cell>
          <cell r="E1164">
            <v>2018</v>
          </cell>
          <cell r="F1164" t="str">
            <v>OtsJC18LOPR</v>
          </cell>
          <cell r="G1164" t="str">
            <v>E</v>
          </cell>
          <cell r="H1164">
            <v>4</v>
          </cell>
          <cell r="I1164" t="str">
            <v>E4Tray 13</v>
          </cell>
          <cell r="J1164">
            <v>0</v>
          </cell>
        </row>
        <row r="1165">
          <cell r="A1165">
            <v>1158</v>
          </cell>
          <cell r="B1165" t="str">
            <v>OtsJC18LOPR_1057</v>
          </cell>
          <cell r="C1165" t="str">
            <v>Lookout Point, Middle Fork Willamette River</v>
          </cell>
          <cell r="D1165" t="str">
            <v>Tray 13</v>
          </cell>
          <cell r="E1165">
            <v>2018</v>
          </cell>
          <cell r="F1165" t="str">
            <v>OtsJC18LOPR</v>
          </cell>
          <cell r="G1165" t="str">
            <v>F</v>
          </cell>
          <cell r="H1165">
            <v>4</v>
          </cell>
          <cell r="I1165" t="str">
            <v>F4Tray 13</v>
          </cell>
          <cell r="J1165">
            <v>0</v>
          </cell>
        </row>
        <row r="1166">
          <cell r="A1166">
            <v>1159</v>
          </cell>
          <cell r="B1166" t="str">
            <v>OtsJC18LOPR_1058</v>
          </cell>
          <cell r="C1166" t="str">
            <v>Lookout Point, Middle Fork Willamette River</v>
          </cell>
          <cell r="D1166" t="str">
            <v>Tray 13</v>
          </cell>
          <cell r="E1166">
            <v>2018</v>
          </cell>
          <cell r="F1166" t="str">
            <v>OtsJC18LOPR</v>
          </cell>
          <cell r="G1166" t="str">
            <v>G</v>
          </cell>
          <cell r="H1166">
            <v>4</v>
          </cell>
          <cell r="I1166" t="str">
            <v>G4Tray 13</v>
          </cell>
          <cell r="J1166">
            <v>0</v>
          </cell>
        </row>
        <row r="1167">
          <cell r="A1167">
            <v>1160</v>
          </cell>
          <cell r="B1167" t="str">
            <v>OtsJC18LOPR_1059</v>
          </cell>
          <cell r="C1167" t="str">
            <v>Lookout Point, Middle Fork Willamette River</v>
          </cell>
          <cell r="D1167" t="str">
            <v>Tray 13</v>
          </cell>
          <cell r="E1167">
            <v>2018</v>
          </cell>
          <cell r="F1167" t="str">
            <v>OtsJC18LOPR</v>
          </cell>
          <cell r="G1167" t="str">
            <v>H</v>
          </cell>
          <cell r="H1167">
            <v>4</v>
          </cell>
          <cell r="I1167" t="str">
            <v>H4Tray 13</v>
          </cell>
          <cell r="J1167">
            <v>0</v>
          </cell>
        </row>
        <row r="1168">
          <cell r="A1168">
            <v>1161</v>
          </cell>
          <cell r="B1168" t="str">
            <v>OtsJC18LOPR_1060</v>
          </cell>
          <cell r="C1168" t="str">
            <v>Lookout Point, Middle Fork Willamette River</v>
          </cell>
          <cell r="D1168" t="str">
            <v>Tray 13</v>
          </cell>
          <cell r="E1168">
            <v>2018</v>
          </cell>
          <cell r="F1168" t="str">
            <v>OtsJC18LOPR</v>
          </cell>
          <cell r="G1168" t="str">
            <v>A</v>
          </cell>
          <cell r="H1168">
            <v>5</v>
          </cell>
          <cell r="I1168" t="str">
            <v>A5Tray 13</v>
          </cell>
          <cell r="J1168">
            <v>0</v>
          </cell>
        </row>
        <row r="1169">
          <cell r="A1169">
            <v>1162</v>
          </cell>
          <cell r="B1169" t="str">
            <v>OtsJC18LOPR_1061</v>
          </cell>
          <cell r="C1169" t="str">
            <v>Lookout Point, Middle Fork Willamette River</v>
          </cell>
          <cell r="D1169" t="str">
            <v>Tray 13</v>
          </cell>
          <cell r="E1169">
            <v>2018</v>
          </cell>
          <cell r="F1169" t="str">
            <v>OtsJC18LOPR</v>
          </cell>
          <cell r="G1169" t="str">
            <v>B</v>
          </cell>
          <cell r="H1169">
            <v>5</v>
          </cell>
          <cell r="I1169" t="str">
            <v>B5Tray 13</v>
          </cell>
          <cell r="J1169">
            <v>0</v>
          </cell>
        </row>
        <row r="1170">
          <cell r="A1170">
            <v>1163</v>
          </cell>
          <cell r="B1170" t="str">
            <v>OtsJC18LOPR_1062</v>
          </cell>
          <cell r="C1170" t="str">
            <v>Lookout Point, Middle Fork Willamette River</v>
          </cell>
          <cell r="D1170" t="str">
            <v>Tray 13</v>
          </cell>
          <cell r="E1170">
            <v>2018</v>
          </cell>
          <cell r="F1170" t="str">
            <v>OtsJC18LOPR</v>
          </cell>
          <cell r="G1170" t="str">
            <v>C</v>
          </cell>
          <cell r="H1170">
            <v>5</v>
          </cell>
          <cell r="I1170" t="str">
            <v>C5Tray 13</v>
          </cell>
          <cell r="J1170">
            <v>0</v>
          </cell>
        </row>
        <row r="1171">
          <cell r="A1171">
            <v>1164</v>
          </cell>
          <cell r="B1171" t="str">
            <v>OtsJC18LOPR_1063</v>
          </cell>
          <cell r="C1171" t="str">
            <v>Lookout Point, Middle Fork Willamette River</v>
          </cell>
          <cell r="D1171" t="str">
            <v>Tray 13</v>
          </cell>
          <cell r="E1171">
            <v>2018</v>
          </cell>
          <cell r="F1171" t="str">
            <v>OtsJC18LOPR</v>
          </cell>
          <cell r="G1171" t="str">
            <v>D</v>
          </cell>
          <cell r="H1171">
            <v>5</v>
          </cell>
          <cell r="I1171" t="str">
            <v>D5Tray 13</v>
          </cell>
          <cell r="J1171">
            <v>0</v>
          </cell>
        </row>
        <row r="1172">
          <cell r="A1172">
            <v>1165</v>
          </cell>
          <cell r="B1172" t="str">
            <v>OtsJC18LOPR_1064</v>
          </cell>
          <cell r="C1172" t="str">
            <v>Lookout Point, Middle Fork Willamette River</v>
          </cell>
          <cell r="D1172" t="str">
            <v>Tray 13</v>
          </cell>
          <cell r="E1172">
            <v>2018</v>
          </cell>
          <cell r="F1172" t="str">
            <v>OtsJC18LOPR</v>
          </cell>
          <cell r="G1172" t="str">
            <v>E</v>
          </cell>
          <cell r="H1172">
            <v>5</v>
          </cell>
          <cell r="I1172" t="str">
            <v>E5Tray 13</v>
          </cell>
          <cell r="J1172">
            <v>0</v>
          </cell>
        </row>
        <row r="1173">
          <cell r="A1173">
            <v>1166</v>
          </cell>
          <cell r="B1173" t="str">
            <v>OtsJC18LOPR_1065</v>
          </cell>
          <cell r="C1173" t="str">
            <v>Lookout Point, Middle Fork Willamette River</v>
          </cell>
          <cell r="D1173" t="str">
            <v>Tray 13</v>
          </cell>
          <cell r="E1173">
            <v>2018</v>
          </cell>
          <cell r="F1173" t="str">
            <v>OtsJC18LOPR</v>
          </cell>
          <cell r="G1173" t="str">
            <v>F</v>
          </cell>
          <cell r="H1173">
            <v>5</v>
          </cell>
          <cell r="I1173" t="str">
            <v>F5Tray 13</v>
          </cell>
          <cell r="J1173">
            <v>0</v>
          </cell>
        </row>
        <row r="1174">
          <cell r="A1174">
            <v>1167</v>
          </cell>
          <cell r="B1174" t="str">
            <v>OtsJC18LOPR_1066</v>
          </cell>
          <cell r="C1174" t="str">
            <v>Lookout Point, Middle Fork Willamette River</v>
          </cell>
          <cell r="D1174" t="str">
            <v>Tray 13</v>
          </cell>
          <cell r="E1174">
            <v>2018</v>
          </cell>
          <cell r="F1174" t="str">
            <v>OtsJC18LOPR</v>
          </cell>
          <cell r="G1174" t="str">
            <v>G</v>
          </cell>
          <cell r="H1174">
            <v>5</v>
          </cell>
          <cell r="I1174" t="str">
            <v>G5Tray 13</v>
          </cell>
          <cell r="J1174">
            <v>0</v>
          </cell>
        </row>
        <row r="1175">
          <cell r="A1175">
            <v>1168</v>
          </cell>
          <cell r="B1175" t="str">
            <v>OtsJC18LOPR_1067</v>
          </cell>
          <cell r="C1175" t="str">
            <v>Lookout Point, Middle Fork Willamette River</v>
          </cell>
          <cell r="D1175" t="str">
            <v>Tray 13</v>
          </cell>
          <cell r="E1175">
            <v>2018</v>
          </cell>
          <cell r="F1175" t="str">
            <v>OtsJC18LOPR</v>
          </cell>
          <cell r="G1175" t="str">
            <v>H</v>
          </cell>
          <cell r="H1175">
            <v>5</v>
          </cell>
          <cell r="I1175" t="str">
            <v>H5Tray 13</v>
          </cell>
          <cell r="J1175">
            <v>0</v>
          </cell>
        </row>
        <row r="1176">
          <cell r="A1176">
            <v>1169</v>
          </cell>
          <cell r="B1176" t="str">
            <v>OtsJC18LOPR_1068</v>
          </cell>
          <cell r="C1176" t="str">
            <v>Lookout Point, Middle Fork Willamette River</v>
          </cell>
          <cell r="D1176" t="str">
            <v>Tray 13</v>
          </cell>
          <cell r="E1176">
            <v>2018</v>
          </cell>
          <cell r="F1176" t="str">
            <v>OtsJC18LOPR</v>
          </cell>
          <cell r="G1176" t="str">
            <v>A</v>
          </cell>
          <cell r="H1176">
            <v>6</v>
          </cell>
          <cell r="I1176" t="str">
            <v>A6Tray 13</v>
          </cell>
          <cell r="J1176">
            <v>0</v>
          </cell>
        </row>
        <row r="1177">
          <cell r="A1177">
            <v>1170</v>
          </cell>
          <cell r="B1177" t="str">
            <v>OtsJC18LOPR_1069</v>
          </cell>
          <cell r="C1177" t="str">
            <v>Lookout Point, Middle Fork Willamette River</v>
          </cell>
          <cell r="D1177" t="str">
            <v>Tray 13</v>
          </cell>
          <cell r="E1177">
            <v>2018</v>
          </cell>
          <cell r="F1177" t="str">
            <v>OtsJC18LOPR</v>
          </cell>
          <cell r="G1177" t="str">
            <v>B</v>
          </cell>
          <cell r="H1177">
            <v>6</v>
          </cell>
          <cell r="I1177" t="str">
            <v>B6Tray 13</v>
          </cell>
          <cell r="J1177">
            <v>0</v>
          </cell>
        </row>
        <row r="1178">
          <cell r="A1178">
            <v>1171</v>
          </cell>
          <cell r="B1178" t="str">
            <v>OtsJC18LOPR_1070</v>
          </cell>
          <cell r="C1178" t="str">
            <v>Lookout Point, Middle Fork Willamette River</v>
          </cell>
          <cell r="D1178" t="str">
            <v>Tray 13</v>
          </cell>
          <cell r="E1178">
            <v>2018</v>
          </cell>
          <cell r="F1178" t="str">
            <v>OtsJC18LOPR</v>
          </cell>
          <cell r="G1178" t="str">
            <v>C</v>
          </cell>
          <cell r="H1178">
            <v>6</v>
          </cell>
          <cell r="I1178" t="str">
            <v>C6Tray 13</v>
          </cell>
          <cell r="J1178">
            <v>0</v>
          </cell>
        </row>
        <row r="1179">
          <cell r="A1179">
            <v>1172</v>
          </cell>
          <cell r="B1179" t="str">
            <v>OtsJC18LOPR_1071</v>
          </cell>
          <cell r="C1179" t="str">
            <v>Lookout Point, Middle Fork Willamette River</v>
          </cell>
          <cell r="D1179" t="str">
            <v>Tray 13</v>
          </cell>
          <cell r="E1179">
            <v>2018</v>
          </cell>
          <cell r="F1179" t="str">
            <v>OtsJC18LOPR</v>
          </cell>
          <cell r="G1179" t="str">
            <v>D</v>
          </cell>
          <cell r="H1179">
            <v>6</v>
          </cell>
          <cell r="I1179" t="str">
            <v>D6Tray 13</v>
          </cell>
          <cell r="J1179">
            <v>0</v>
          </cell>
        </row>
        <row r="1180">
          <cell r="A1180">
            <v>1173</v>
          </cell>
          <cell r="B1180" t="str">
            <v>OtsJC18LOPR_1072</v>
          </cell>
          <cell r="C1180" t="str">
            <v>Lookout Point, Middle Fork Willamette River</v>
          </cell>
          <cell r="D1180" t="str">
            <v>Tray 13</v>
          </cell>
          <cell r="E1180">
            <v>2018</v>
          </cell>
          <cell r="F1180" t="str">
            <v>OtsJC18LOPR</v>
          </cell>
          <cell r="G1180" t="str">
            <v>E</v>
          </cell>
          <cell r="H1180">
            <v>6</v>
          </cell>
          <cell r="I1180" t="str">
            <v>E6Tray 13</v>
          </cell>
          <cell r="J1180">
            <v>0</v>
          </cell>
        </row>
        <row r="1181">
          <cell r="A1181">
            <v>1174</v>
          </cell>
          <cell r="B1181" t="str">
            <v>OtsJC18LOPR_1073</v>
          </cell>
          <cell r="C1181" t="str">
            <v>Lookout Point, Middle Fork Willamette River</v>
          </cell>
          <cell r="D1181" t="str">
            <v>Tray 13</v>
          </cell>
          <cell r="E1181">
            <v>2018</v>
          </cell>
          <cell r="F1181" t="str">
            <v>OtsJC18LOPR</v>
          </cell>
          <cell r="G1181" t="str">
            <v>F</v>
          </cell>
          <cell r="H1181">
            <v>6</v>
          </cell>
          <cell r="I1181" t="str">
            <v>F6Tray 13</v>
          </cell>
          <cell r="J1181">
            <v>0</v>
          </cell>
        </row>
        <row r="1182">
          <cell r="A1182">
            <v>1175</v>
          </cell>
          <cell r="B1182" t="str">
            <v>OtsJC18LOPR_1074</v>
          </cell>
          <cell r="C1182" t="str">
            <v>Lookout Point, Middle Fork Willamette River</v>
          </cell>
          <cell r="D1182" t="str">
            <v>Tray 13</v>
          </cell>
          <cell r="E1182">
            <v>2018</v>
          </cell>
          <cell r="F1182" t="str">
            <v>OtsJC18LOPR</v>
          </cell>
          <cell r="G1182" t="str">
            <v>G</v>
          </cell>
          <cell r="H1182">
            <v>6</v>
          </cell>
          <cell r="I1182" t="str">
            <v>G6Tray 13</v>
          </cell>
          <cell r="J1182">
            <v>0</v>
          </cell>
        </row>
        <row r="1183">
          <cell r="A1183">
            <v>1176</v>
          </cell>
          <cell r="B1183" t="str">
            <v>OtsJC18LOPR_1075</v>
          </cell>
          <cell r="C1183" t="str">
            <v>Lookout Point, Middle Fork Willamette River</v>
          </cell>
          <cell r="D1183" t="str">
            <v>Tray 13</v>
          </cell>
          <cell r="E1183">
            <v>2018</v>
          </cell>
          <cell r="F1183" t="str">
            <v>OtsJC18LOPR</v>
          </cell>
          <cell r="G1183" t="str">
            <v>H</v>
          </cell>
          <cell r="H1183">
            <v>6</v>
          </cell>
          <cell r="I1183" t="str">
            <v>H6Tray 13</v>
          </cell>
          <cell r="J1183">
            <v>0</v>
          </cell>
        </row>
        <row r="1184">
          <cell r="A1184">
            <v>1177</v>
          </cell>
          <cell r="B1184" t="str">
            <v>OtsJC18LOPR_1076</v>
          </cell>
          <cell r="C1184" t="str">
            <v>Lookout Point, Middle Fork Willamette River</v>
          </cell>
          <cell r="D1184" t="str">
            <v>Tray 13</v>
          </cell>
          <cell r="E1184">
            <v>2018</v>
          </cell>
          <cell r="F1184" t="str">
            <v>OtsJC18LOPR</v>
          </cell>
          <cell r="G1184" t="str">
            <v>A</v>
          </cell>
          <cell r="H1184">
            <v>7</v>
          </cell>
          <cell r="I1184" t="str">
            <v>A7Tray 13</v>
          </cell>
          <cell r="J1184">
            <v>0</v>
          </cell>
        </row>
        <row r="1185">
          <cell r="A1185">
            <v>1178</v>
          </cell>
          <cell r="B1185" t="str">
            <v>OtsJC18LOPR_1077</v>
          </cell>
          <cell r="C1185" t="str">
            <v>Lookout Point, Middle Fork Willamette River</v>
          </cell>
          <cell r="D1185" t="str">
            <v>Tray 13</v>
          </cell>
          <cell r="E1185">
            <v>2018</v>
          </cell>
          <cell r="F1185" t="str">
            <v>OtsJC18LOPR</v>
          </cell>
          <cell r="G1185" t="str">
            <v>B</v>
          </cell>
          <cell r="H1185">
            <v>7</v>
          </cell>
          <cell r="I1185" t="str">
            <v>B7Tray 13</v>
          </cell>
          <cell r="J1185">
            <v>0</v>
          </cell>
        </row>
        <row r="1186">
          <cell r="A1186">
            <v>1179</v>
          </cell>
          <cell r="B1186" t="str">
            <v>OtsJC18LOPR_1078</v>
          </cell>
          <cell r="C1186" t="str">
            <v>Lookout Point, Middle Fork Willamette River</v>
          </cell>
          <cell r="D1186" t="str">
            <v>Tray 13</v>
          </cell>
          <cell r="E1186">
            <v>2018</v>
          </cell>
          <cell r="F1186" t="str">
            <v>OtsJC18LOPR</v>
          </cell>
          <cell r="G1186" t="str">
            <v>C</v>
          </cell>
          <cell r="H1186">
            <v>7</v>
          </cell>
          <cell r="I1186" t="str">
            <v>C7Tray 13</v>
          </cell>
          <cell r="J1186">
            <v>0</v>
          </cell>
        </row>
        <row r="1187">
          <cell r="A1187">
            <v>1180</v>
          </cell>
          <cell r="B1187" t="str">
            <v>OtsJC18LOPR_1079</v>
          </cell>
          <cell r="C1187" t="str">
            <v>Lookout Point, Middle Fork Willamette River</v>
          </cell>
          <cell r="D1187" t="str">
            <v>Tray 13</v>
          </cell>
          <cell r="E1187">
            <v>2018</v>
          </cell>
          <cell r="F1187" t="str">
            <v>OtsJC18LOPR</v>
          </cell>
          <cell r="G1187" t="str">
            <v>D</v>
          </cell>
          <cell r="H1187">
            <v>7</v>
          </cell>
          <cell r="I1187" t="str">
            <v>D7Tray 13</v>
          </cell>
          <cell r="J1187">
            <v>0</v>
          </cell>
        </row>
        <row r="1188">
          <cell r="A1188">
            <v>1181</v>
          </cell>
          <cell r="B1188" t="str">
            <v>OtsJC18LOPR_1080</v>
          </cell>
          <cell r="C1188" t="str">
            <v>Lookout Point, Middle Fork Willamette River</v>
          </cell>
          <cell r="D1188" t="str">
            <v>Tray 13</v>
          </cell>
          <cell r="E1188">
            <v>2018</v>
          </cell>
          <cell r="F1188" t="str">
            <v>OtsJC18LOPR</v>
          </cell>
          <cell r="G1188" t="str">
            <v>E</v>
          </cell>
          <cell r="H1188">
            <v>7</v>
          </cell>
          <cell r="I1188" t="str">
            <v>E7Tray 13</v>
          </cell>
          <cell r="J1188">
            <v>0</v>
          </cell>
        </row>
        <row r="1189">
          <cell r="A1189">
            <v>1182</v>
          </cell>
          <cell r="B1189" t="str">
            <v>OtsJC18LOPR_1081</v>
          </cell>
          <cell r="C1189" t="str">
            <v>Lookout Point, Middle Fork Willamette River</v>
          </cell>
          <cell r="D1189" t="str">
            <v>Tray 13</v>
          </cell>
          <cell r="E1189">
            <v>2018</v>
          </cell>
          <cell r="F1189" t="str">
            <v>OtsJC18LOPR</v>
          </cell>
          <cell r="G1189" t="str">
            <v>F</v>
          </cell>
          <cell r="H1189">
            <v>7</v>
          </cell>
          <cell r="I1189" t="str">
            <v>F7Tray 13</v>
          </cell>
          <cell r="J1189">
            <v>0</v>
          </cell>
        </row>
        <row r="1190">
          <cell r="A1190">
            <v>1183</v>
          </cell>
          <cell r="B1190" t="str">
            <v>OtsJC18LOPR_1082</v>
          </cell>
          <cell r="C1190" t="str">
            <v>Lookout Point, Middle Fork Willamette River</v>
          </cell>
          <cell r="D1190" t="str">
            <v>Tray 13</v>
          </cell>
          <cell r="E1190">
            <v>2018</v>
          </cell>
          <cell r="F1190" t="str">
            <v>OtsJC18LOPR</v>
          </cell>
          <cell r="G1190" t="str">
            <v>G</v>
          </cell>
          <cell r="H1190">
            <v>7</v>
          </cell>
          <cell r="I1190" t="str">
            <v>G7Tray 13</v>
          </cell>
          <cell r="J1190">
            <v>0</v>
          </cell>
        </row>
        <row r="1191">
          <cell r="A1191">
            <v>1184</v>
          </cell>
          <cell r="B1191" t="str">
            <v>OtsJC18LOPR_1083</v>
          </cell>
          <cell r="C1191" t="str">
            <v>Lookout Point, Middle Fork Willamette River</v>
          </cell>
          <cell r="D1191" t="str">
            <v>Tray 13</v>
          </cell>
          <cell r="E1191">
            <v>2018</v>
          </cell>
          <cell r="F1191" t="str">
            <v>OtsJC18LOPR</v>
          </cell>
          <cell r="G1191" t="str">
            <v>H</v>
          </cell>
          <cell r="H1191">
            <v>7</v>
          </cell>
          <cell r="I1191" t="str">
            <v>H7Tray 13</v>
          </cell>
          <cell r="J1191">
            <v>0</v>
          </cell>
        </row>
        <row r="1192">
          <cell r="A1192">
            <v>1185</v>
          </cell>
          <cell r="B1192" t="str">
            <v>OtsJC18LOPR_1084</v>
          </cell>
          <cell r="C1192" t="str">
            <v>Lookout Point, Middle Fork Willamette River</v>
          </cell>
          <cell r="D1192" t="str">
            <v>Tray 13</v>
          </cell>
          <cell r="E1192">
            <v>2018</v>
          </cell>
          <cell r="F1192" t="str">
            <v>OtsJC18LOPR</v>
          </cell>
          <cell r="G1192" t="str">
            <v>A</v>
          </cell>
          <cell r="H1192">
            <v>8</v>
          </cell>
          <cell r="I1192" t="str">
            <v>A8Tray 13</v>
          </cell>
          <cell r="J1192">
            <v>0</v>
          </cell>
        </row>
        <row r="1193">
          <cell r="A1193">
            <v>1186</v>
          </cell>
          <cell r="B1193" t="str">
            <v>OtsJC18LOPR_1085</v>
          </cell>
          <cell r="C1193" t="str">
            <v>Lookout Point, Middle Fork Willamette River</v>
          </cell>
          <cell r="D1193" t="str">
            <v>Tray 13</v>
          </cell>
          <cell r="E1193">
            <v>2018</v>
          </cell>
          <cell r="F1193" t="str">
            <v>OtsJC18LOPR</v>
          </cell>
          <cell r="G1193" t="str">
            <v>B</v>
          </cell>
          <cell r="H1193">
            <v>8</v>
          </cell>
          <cell r="I1193" t="str">
            <v>B8Tray 13</v>
          </cell>
          <cell r="J1193">
            <v>0</v>
          </cell>
        </row>
        <row r="1194">
          <cell r="A1194">
            <v>1187</v>
          </cell>
          <cell r="B1194" t="str">
            <v>OtsJC18LOPR_1086</v>
          </cell>
          <cell r="C1194" t="str">
            <v>Lookout Point, Middle Fork Willamette River</v>
          </cell>
          <cell r="D1194" t="str">
            <v>Tray 13</v>
          </cell>
          <cell r="E1194">
            <v>2018</v>
          </cell>
          <cell r="F1194" t="str">
            <v>OtsJC18LOPR</v>
          </cell>
          <cell r="G1194" t="str">
            <v>C</v>
          </cell>
          <cell r="H1194">
            <v>8</v>
          </cell>
          <cell r="I1194" t="str">
            <v>C8Tray 13</v>
          </cell>
          <cell r="J1194">
            <v>0</v>
          </cell>
        </row>
        <row r="1195">
          <cell r="A1195">
            <v>1188</v>
          </cell>
          <cell r="B1195" t="str">
            <v>OtsJC18LOPR_1087</v>
          </cell>
          <cell r="C1195" t="str">
            <v>Lookout Point, Middle Fork Willamette River</v>
          </cell>
          <cell r="D1195" t="str">
            <v>Tray 13</v>
          </cell>
          <cell r="E1195">
            <v>2018</v>
          </cell>
          <cell r="F1195" t="str">
            <v>OtsJC18LOPR</v>
          </cell>
          <cell r="G1195" t="str">
            <v>D</v>
          </cell>
          <cell r="H1195">
            <v>8</v>
          </cell>
          <cell r="I1195" t="str">
            <v>D8Tray 13</v>
          </cell>
          <cell r="J1195">
            <v>0</v>
          </cell>
        </row>
        <row r="1196">
          <cell r="A1196">
            <v>1189</v>
          </cell>
          <cell r="B1196" t="str">
            <v>OtsJC18LOPR_1088</v>
          </cell>
          <cell r="C1196" t="str">
            <v>Lookout Point, Middle Fork Willamette River</v>
          </cell>
          <cell r="D1196" t="str">
            <v>Tray 13</v>
          </cell>
          <cell r="E1196">
            <v>2018</v>
          </cell>
          <cell r="F1196" t="str">
            <v>OtsJC18LOPR</v>
          </cell>
          <cell r="G1196" t="str">
            <v>E</v>
          </cell>
          <cell r="H1196">
            <v>8</v>
          </cell>
          <cell r="I1196" t="str">
            <v>E8Tray 13</v>
          </cell>
          <cell r="J1196">
            <v>0</v>
          </cell>
        </row>
        <row r="1197">
          <cell r="A1197">
            <v>1190</v>
          </cell>
          <cell r="B1197" t="str">
            <v>OtsJC18LOPR_1089</v>
          </cell>
          <cell r="C1197" t="str">
            <v>Lookout Point, Middle Fork Willamette River</v>
          </cell>
          <cell r="D1197" t="str">
            <v>Tray 13</v>
          </cell>
          <cell r="E1197">
            <v>2018</v>
          </cell>
          <cell r="F1197" t="str">
            <v>OtsJC18LOPR</v>
          </cell>
          <cell r="G1197" t="str">
            <v>F</v>
          </cell>
          <cell r="H1197">
            <v>8</v>
          </cell>
          <cell r="I1197" t="str">
            <v>F8Tray 13</v>
          </cell>
          <cell r="J1197">
            <v>0</v>
          </cell>
        </row>
        <row r="1198">
          <cell r="A1198">
            <v>1191</v>
          </cell>
          <cell r="B1198" t="str">
            <v>OtsJC18LOPR_1090</v>
          </cell>
          <cell r="C1198" t="str">
            <v>Lookout Point, Middle Fork Willamette River</v>
          </cell>
          <cell r="D1198" t="str">
            <v>Tray 13</v>
          </cell>
          <cell r="E1198">
            <v>2018</v>
          </cell>
          <cell r="F1198" t="str">
            <v>OtsJC18LOPR</v>
          </cell>
          <cell r="G1198" t="str">
            <v>G</v>
          </cell>
          <cell r="H1198">
            <v>8</v>
          </cell>
          <cell r="I1198" t="str">
            <v>G8Tray 13</v>
          </cell>
          <cell r="J1198">
            <v>0</v>
          </cell>
        </row>
        <row r="1199">
          <cell r="A1199">
            <v>1192</v>
          </cell>
          <cell r="B1199" t="str">
            <v>OtsJC18LOPR_1091</v>
          </cell>
          <cell r="C1199" t="str">
            <v>Lookout Point, Middle Fork Willamette River</v>
          </cell>
          <cell r="D1199" t="str">
            <v>Tray 13</v>
          </cell>
          <cell r="E1199">
            <v>2018</v>
          </cell>
          <cell r="F1199" t="str">
            <v>OtsJC18LOPR</v>
          </cell>
          <cell r="G1199" t="str">
            <v>H</v>
          </cell>
          <cell r="H1199">
            <v>8</v>
          </cell>
          <cell r="I1199" t="str">
            <v>H8Tray 13</v>
          </cell>
          <cell r="J1199">
            <v>0</v>
          </cell>
        </row>
        <row r="1200">
          <cell r="A1200">
            <v>1193</v>
          </cell>
          <cell r="B1200" t="str">
            <v>OtsJC18LOPR_1092</v>
          </cell>
          <cell r="C1200" t="str">
            <v>Lookout Point, Middle Fork Willamette River</v>
          </cell>
          <cell r="D1200" t="str">
            <v>Tray 13</v>
          </cell>
          <cell r="E1200">
            <v>2018</v>
          </cell>
          <cell r="F1200" t="str">
            <v>OtsJC18LOPR</v>
          </cell>
          <cell r="G1200" t="str">
            <v>A</v>
          </cell>
          <cell r="H1200">
            <v>9</v>
          </cell>
          <cell r="I1200" t="str">
            <v>A9Tray 13</v>
          </cell>
          <cell r="J1200">
            <v>0</v>
          </cell>
        </row>
        <row r="1201">
          <cell r="A1201">
            <v>1194</v>
          </cell>
          <cell r="B1201" t="str">
            <v>OtsJC18LOPR_1093</v>
          </cell>
          <cell r="C1201" t="str">
            <v>Lookout Point, Middle Fork Willamette River</v>
          </cell>
          <cell r="D1201" t="str">
            <v>Tray 13</v>
          </cell>
          <cell r="E1201">
            <v>2018</v>
          </cell>
          <cell r="F1201" t="str">
            <v>OtsJC18LOPR</v>
          </cell>
          <cell r="G1201" t="str">
            <v>B</v>
          </cell>
          <cell r="H1201">
            <v>9</v>
          </cell>
          <cell r="I1201" t="str">
            <v>B9Tray 13</v>
          </cell>
          <cell r="J1201">
            <v>0</v>
          </cell>
        </row>
        <row r="1202">
          <cell r="A1202">
            <v>1195</v>
          </cell>
          <cell r="B1202" t="str">
            <v>OtsJC18LOPR_1094</v>
          </cell>
          <cell r="C1202" t="str">
            <v>Lookout Point, Middle Fork Willamette River</v>
          </cell>
          <cell r="D1202" t="str">
            <v>Tray 13</v>
          </cell>
          <cell r="E1202">
            <v>2018</v>
          </cell>
          <cell r="F1202" t="str">
            <v>OtsJC18LOPR</v>
          </cell>
          <cell r="G1202" t="str">
            <v>C</v>
          </cell>
          <cell r="H1202">
            <v>9</v>
          </cell>
          <cell r="I1202" t="str">
            <v>C9Tray 13</v>
          </cell>
          <cell r="J1202">
            <v>0</v>
          </cell>
        </row>
        <row r="1203">
          <cell r="A1203">
            <v>1196</v>
          </cell>
          <cell r="B1203" t="str">
            <v>OtsJC18LOPR_1095</v>
          </cell>
          <cell r="C1203" t="str">
            <v>Lookout Point, Middle Fork Willamette River</v>
          </cell>
          <cell r="D1203" t="str">
            <v>Tray 13</v>
          </cell>
          <cell r="E1203">
            <v>2018</v>
          </cell>
          <cell r="F1203" t="str">
            <v>OtsJC18LOPR</v>
          </cell>
          <cell r="G1203" t="str">
            <v>D</v>
          </cell>
          <cell r="H1203">
            <v>9</v>
          </cell>
          <cell r="I1203" t="str">
            <v>D9Tray 13</v>
          </cell>
          <cell r="J1203">
            <v>0</v>
          </cell>
        </row>
        <row r="1204">
          <cell r="A1204">
            <v>1197</v>
          </cell>
          <cell r="B1204" t="str">
            <v>OtsJC18LOPR_1096</v>
          </cell>
          <cell r="C1204" t="str">
            <v>Lookout Point, Middle Fork Willamette River</v>
          </cell>
          <cell r="D1204" t="str">
            <v>Tray 13</v>
          </cell>
          <cell r="E1204">
            <v>2018</v>
          </cell>
          <cell r="F1204" t="str">
            <v>OtsJC18LOPR</v>
          </cell>
          <cell r="G1204" t="str">
            <v>E</v>
          </cell>
          <cell r="H1204">
            <v>9</v>
          </cell>
          <cell r="I1204" t="str">
            <v>E9Tray 13</v>
          </cell>
          <cell r="J1204">
            <v>0</v>
          </cell>
        </row>
        <row r="1205">
          <cell r="A1205">
            <v>1198</v>
          </cell>
          <cell r="B1205" t="str">
            <v>OtsJC18LOPR_1097</v>
          </cell>
          <cell r="C1205" t="str">
            <v>Lookout Point, Middle Fork Willamette River</v>
          </cell>
          <cell r="D1205" t="str">
            <v>Tray 13</v>
          </cell>
          <cell r="E1205">
            <v>2018</v>
          </cell>
          <cell r="F1205" t="str">
            <v>OtsJC18LOPR</v>
          </cell>
          <cell r="G1205" t="str">
            <v>F</v>
          </cell>
          <cell r="H1205">
            <v>9</v>
          </cell>
          <cell r="I1205" t="str">
            <v>F9Tray 13</v>
          </cell>
          <cell r="J1205">
            <v>0</v>
          </cell>
        </row>
        <row r="1206">
          <cell r="A1206">
            <v>1199</v>
          </cell>
          <cell r="B1206" t="str">
            <v>OtsJC18LOPR_1098</v>
          </cell>
          <cell r="C1206" t="str">
            <v>Lookout Point, Middle Fork Willamette River</v>
          </cell>
          <cell r="D1206" t="str">
            <v>Tray 13</v>
          </cell>
          <cell r="E1206">
            <v>2018</v>
          </cell>
          <cell r="F1206" t="str">
            <v>OtsJC18LOPR</v>
          </cell>
          <cell r="G1206" t="str">
            <v>G</v>
          </cell>
          <cell r="H1206">
            <v>9</v>
          </cell>
          <cell r="I1206" t="str">
            <v>G9Tray 13</v>
          </cell>
          <cell r="J1206">
            <v>0</v>
          </cell>
        </row>
        <row r="1207">
          <cell r="A1207">
            <v>1200</v>
          </cell>
          <cell r="B1207" t="str">
            <v>OtsJC18LOPR_1099</v>
          </cell>
          <cell r="C1207" t="str">
            <v>Lookout Point, Middle Fork Willamette River</v>
          </cell>
          <cell r="D1207" t="str">
            <v>Tray 13</v>
          </cell>
          <cell r="E1207">
            <v>2018</v>
          </cell>
          <cell r="F1207" t="str">
            <v>OtsJC18LOPR</v>
          </cell>
          <cell r="G1207" t="str">
            <v>H</v>
          </cell>
          <cell r="H1207">
            <v>9</v>
          </cell>
          <cell r="I1207" t="str">
            <v>H9Tray 13</v>
          </cell>
          <cell r="J1207">
            <v>0</v>
          </cell>
        </row>
        <row r="1208">
          <cell r="A1208">
            <v>1201</v>
          </cell>
          <cell r="B1208" t="str">
            <v>OtsJC18LOPR_1100</v>
          </cell>
          <cell r="C1208" t="str">
            <v>Lookout Point, Middle Fork Willamette River</v>
          </cell>
          <cell r="D1208" t="str">
            <v>Tray 13</v>
          </cell>
          <cell r="E1208">
            <v>2018</v>
          </cell>
          <cell r="F1208" t="str">
            <v>OtsJC18LOPR</v>
          </cell>
          <cell r="G1208" t="str">
            <v>A</v>
          </cell>
          <cell r="H1208">
            <v>10</v>
          </cell>
          <cell r="I1208" t="str">
            <v>A10Tray 13</v>
          </cell>
          <cell r="J1208">
            <v>0</v>
          </cell>
        </row>
        <row r="1209">
          <cell r="A1209">
            <v>1202</v>
          </cell>
          <cell r="B1209" t="str">
            <v>OtsJC18LOPR_1101</v>
          </cell>
          <cell r="C1209" t="str">
            <v>Lookout Point, Middle Fork Willamette River</v>
          </cell>
          <cell r="D1209" t="str">
            <v>Tray 13</v>
          </cell>
          <cell r="E1209">
            <v>2018</v>
          </cell>
          <cell r="F1209" t="str">
            <v>OtsJC18LOPR</v>
          </cell>
          <cell r="G1209" t="str">
            <v>B</v>
          </cell>
          <cell r="H1209">
            <v>10</v>
          </cell>
          <cell r="I1209" t="str">
            <v>B10Tray 13</v>
          </cell>
          <cell r="J1209">
            <v>0</v>
          </cell>
        </row>
        <row r="1210">
          <cell r="A1210">
            <v>1203</v>
          </cell>
          <cell r="B1210" t="str">
            <v>OtsJC18LOPR_1102</v>
          </cell>
          <cell r="C1210" t="str">
            <v>Lookout Point, Middle Fork Willamette River</v>
          </cell>
          <cell r="D1210" t="str">
            <v>Tray 13</v>
          </cell>
          <cell r="E1210">
            <v>2018</v>
          </cell>
          <cell r="F1210" t="str">
            <v>OtsJC18LOPR</v>
          </cell>
          <cell r="G1210" t="str">
            <v>C</v>
          </cell>
          <cell r="H1210">
            <v>10</v>
          </cell>
          <cell r="I1210" t="str">
            <v>C10Tray 13</v>
          </cell>
          <cell r="J1210">
            <v>0</v>
          </cell>
        </row>
        <row r="1211">
          <cell r="A1211">
            <v>1204</v>
          </cell>
          <cell r="B1211" t="str">
            <v>OtsJC18LOPR_1103</v>
          </cell>
          <cell r="C1211" t="str">
            <v>Lookout Point, Middle Fork Willamette River</v>
          </cell>
          <cell r="D1211" t="str">
            <v>Tray 13</v>
          </cell>
          <cell r="E1211">
            <v>2018</v>
          </cell>
          <cell r="F1211" t="str">
            <v>OtsJC18LOPR</v>
          </cell>
          <cell r="G1211" t="str">
            <v>D</v>
          </cell>
          <cell r="H1211">
            <v>10</v>
          </cell>
          <cell r="I1211" t="str">
            <v>D10Tray 13</v>
          </cell>
          <cell r="J1211">
            <v>0</v>
          </cell>
        </row>
        <row r="1212">
          <cell r="A1212">
            <v>1205</v>
          </cell>
          <cell r="B1212" t="str">
            <v>OtsJC18LOPR_1104</v>
          </cell>
          <cell r="C1212" t="str">
            <v>Lookout Point, Middle Fork Willamette River</v>
          </cell>
          <cell r="D1212" t="str">
            <v>Tray 13</v>
          </cell>
          <cell r="E1212">
            <v>2018</v>
          </cell>
          <cell r="F1212" t="str">
            <v>OtsJC18LOPR</v>
          </cell>
          <cell r="G1212" t="str">
            <v>E</v>
          </cell>
          <cell r="H1212">
            <v>10</v>
          </cell>
          <cell r="I1212" t="str">
            <v>E10Tray 13</v>
          </cell>
          <cell r="J1212">
            <v>0</v>
          </cell>
        </row>
        <row r="1213">
          <cell r="A1213">
            <v>1206</v>
          </cell>
          <cell r="B1213" t="str">
            <v>OtsJC18LOPR_1105</v>
          </cell>
          <cell r="C1213" t="str">
            <v>Lookout Point, Middle Fork Willamette River</v>
          </cell>
          <cell r="D1213" t="str">
            <v>Tray 13</v>
          </cell>
          <cell r="E1213">
            <v>2018</v>
          </cell>
          <cell r="F1213" t="str">
            <v>OtsJC18LOPR</v>
          </cell>
          <cell r="G1213" t="str">
            <v>F</v>
          </cell>
          <cell r="H1213">
            <v>10</v>
          </cell>
          <cell r="I1213" t="str">
            <v>F10Tray 13</v>
          </cell>
          <cell r="J1213">
            <v>0</v>
          </cell>
        </row>
        <row r="1214">
          <cell r="A1214">
            <v>1207</v>
          </cell>
          <cell r="B1214" t="str">
            <v>OtsJC18LOPR_1106</v>
          </cell>
          <cell r="C1214" t="str">
            <v>Lookout Point, Middle Fork Willamette River</v>
          </cell>
          <cell r="D1214" t="str">
            <v>Tray 13</v>
          </cell>
          <cell r="E1214">
            <v>2018</v>
          </cell>
          <cell r="F1214" t="str">
            <v>OtsJC18LOPR</v>
          </cell>
          <cell r="G1214" t="str">
            <v>G</v>
          </cell>
          <cell r="H1214">
            <v>10</v>
          </cell>
          <cell r="I1214" t="str">
            <v>G10Tray 13</v>
          </cell>
          <cell r="J1214">
            <v>0</v>
          </cell>
        </row>
        <row r="1215">
          <cell r="A1215">
            <v>1208</v>
          </cell>
          <cell r="B1215" t="str">
            <v>OtsJC18LOPR_1107</v>
          </cell>
          <cell r="C1215" t="str">
            <v>Lookout Point, Middle Fork Willamette River</v>
          </cell>
          <cell r="D1215" t="str">
            <v>Tray 13</v>
          </cell>
          <cell r="E1215">
            <v>2018</v>
          </cell>
          <cell r="F1215" t="str">
            <v>OtsJC18LOPR</v>
          </cell>
          <cell r="G1215" t="str">
            <v>H</v>
          </cell>
          <cell r="H1215">
            <v>10</v>
          </cell>
          <cell r="I1215" t="str">
            <v>H10Tray 13</v>
          </cell>
          <cell r="J1215">
            <v>0</v>
          </cell>
        </row>
        <row r="1216">
          <cell r="A1216">
            <v>1209</v>
          </cell>
          <cell r="B1216" t="str">
            <v>OtsJC18LOPR_1108</v>
          </cell>
          <cell r="C1216" t="str">
            <v>Lookout Point, Middle Fork Willamette River</v>
          </cell>
          <cell r="D1216" t="str">
            <v>Tray 13</v>
          </cell>
          <cell r="E1216">
            <v>2018</v>
          </cell>
          <cell r="F1216" t="str">
            <v>OtsJC18LOPR</v>
          </cell>
          <cell r="G1216" t="str">
            <v>A</v>
          </cell>
          <cell r="H1216">
            <v>11</v>
          </cell>
          <cell r="I1216" t="str">
            <v>A11Tray 13</v>
          </cell>
          <cell r="J1216">
            <v>0</v>
          </cell>
        </row>
        <row r="1217">
          <cell r="A1217">
            <v>1210</v>
          </cell>
          <cell r="B1217" t="str">
            <v>OtsJC18LOPR_1109</v>
          </cell>
          <cell r="C1217" t="str">
            <v>Lookout Point, Middle Fork Willamette River</v>
          </cell>
          <cell r="D1217" t="str">
            <v>Tray 13</v>
          </cell>
          <cell r="E1217">
            <v>2018</v>
          </cell>
          <cell r="F1217" t="str">
            <v>OtsJC18LOPR</v>
          </cell>
          <cell r="G1217" t="str">
            <v>B</v>
          </cell>
          <cell r="H1217">
            <v>11</v>
          </cell>
          <cell r="I1217" t="str">
            <v>B11Tray 13</v>
          </cell>
          <cell r="J1217">
            <v>0</v>
          </cell>
        </row>
        <row r="1218">
          <cell r="A1218">
            <v>1211</v>
          </cell>
          <cell r="B1218" t="str">
            <v>OtsJC18LOPR_1110</v>
          </cell>
          <cell r="C1218" t="str">
            <v>Lookout Point, Middle Fork Willamette River</v>
          </cell>
          <cell r="D1218" t="str">
            <v>Tray 13</v>
          </cell>
          <cell r="E1218">
            <v>2018</v>
          </cell>
          <cell r="F1218" t="str">
            <v>OtsJC18LOPR</v>
          </cell>
          <cell r="G1218" t="str">
            <v>C</v>
          </cell>
          <cell r="H1218">
            <v>11</v>
          </cell>
          <cell r="I1218" t="str">
            <v>C11Tray 13</v>
          </cell>
          <cell r="J1218">
            <v>0</v>
          </cell>
        </row>
        <row r="1219">
          <cell r="A1219">
            <v>1212</v>
          </cell>
          <cell r="B1219" t="str">
            <v>OtsJC18LOPR_1111</v>
          </cell>
          <cell r="C1219" t="str">
            <v>Lookout Point, Middle Fork Willamette River</v>
          </cell>
          <cell r="D1219" t="str">
            <v>Tray 13</v>
          </cell>
          <cell r="E1219">
            <v>2018</v>
          </cell>
          <cell r="F1219" t="str">
            <v>OtsJC18LOPR</v>
          </cell>
          <cell r="G1219" t="str">
            <v>D</v>
          </cell>
          <cell r="H1219">
            <v>11</v>
          </cell>
          <cell r="I1219" t="str">
            <v>D11Tray 13</v>
          </cell>
          <cell r="J1219">
            <v>0</v>
          </cell>
        </row>
        <row r="1220">
          <cell r="A1220">
            <v>1213</v>
          </cell>
          <cell r="B1220" t="str">
            <v>OtsJC18LOPR_1112</v>
          </cell>
          <cell r="C1220" t="str">
            <v>Lookout Point, Middle Fork Willamette River</v>
          </cell>
          <cell r="D1220" t="str">
            <v>Tray 13</v>
          </cell>
          <cell r="E1220">
            <v>2018</v>
          </cell>
          <cell r="F1220" t="str">
            <v>OtsJC18LOPR</v>
          </cell>
          <cell r="G1220" t="str">
            <v>E</v>
          </cell>
          <cell r="H1220">
            <v>11</v>
          </cell>
          <cell r="I1220" t="str">
            <v>E11Tray 13</v>
          </cell>
          <cell r="J1220">
            <v>0</v>
          </cell>
        </row>
        <row r="1221">
          <cell r="A1221">
            <v>1214</v>
          </cell>
          <cell r="B1221" t="str">
            <v>OtsJC18LOPR_1113</v>
          </cell>
          <cell r="C1221" t="str">
            <v>Lookout Point, Middle Fork Willamette River</v>
          </cell>
          <cell r="D1221" t="str">
            <v>Tray 13</v>
          </cell>
          <cell r="E1221">
            <v>2018</v>
          </cell>
          <cell r="F1221" t="str">
            <v>OtsJC18LOPR</v>
          </cell>
          <cell r="G1221" t="str">
            <v>F</v>
          </cell>
          <cell r="H1221">
            <v>11</v>
          </cell>
          <cell r="I1221" t="str">
            <v>F11Tray 13</v>
          </cell>
          <cell r="J1221">
            <v>0</v>
          </cell>
        </row>
        <row r="1222">
          <cell r="A1222">
            <v>1215</v>
          </cell>
          <cell r="B1222" t="str">
            <v>OtsJC18LOPR_1114</v>
          </cell>
          <cell r="C1222" t="str">
            <v>Lookout Point, Middle Fork Willamette River</v>
          </cell>
          <cell r="D1222" t="str">
            <v>Tray 13</v>
          </cell>
          <cell r="E1222">
            <v>2018</v>
          </cell>
          <cell r="F1222" t="str">
            <v>OtsJC18LOPR</v>
          </cell>
          <cell r="G1222" t="str">
            <v>G</v>
          </cell>
          <cell r="H1222">
            <v>11</v>
          </cell>
          <cell r="I1222" t="str">
            <v>G11Tray 13</v>
          </cell>
          <cell r="J1222">
            <v>0</v>
          </cell>
        </row>
        <row r="1223">
          <cell r="A1223">
            <v>1216</v>
          </cell>
          <cell r="B1223" t="str">
            <v>OtsJC18LOPR_1115</v>
          </cell>
          <cell r="C1223" t="str">
            <v>Lookout Point, Middle Fork Willamette River</v>
          </cell>
          <cell r="D1223" t="str">
            <v>Tray 13</v>
          </cell>
          <cell r="E1223">
            <v>2018</v>
          </cell>
          <cell r="F1223" t="str">
            <v>OtsJC18LOPR</v>
          </cell>
          <cell r="G1223" t="str">
            <v>H</v>
          </cell>
          <cell r="H1223">
            <v>11</v>
          </cell>
          <cell r="I1223" t="str">
            <v>H11Tray 13</v>
          </cell>
          <cell r="J1223">
            <v>0</v>
          </cell>
        </row>
        <row r="1224">
          <cell r="A1224">
            <v>1217</v>
          </cell>
          <cell r="B1224" t="str">
            <v>OtsJC18LOPR_1116</v>
          </cell>
          <cell r="C1224" t="str">
            <v>Lookout Point, Middle Fork Willamette River</v>
          </cell>
          <cell r="D1224" t="str">
            <v>Tray 13</v>
          </cell>
          <cell r="E1224">
            <v>2018</v>
          </cell>
          <cell r="F1224" t="str">
            <v>OtsJC18LOPR</v>
          </cell>
          <cell r="G1224" t="str">
            <v>A</v>
          </cell>
          <cell r="H1224">
            <v>12</v>
          </cell>
          <cell r="I1224" t="str">
            <v>A12Tray 13</v>
          </cell>
          <cell r="J1224">
            <v>0</v>
          </cell>
        </row>
        <row r="1225">
          <cell r="A1225">
            <v>1218</v>
          </cell>
          <cell r="B1225" t="str">
            <v>OtsJC18LOPR_1117</v>
          </cell>
          <cell r="C1225" t="str">
            <v>Lookout Point, Middle Fork Willamette River</v>
          </cell>
          <cell r="D1225" t="str">
            <v>Tray 13</v>
          </cell>
          <cell r="E1225">
            <v>2018</v>
          </cell>
          <cell r="F1225" t="str">
            <v>OtsJC18LOPR</v>
          </cell>
          <cell r="G1225" t="str">
            <v>B</v>
          </cell>
          <cell r="H1225">
            <v>12</v>
          </cell>
          <cell r="I1225" t="str">
            <v>B12Tray 13</v>
          </cell>
          <cell r="J1225">
            <v>0</v>
          </cell>
        </row>
        <row r="1226">
          <cell r="A1226">
            <v>1219</v>
          </cell>
          <cell r="B1226" t="str">
            <v>OtsJC18LOPR_1118</v>
          </cell>
          <cell r="C1226" t="str">
            <v>Lookout Point, Middle Fork Willamette River</v>
          </cell>
          <cell r="D1226" t="str">
            <v>Tray 13</v>
          </cell>
          <cell r="E1226">
            <v>2018</v>
          </cell>
          <cell r="F1226" t="str">
            <v>OtsJC18LOPR</v>
          </cell>
          <cell r="G1226" t="str">
            <v>C</v>
          </cell>
          <cell r="H1226">
            <v>12</v>
          </cell>
          <cell r="I1226" t="str">
            <v>C12Tray 13</v>
          </cell>
          <cell r="J1226">
            <v>0</v>
          </cell>
        </row>
        <row r="1227">
          <cell r="A1227">
            <v>1220</v>
          </cell>
          <cell r="B1227" t="str">
            <v>OtsJC18LOPR_1119</v>
          </cell>
          <cell r="C1227" t="str">
            <v>Lookout Point, Middle Fork Willamette River</v>
          </cell>
          <cell r="D1227" t="str">
            <v>Tray 13</v>
          </cell>
          <cell r="E1227">
            <v>2018</v>
          </cell>
          <cell r="F1227" t="str">
            <v>OtsJC18LOPR</v>
          </cell>
          <cell r="G1227" t="str">
            <v>D</v>
          </cell>
          <cell r="H1227">
            <v>12</v>
          </cell>
          <cell r="I1227" t="str">
            <v>D12Tray 13</v>
          </cell>
          <cell r="J1227">
            <v>0</v>
          </cell>
        </row>
        <row r="1228">
          <cell r="A1228">
            <v>1221</v>
          </cell>
          <cell r="B1228" t="str">
            <v>OtsJC18LOPR_1120</v>
          </cell>
          <cell r="C1228" t="str">
            <v>Lookout Point, Middle Fork Willamette River</v>
          </cell>
          <cell r="D1228" t="str">
            <v>Tray 13</v>
          </cell>
          <cell r="E1228">
            <v>2018</v>
          </cell>
          <cell r="F1228" t="str">
            <v>OtsJC18LOPR</v>
          </cell>
          <cell r="G1228" t="str">
            <v>E</v>
          </cell>
          <cell r="H1228">
            <v>12</v>
          </cell>
          <cell r="I1228" t="str">
            <v>E12Tray 13</v>
          </cell>
          <cell r="J1228">
            <v>0</v>
          </cell>
        </row>
        <row r="1229">
          <cell r="A1229">
            <v>1222</v>
          </cell>
          <cell r="B1229" t="str">
            <v>OtsJC18LOPR_1121</v>
          </cell>
          <cell r="C1229" t="str">
            <v>Lookout Point, Middle Fork Willamette River</v>
          </cell>
          <cell r="D1229" t="str">
            <v>Tray 13</v>
          </cell>
          <cell r="E1229">
            <v>2018</v>
          </cell>
          <cell r="F1229" t="str">
            <v>OtsJC18LOPR</v>
          </cell>
          <cell r="G1229" t="str">
            <v>F</v>
          </cell>
          <cell r="H1229">
            <v>12</v>
          </cell>
          <cell r="I1229" t="str">
            <v>F12Tray 13</v>
          </cell>
          <cell r="J1229">
            <v>0</v>
          </cell>
        </row>
        <row r="1230">
          <cell r="A1230">
            <v>1223</v>
          </cell>
          <cell r="B1230" t="str">
            <v>OtsJC18LOPR_1122</v>
          </cell>
          <cell r="C1230" t="str">
            <v>Lookout Point, Middle Fork Willamette River</v>
          </cell>
          <cell r="D1230" t="str">
            <v>Tray 14</v>
          </cell>
          <cell r="E1230">
            <v>2018</v>
          </cell>
          <cell r="F1230" t="str">
            <v>OtsJC18LOPR</v>
          </cell>
          <cell r="G1230" t="str">
            <v>A</v>
          </cell>
          <cell r="H1230">
            <v>1</v>
          </cell>
          <cell r="I1230" t="str">
            <v>A1Tray 14</v>
          </cell>
          <cell r="J1230">
            <v>0</v>
          </cell>
        </row>
        <row r="1231">
          <cell r="A1231">
            <v>1224</v>
          </cell>
          <cell r="B1231" t="str">
            <v>OtsJC18LOPR_1123</v>
          </cell>
          <cell r="C1231" t="str">
            <v>Lookout Point, Middle Fork Willamette River</v>
          </cell>
          <cell r="D1231" t="str">
            <v>Tray 14</v>
          </cell>
          <cell r="E1231">
            <v>2018</v>
          </cell>
          <cell r="F1231" t="str">
            <v>OtsJC18LOPR</v>
          </cell>
          <cell r="G1231" t="str">
            <v>B</v>
          </cell>
          <cell r="H1231">
            <v>1</v>
          </cell>
          <cell r="I1231" t="str">
            <v>B1Tray 14</v>
          </cell>
          <cell r="J1231">
            <v>0</v>
          </cell>
        </row>
        <row r="1232">
          <cell r="A1232">
            <v>1225</v>
          </cell>
          <cell r="B1232" t="str">
            <v>OtsJC18LOPR_1124</v>
          </cell>
          <cell r="C1232" t="str">
            <v>Lookout Point, Middle Fork Willamette River</v>
          </cell>
          <cell r="D1232" t="str">
            <v>Tray 14</v>
          </cell>
          <cell r="E1232">
            <v>2018</v>
          </cell>
          <cell r="F1232" t="str">
            <v>OtsJC18LOPR</v>
          </cell>
          <cell r="G1232" t="str">
            <v>C</v>
          </cell>
          <cell r="H1232">
            <v>1</v>
          </cell>
          <cell r="I1232" t="str">
            <v>C1Tray 14</v>
          </cell>
          <cell r="J1232">
            <v>0</v>
          </cell>
        </row>
        <row r="1233">
          <cell r="A1233">
            <v>1226</v>
          </cell>
          <cell r="B1233" t="str">
            <v>OtsJC18LOPR_1125</v>
          </cell>
          <cell r="C1233" t="str">
            <v>Lookout Point, Middle Fork Willamette River</v>
          </cell>
          <cell r="D1233" t="str">
            <v>Tray 14</v>
          </cell>
          <cell r="E1233">
            <v>2018</v>
          </cell>
          <cell r="F1233" t="str">
            <v>OtsJC18LOPR</v>
          </cell>
          <cell r="G1233" t="str">
            <v>D</v>
          </cell>
          <cell r="H1233">
            <v>1</v>
          </cell>
          <cell r="I1233" t="str">
            <v>D1Tray 14</v>
          </cell>
          <cell r="J1233">
            <v>0</v>
          </cell>
        </row>
        <row r="1234">
          <cell r="A1234">
            <v>1227</v>
          </cell>
          <cell r="B1234" t="str">
            <v>OtsJC18LOPR_1126</v>
          </cell>
          <cell r="C1234" t="str">
            <v>Lookout Point, Middle Fork Willamette River</v>
          </cell>
          <cell r="D1234" t="str">
            <v>Tray 14</v>
          </cell>
          <cell r="E1234">
            <v>2018</v>
          </cell>
          <cell r="F1234" t="str">
            <v>OtsJC18LOPR</v>
          </cell>
          <cell r="G1234" t="str">
            <v>E</v>
          </cell>
          <cell r="H1234">
            <v>1</v>
          </cell>
          <cell r="I1234" t="str">
            <v>E1Tray 14</v>
          </cell>
          <cell r="J1234">
            <v>0</v>
          </cell>
        </row>
        <row r="1235">
          <cell r="A1235">
            <v>1228</v>
          </cell>
          <cell r="B1235" t="str">
            <v>OtsJC18LOPR_1127</v>
          </cell>
          <cell r="C1235" t="str">
            <v>Lookout Point, Middle Fork Willamette River</v>
          </cell>
          <cell r="D1235" t="str">
            <v>Tray 14</v>
          </cell>
          <cell r="E1235">
            <v>2018</v>
          </cell>
          <cell r="F1235" t="str">
            <v>OtsJC18LOPR</v>
          </cell>
          <cell r="G1235" t="str">
            <v>F</v>
          </cell>
          <cell r="H1235">
            <v>1</v>
          </cell>
          <cell r="I1235" t="str">
            <v>F1Tray 14</v>
          </cell>
          <cell r="J1235">
            <v>0</v>
          </cell>
        </row>
        <row r="1236">
          <cell r="A1236">
            <v>1229</v>
          </cell>
          <cell r="B1236" t="str">
            <v>OtsJC18LOPR_1128</v>
          </cell>
          <cell r="C1236" t="str">
            <v>Lookout Point, Middle Fork Willamette River</v>
          </cell>
          <cell r="D1236" t="str">
            <v>Tray 14</v>
          </cell>
          <cell r="E1236">
            <v>2018</v>
          </cell>
          <cell r="F1236" t="str">
            <v>OtsJC18LOPR</v>
          </cell>
          <cell r="G1236" t="str">
            <v>G</v>
          </cell>
          <cell r="H1236">
            <v>1</v>
          </cell>
          <cell r="I1236" t="str">
            <v>G1Tray 14</v>
          </cell>
          <cell r="J1236">
            <v>0</v>
          </cell>
        </row>
        <row r="1237">
          <cell r="A1237">
            <v>1230</v>
          </cell>
          <cell r="B1237" t="str">
            <v>OtsJC18LOPR_1129</v>
          </cell>
          <cell r="C1237" t="str">
            <v>Lookout Point, Middle Fork Willamette River</v>
          </cell>
          <cell r="D1237" t="str">
            <v>Tray 14</v>
          </cell>
          <cell r="E1237">
            <v>2018</v>
          </cell>
          <cell r="F1237" t="str">
            <v>OtsJC18LOPR</v>
          </cell>
          <cell r="G1237" t="str">
            <v>H</v>
          </cell>
          <cell r="H1237">
            <v>1</v>
          </cell>
          <cell r="I1237" t="str">
            <v>H1Tray 14</v>
          </cell>
          <cell r="J1237">
            <v>0</v>
          </cell>
        </row>
        <row r="1238">
          <cell r="A1238">
            <v>1231</v>
          </cell>
          <cell r="B1238" t="str">
            <v>OtsJC18LOPR_1130</v>
          </cell>
          <cell r="C1238" t="str">
            <v>Lookout Point, Middle Fork Willamette River</v>
          </cell>
          <cell r="D1238" t="str">
            <v>Tray 14</v>
          </cell>
          <cell r="E1238">
            <v>2018</v>
          </cell>
          <cell r="F1238" t="str">
            <v>OtsJC18LOPR</v>
          </cell>
          <cell r="G1238" t="str">
            <v>A</v>
          </cell>
          <cell r="H1238">
            <v>2</v>
          </cell>
          <cell r="I1238" t="str">
            <v>A2Tray 14</v>
          </cell>
          <cell r="J1238">
            <v>0</v>
          </cell>
        </row>
        <row r="1239">
          <cell r="A1239">
            <v>1232</v>
          </cell>
          <cell r="B1239" t="str">
            <v>OtsJC18LOPR_1131</v>
          </cell>
          <cell r="C1239" t="str">
            <v>Lookout Point, Middle Fork Willamette River</v>
          </cell>
          <cell r="D1239" t="str">
            <v>Tray 14</v>
          </cell>
          <cell r="E1239">
            <v>2018</v>
          </cell>
          <cell r="F1239" t="str">
            <v>OtsJC18LOPR</v>
          </cell>
          <cell r="G1239" t="str">
            <v>B</v>
          </cell>
          <cell r="H1239">
            <v>2</v>
          </cell>
          <cell r="I1239" t="str">
            <v>B2Tray 14</v>
          </cell>
          <cell r="J1239">
            <v>0</v>
          </cell>
        </row>
        <row r="1240">
          <cell r="A1240">
            <v>1233</v>
          </cell>
          <cell r="B1240" t="str">
            <v>OtsJC18LOPR_1132</v>
          </cell>
          <cell r="C1240" t="str">
            <v>Lookout Point, Middle Fork Willamette River</v>
          </cell>
          <cell r="D1240" t="str">
            <v>Tray 14</v>
          </cell>
          <cell r="E1240">
            <v>2018</v>
          </cell>
          <cell r="F1240" t="str">
            <v>OtsJC18LOPR</v>
          </cell>
          <cell r="G1240" t="str">
            <v>C</v>
          </cell>
          <cell r="H1240">
            <v>2</v>
          </cell>
          <cell r="I1240" t="str">
            <v>C2Tray 14</v>
          </cell>
          <cell r="J1240">
            <v>0</v>
          </cell>
        </row>
        <row r="1241">
          <cell r="A1241">
            <v>1234</v>
          </cell>
          <cell r="B1241" t="str">
            <v>OtsJC18LOPR_1133</v>
          </cell>
          <cell r="C1241" t="str">
            <v>Lookout Point, Middle Fork Willamette River</v>
          </cell>
          <cell r="D1241" t="str">
            <v>Tray 14</v>
          </cell>
          <cell r="E1241">
            <v>2018</v>
          </cell>
          <cell r="F1241" t="str">
            <v>OtsJC18LOPR</v>
          </cell>
          <cell r="G1241" t="str">
            <v>D</v>
          </cell>
          <cell r="H1241">
            <v>2</v>
          </cell>
          <cell r="I1241" t="str">
            <v>D2Tray 14</v>
          </cell>
          <cell r="J1241">
            <v>0</v>
          </cell>
        </row>
        <row r="1242">
          <cell r="A1242">
            <v>1235</v>
          </cell>
          <cell r="B1242" t="str">
            <v>OtsJC18LOPR_1134</v>
          </cell>
          <cell r="C1242" t="str">
            <v>Lookout Point, Middle Fork Willamette River</v>
          </cell>
          <cell r="D1242" t="str">
            <v>Tray 14</v>
          </cell>
          <cell r="E1242">
            <v>2018</v>
          </cell>
          <cell r="F1242" t="str">
            <v>OtsJC18LOPR</v>
          </cell>
          <cell r="G1242" t="str">
            <v>E</v>
          </cell>
          <cell r="H1242">
            <v>2</v>
          </cell>
          <cell r="I1242" t="str">
            <v>E2Tray 14</v>
          </cell>
          <cell r="J1242">
            <v>0</v>
          </cell>
        </row>
        <row r="1243">
          <cell r="A1243">
            <v>1236</v>
          </cell>
          <cell r="B1243" t="str">
            <v>OtsJC18LOPR_1135</v>
          </cell>
          <cell r="C1243" t="str">
            <v>Lookout Point, Middle Fork Willamette River</v>
          </cell>
          <cell r="D1243" t="str">
            <v>Tray 14</v>
          </cell>
          <cell r="E1243">
            <v>2018</v>
          </cell>
          <cell r="F1243" t="str">
            <v>OtsJC18LOPR</v>
          </cell>
          <cell r="G1243" t="str">
            <v>F</v>
          </cell>
          <cell r="H1243">
            <v>2</v>
          </cell>
          <cell r="I1243" t="str">
            <v>F2Tray 14</v>
          </cell>
          <cell r="J1243">
            <v>0</v>
          </cell>
        </row>
        <row r="1244">
          <cell r="A1244">
            <v>1237</v>
          </cell>
          <cell r="B1244" t="str">
            <v>OtsJC18LOPR_1136</v>
          </cell>
          <cell r="C1244" t="str">
            <v>Lookout Point, Middle Fork Willamette River</v>
          </cell>
          <cell r="D1244" t="str">
            <v>Tray 14</v>
          </cell>
          <cell r="E1244">
            <v>2018</v>
          </cell>
          <cell r="F1244" t="str">
            <v>OtsJC18LOPR</v>
          </cell>
          <cell r="G1244" t="str">
            <v>G</v>
          </cell>
          <cell r="H1244">
            <v>2</v>
          </cell>
          <cell r="I1244" t="str">
            <v>G2Tray 14</v>
          </cell>
          <cell r="J1244">
            <v>0</v>
          </cell>
        </row>
        <row r="1245">
          <cell r="A1245">
            <v>1238</v>
          </cell>
          <cell r="B1245" t="str">
            <v>OtsJC18LOPR_1137</v>
          </cell>
          <cell r="C1245" t="str">
            <v>Lookout Point, Middle Fork Willamette River</v>
          </cell>
          <cell r="D1245" t="str">
            <v>Tray 14</v>
          </cell>
          <cell r="E1245">
            <v>2018</v>
          </cell>
          <cell r="F1245" t="str">
            <v>OtsJC18LOPR</v>
          </cell>
          <cell r="G1245" t="str">
            <v>H</v>
          </cell>
          <cell r="H1245">
            <v>2</v>
          </cell>
          <cell r="I1245" t="str">
            <v>H2Tray 14</v>
          </cell>
          <cell r="J1245">
            <v>0</v>
          </cell>
        </row>
        <row r="1246">
          <cell r="A1246">
            <v>1239</v>
          </cell>
          <cell r="B1246" t="str">
            <v>OtsJC18LOPR_1138</v>
          </cell>
          <cell r="C1246" t="str">
            <v>Lookout Point, Middle Fork Willamette River</v>
          </cell>
          <cell r="D1246" t="str">
            <v>Tray 14</v>
          </cell>
          <cell r="E1246">
            <v>2018</v>
          </cell>
          <cell r="F1246" t="str">
            <v>OtsJC18LOPR</v>
          </cell>
          <cell r="G1246" t="str">
            <v>A</v>
          </cell>
          <cell r="H1246">
            <v>3</v>
          </cell>
          <cell r="I1246" t="str">
            <v>A3Tray 14</v>
          </cell>
          <cell r="J1246">
            <v>0</v>
          </cell>
        </row>
        <row r="1247">
          <cell r="A1247">
            <v>1240</v>
          </cell>
          <cell r="B1247" t="str">
            <v>OtsJC18LOPR_1139</v>
          </cell>
          <cell r="C1247" t="str">
            <v>Lookout Point, Middle Fork Willamette River</v>
          </cell>
          <cell r="D1247" t="str">
            <v>Tray 14</v>
          </cell>
          <cell r="E1247">
            <v>2018</v>
          </cell>
          <cell r="F1247" t="str">
            <v>OtsJC18LOPR</v>
          </cell>
          <cell r="G1247" t="str">
            <v>B</v>
          </cell>
          <cell r="H1247">
            <v>3</v>
          </cell>
          <cell r="I1247" t="str">
            <v>B3Tray 14</v>
          </cell>
          <cell r="J1247">
            <v>0</v>
          </cell>
        </row>
        <row r="1248">
          <cell r="A1248">
            <v>1241</v>
          </cell>
          <cell r="B1248" t="str">
            <v>OtsJC18LOPR_1140</v>
          </cell>
          <cell r="C1248" t="str">
            <v>Lookout Point, Middle Fork Willamette River</v>
          </cell>
          <cell r="D1248" t="str">
            <v>Tray 14</v>
          </cell>
          <cell r="E1248">
            <v>2018</v>
          </cell>
          <cell r="F1248" t="str">
            <v>OtsJC18LOPR</v>
          </cell>
          <cell r="G1248" t="str">
            <v>C</v>
          </cell>
          <cell r="H1248">
            <v>3</v>
          </cell>
          <cell r="I1248" t="str">
            <v>C3Tray 14</v>
          </cell>
          <cell r="J1248">
            <v>0</v>
          </cell>
        </row>
        <row r="1249">
          <cell r="A1249">
            <v>1242</v>
          </cell>
          <cell r="B1249" t="str">
            <v>OtsJC18LOPR_1141</v>
          </cell>
          <cell r="C1249" t="str">
            <v>Lookout Point, Middle Fork Willamette River</v>
          </cell>
          <cell r="D1249" t="str">
            <v>Tray 14</v>
          </cell>
          <cell r="E1249">
            <v>2018</v>
          </cell>
          <cell r="F1249" t="str">
            <v>OtsJC18LOPR</v>
          </cell>
          <cell r="G1249" t="str">
            <v>D</v>
          </cell>
          <cell r="H1249">
            <v>3</v>
          </cell>
          <cell r="I1249" t="str">
            <v>D3Tray 14</v>
          </cell>
          <cell r="J1249">
            <v>0</v>
          </cell>
        </row>
        <row r="1250">
          <cell r="A1250">
            <v>1243</v>
          </cell>
          <cell r="B1250" t="str">
            <v>OtsJC18LOPR_1142</v>
          </cell>
          <cell r="C1250" t="str">
            <v>Lookout Point, Middle Fork Willamette River</v>
          </cell>
          <cell r="D1250" t="str">
            <v>Tray 14</v>
          </cell>
          <cell r="E1250">
            <v>2018</v>
          </cell>
          <cell r="F1250" t="str">
            <v>OtsJC18LOPR</v>
          </cell>
          <cell r="G1250" t="str">
            <v>E</v>
          </cell>
          <cell r="H1250">
            <v>3</v>
          </cell>
          <cell r="I1250" t="str">
            <v>E3Tray 14</v>
          </cell>
          <cell r="J1250">
            <v>0</v>
          </cell>
        </row>
        <row r="1251">
          <cell r="A1251">
            <v>1244</v>
          </cell>
          <cell r="B1251" t="str">
            <v>OtsJC18LOPR_1143</v>
          </cell>
          <cell r="C1251" t="str">
            <v>Lookout Point, Middle Fork Willamette River</v>
          </cell>
          <cell r="D1251" t="str">
            <v>Tray 14</v>
          </cell>
          <cell r="E1251">
            <v>2018</v>
          </cell>
          <cell r="F1251" t="str">
            <v>OtsJC18LOPR</v>
          </cell>
          <cell r="G1251" t="str">
            <v>F</v>
          </cell>
          <cell r="H1251">
            <v>3</v>
          </cell>
          <cell r="I1251" t="str">
            <v>F3Tray 14</v>
          </cell>
          <cell r="J1251">
            <v>0</v>
          </cell>
        </row>
        <row r="1252">
          <cell r="A1252">
            <v>1245</v>
          </cell>
          <cell r="B1252" t="str">
            <v>OtsJC18LOPR_1144</v>
          </cell>
          <cell r="C1252" t="str">
            <v>Lookout Point, Middle Fork Willamette River</v>
          </cell>
          <cell r="D1252" t="str">
            <v>Tray 14</v>
          </cell>
          <cell r="E1252">
            <v>2018</v>
          </cell>
          <cell r="F1252" t="str">
            <v>OtsJC18LOPR</v>
          </cell>
          <cell r="G1252" t="str">
            <v>G</v>
          </cell>
          <cell r="H1252">
            <v>3</v>
          </cell>
          <cell r="I1252" t="str">
            <v>G3Tray 14</v>
          </cell>
          <cell r="J1252">
            <v>0</v>
          </cell>
        </row>
        <row r="1253">
          <cell r="A1253">
            <v>1246</v>
          </cell>
          <cell r="B1253" t="str">
            <v>OtsJC18LOPR_1145</v>
          </cell>
          <cell r="C1253" t="str">
            <v>Lookout Point, Middle Fork Willamette River</v>
          </cell>
          <cell r="D1253" t="str">
            <v>Tray 14</v>
          </cell>
          <cell r="E1253">
            <v>2018</v>
          </cell>
          <cell r="F1253" t="str">
            <v>OtsJC18LOPR</v>
          </cell>
          <cell r="G1253" t="str">
            <v>H</v>
          </cell>
          <cell r="H1253">
            <v>3</v>
          </cell>
          <cell r="I1253" t="str">
            <v>H3Tray 14</v>
          </cell>
          <cell r="J1253">
            <v>0</v>
          </cell>
        </row>
        <row r="1254">
          <cell r="A1254">
            <v>1247</v>
          </cell>
          <cell r="B1254" t="str">
            <v>OtsJC18LOPR_1146</v>
          </cell>
          <cell r="C1254" t="str">
            <v>Lookout Point, Middle Fork Willamette River</v>
          </cell>
          <cell r="D1254" t="str">
            <v>Tray 14</v>
          </cell>
          <cell r="E1254">
            <v>2018</v>
          </cell>
          <cell r="F1254" t="str">
            <v>OtsJC18LOPR</v>
          </cell>
          <cell r="G1254" t="str">
            <v>A</v>
          </cell>
          <cell r="H1254">
            <v>4</v>
          </cell>
          <cell r="I1254" t="str">
            <v>A4Tray 14</v>
          </cell>
          <cell r="J1254">
            <v>0</v>
          </cell>
        </row>
        <row r="1255">
          <cell r="A1255">
            <v>1248</v>
          </cell>
          <cell r="B1255" t="str">
            <v>OtsJC18LOPR_1147</v>
          </cell>
          <cell r="C1255" t="str">
            <v>Lookout Point, Middle Fork Willamette River</v>
          </cell>
          <cell r="D1255" t="str">
            <v>Tray 14</v>
          </cell>
          <cell r="E1255">
            <v>2018</v>
          </cell>
          <cell r="F1255" t="str">
            <v>OtsJC18LOPR</v>
          </cell>
          <cell r="G1255" t="str">
            <v>B</v>
          </cell>
          <cell r="H1255">
            <v>4</v>
          </cell>
          <cell r="I1255" t="str">
            <v>B4Tray 14</v>
          </cell>
          <cell r="J1255">
            <v>0</v>
          </cell>
        </row>
        <row r="1256">
          <cell r="A1256">
            <v>1249</v>
          </cell>
          <cell r="B1256" t="str">
            <v>OtsJC18LOPR_1148</v>
          </cell>
          <cell r="C1256" t="str">
            <v>Lookout Point, Middle Fork Willamette River</v>
          </cell>
          <cell r="D1256" t="str">
            <v>Tray 14</v>
          </cell>
          <cell r="E1256">
            <v>2018</v>
          </cell>
          <cell r="F1256" t="str">
            <v>OtsJC18LOPR</v>
          </cell>
          <cell r="G1256" t="str">
            <v>C</v>
          </cell>
          <cell r="H1256">
            <v>4</v>
          </cell>
          <cell r="I1256" t="str">
            <v>C4Tray 14</v>
          </cell>
          <cell r="J1256">
            <v>0</v>
          </cell>
        </row>
        <row r="1257">
          <cell r="A1257">
            <v>1250</v>
          </cell>
          <cell r="B1257" t="str">
            <v>OtsJC18LOPR_1149</v>
          </cell>
          <cell r="C1257" t="str">
            <v>Lookout Point, Middle Fork Willamette River</v>
          </cell>
          <cell r="D1257" t="str">
            <v>Tray 14</v>
          </cell>
          <cell r="E1257">
            <v>2018</v>
          </cell>
          <cell r="F1257" t="str">
            <v>OtsJC18LOPR</v>
          </cell>
          <cell r="G1257" t="str">
            <v>D</v>
          </cell>
          <cell r="H1257">
            <v>4</v>
          </cell>
          <cell r="I1257" t="str">
            <v>D4Tray 14</v>
          </cell>
          <cell r="J1257">
            <v>0</v>
          </cell>
        </row>
        <row r="1258">
          <cell r="A1258">
            <v>1251</v>
          </cell>
          <cell r="B1258" t="str">
            <v>OtsJC18LOPR_1150</v>
          </cell>
          <cell r="C1258" t="str">
            <v>Lookout Point, Middle Fork Willamette River</v>
          </cell>
          <cell r="D1258" t="str">
            <v>Tray 14</v>
          </cell>
          <cell r="E1258">
            <v>2018</v>
          </cell>
          <cell r="F1258" t="str">
            <v>OtsJC18LOPR</v>
          </cell>
          <cell r="G1258" t="str">
            <v>E</v>
          </cell>
          <cell r="H1258">
            <v>4</v>
          </cell>
          <cell r="I1258" t="str">
            <v>E4Tray 14</v>
          </cell>
          <cell r="J1258">
            <v>0</v>
          </cell>
        </row>
        <row r="1259">
          <cell r="A1259">
            <v>1252</v>
          </cell>
          <cell r="B1259" t="str">
            <v>OtsJC18LOPR_1151</v>
          </cell>
          <cell r="C1259" t="str">
            <v>Lookout Point, Middle Fork Willamette River</v>
          </cell>
          <cell r="D1259" t="str">
            <v>Tray 14</v>
          </cell>
          <cell r="E1259">
            <v>2018</v>
          </cell>
          <cell r="F1259" t="str">
            <v>OtsJC18LOPR</v>
          </cell>
          <cell r="G1259" t="str">
            <v>F</v>
          </cell>
          <cell r="H1259">
            <v>4</v>
          </cell>
          <cell r="I1259" t="str">
            <v>F4Tray 14</v>
          </cell>
          <cell r="J1259">
            <v>0</v>
          </cell>
        </row>
        <row r="1260">
          <cell r="A1260">
            <v>1253</v>
          </cell>
          <cell r="B1260" t="str">
            <v>OtsJC18LOPR_1152</v>
          </cell>
          <cell r="C1260" t="str">
            <v>Lookout Point, Middle Fork Willamette River</v>
          </cell>
          <cell r="D1260" t="str">
            <v>Tray 14</v>
          </cell>
          <cell r="E1260">
            <v>2018</v>
          </cell>
          <cell r="F1260" t="str">
            <v>OtsJC18LOPR</v>
          </cell>
          <cell r="G1260" t="str">
            <v>G</v>
          </cell>
          <cell r="H1260">
            <v>4</v>
          </cell>
          <cell r="I1260" t="str">
            <v>G4Tray 14</v>
          </cell>
          <cell r="J1260">
            <v>0</v>
          </cell>
        </row>
        <row r="1261">
          <cell r="A1261">
            <v>1254</v>
          </cell>
          <cell r="B1261" t="str">
            <v>OtsJC18LOPR_1153</v>
          </cell>
          <cell r="C1261" t="str">
            <v>Lookout Point, Middle Fork Willamette River</v>
          </cell>
          <cell r="D1261" t="str">
            <v>Tray 14</v>
          </cell>
          <cell r="E1261">
            <v>2018</v>
          </cell>
          <cell r="F1261" t="str">
            <v>OtsJC18LOPR</v>
          </cell>
          <cell r="G1261" t="str">
            <v>H</v>
          </cell>
          <cell r="H1261">
            <v>4</v>
          </cell>
          <cell r="I1261" t="str">
            <v>H4Tray 14</v>
          </cell>
          <cell r="J1261">
            <v>0</v>
          </cell>
        </row>
        <row r="1262">
          <cell r="A1262">
            <v>1255</v>
          </cell>
          <cell r="B1262" t="str">
            <v>OtsJC18LOPR_1154</v>
          </cell>
          <cell r="C1262" t="str">
            <v>Lookout Point, Middle Fork Willamette River</v>
          </cell>
          <cell r="D1262" t="str">
            <v>Tray 14</v>
          </cell>
          <cell r="E1262">
            <v>2018</v>
          </cell>
          <cell r="F1262" t="str">
            <v>OtsJC18LOPR</v>
          </cell>
          <cell r="G1262" t="str">
            <v>A</v>
          </cell>
          <cell r="H1262">
            <v>5</v>
          </cell>
          <cell r="I1262" t="str">
            <v>A5Tray 14</v>
          </cell>
          <cell r="J1262">
            <v>0</v>
          </cell>
        </row>
        <row r="1263">
          <cell r="A1263">
            <v>1256</v>
          </cell>
          <cell r="B1263" t="str">
            <v>OtsJC18LOPR_1155</v>
          </cell>
          <cell r="C1263" t="str">
            <v>Lookout Point, Middle Fork Willamette River</v>
          </cell>
          <cell r="D1263" t="str">
            <v>Tray 14</v>
          </cell>
          <cell r="E1263">
            <v>2018</v>
          </cell>
          <cell r="F1263" t="str">
            <v>OtsJC18LOPR</v>
          </cell>
          <cell r="G1263" t="str">
            <v>B</v>
          </cell>
          <cell r="H1263">
            <v>5</v>
          </cell>
          <cell r="I1263" t="str">
            <v>B5Tray 14</v>
          </cell>
          <cell r="J1263">
            <v>0</v>
          </cell>
        </row>
        <row r="1264">
          <cell r="A1264">
            <v>1257</v>
          </cell>
          <cell r="B1264" t="str">
            <v>OtsJC18LOPR_1156</v>
          </cell>
          <cell r="C1264" t="str">
            <v>Lookout Point, Middle Fork Willamette River</v>
          </cell>
          <cell r="D1264" t="str">
            <v>Tray 14</v>
          </cell>
          <cell r="E1264">
            <v>2018</v>
          </cell>
          <cell r="F1264" t="str">
            <v>OtsJC18LOPR</v>
          </cell>
          <cell r="G1264" t="str">
            <v>C</v>
          </cell>
          <cell r="H1264">
            <v>5</v>
          </cell>
          <cell r="I1264" t="str">
            <v>C5Tray 14</v>
          </cell>
          <cell r="J1264">
            <v>0</v>
          </cell>
        </row>
        <row r="1265">
          <cell r="A1265">
            <v>1258</v>
          </cell>
          <cell r="B1265" t="str">
            <v>OtsJC18LOPR_1157</v>
          </cell>
          <cell r="C1265" t="str">
            <v>Lookout Point, Middle Fork Willamette River</v>
          </cell>
          <cell r="D1265" t="str">
            <v>Tray 14</v>
          </cell>
          <cell r="E1265">
            <v>2018</v>
          </cell>
          <cell r="F1265" t="str">
            <v>OtsJC18LOPR</v>
          </cell>
          <cell r="G1265" t="str">
            <v>D</v>
          </cell>
          <cell r="H1265">
            <v>5</v>
          </cell>
          <cell r="I1265" t="str">
            <v>D5Tray 14</v>
          </cell>
          <cell r="J1265">
            <v>0</v>
          </cell>
        </row>
        <row r="1266">
          <cell r="A1266">
            <v>1259</v>
          </cell>
          <cell r="B1266" t="str">
            <v>OtsJC18LOPR_1158</v>
          </cell>
          <cell r="C1266" t="str">
            <v>Lookout Point, Middle Fork Willamette River</v>
          </cell>
          <cell r="D1266" t="str">
            <v>Tray 14</v>
          </cell>
          <cell r="E1266">
            <v>2018</v>
          </cell>
          <cell r="F1266" t="str">
            <v>OtsJC18LOPR</v>
          </cell>
          <cell r="G1266" t="str">
            <v>E</v>
          </cell>
          <cell r="H1266">
            <v>5</v>
          </cell>
          <cell r="I1266" t="str">
            <v>E5Tray 14</v>
          </cell>
          <cell r="J1266">
            <v>0</v>
          </cell>
        </row>
        <row r="1267">
          <cell r="A1267">
            <v>1260</v>
          </cell>
          <cell r="B1267" t="str">
            <v>OtsJC18LOPR_1159</v>
          </cell>
          <cell r="C1267" t="str">
            <v>Lookout Point, Middle Fork Willamette River</v>
          </cell>
          <cell r="D1267" t="str">
            <v>Tray 14</v>
          </cell>
          <cell r="E1267">
            <v>2018</v>
          </cell>
          <cell r="F1267" t="str">
            <v>OtsJC18LOPR</v>
          </cell>
          <cell r="G1267" t="str">
            <v>F</v>
          </cell>
          <cell r="H1267">
            <v>5</v>
          </cell>
          <cell r="I1267" t="str">
            <v>F5Tray 14</v>
          </cell>
          <cell r="J1267">
            <v>0</v>
          </cell>
        </row>
        <row r="1268">
          <cell r="A1268">
            <v>1261</v>
          </cell>
          <cell r="B1268" t="str">
            <v>OtsJC18LOPR_1160</v>
          </cell>
          <cell r="C1268" t="str">
            <v>Lookout Point, Middle Fork Willamette River</v>
          </cell>
          <cell r="D1268" t="str">
            <v>Tray 14</v>
          </cell>
          <cell r="E1268">
            <v>2018</v>
          </cell>
          <cell r="F1268" t="str">
            <v>OtsJC18LOPR</v>
          </cell>
          <cell r="G1268" t="str">
            <v>G</v>
          </cell>
          <cell r="H1268">
            <v>5</v>
          </cell>
          <cell r="I1268" t="str">
            <v>G5Tray 14</v>
          </cell>
          <cell r="J1268">
            <v>0</v>
          </cell>
        </row>
        <row r="1269">
          <cell r="A1269">
            <v>1262</v>
          </cell>
          <cell r="B1269" t="str">
            <v>OtsJC18LOPR_1161</v>
          </cell>
          <cell r="C1269" t="str">
            <v>Lookout Point, Middle Fork Willamette River</v>
          </cell>
          <cell r="D1269" t="str">
            <v>Tray 14</v>
          </cell>
          <cell r="E1269">
            <v>2018</v>
          </cell>
          <cell r="F1269" t="str">
            <v>OtsJC18LOPR</v>
          </cell>
          <cell r="G1269" t="str">
            <v>H</v>
          </cell>
          <cell r="H1269">
            <v>5</v>
          </cell>
          <cell r="I1269" t="str">
            <v>H5Tray 14</v>
          </cell>
          <cell r="J1269">
            <v>0</v>
          </cell>
        </row>
        <row r="1270">
          <cell r="A1270">
            <v>1263</v>
          </cell>
          <cell r="B1270" t="str">
            <v>OtsJC18LOPR_1162</v>
          </cell>
          <cell r="C1270" t="str">
            <v>Lookout Point, Middle Fork Willamette River</v>
          </cell>
          <cell r="D1270" t="str">
            <v>Tray 14</v>
          </cell>
          <cell r="E1270">
            <v>2018</v>
          </cell>
          <cell r="F1270" t="str">
            <v>OtsJC18LOPR</v>
          </cell>
          <cell r="G1270" t="str">
            <v>A</v>
          </cell>
          <cell r="H1270">
            <v>6</v>
          </cell>
          <cell r="I1270" t="str">
            <v>A6Tray 14</v>
          </cell>
          <cell r="J1270">
            <v>0</v>
          </cell>
        </row>
        <row r="1271">
          <cell r="A1271">
            <v>1264</v>
          </cell>
          <cell r="B1271" t="str">
            <v>OtsJC18LOPR_1163</v>
          </cell>
          <cell r="C1271" t="str">
            <v>Lookout Point, Middle Fork Willamette River</v>
          </cell>
          <cell r="D1271" t="str">
            <v>Tray 14</v>
          </cell>
          <cell r="E1271">
            <v>2018</v>
          </cell>
          <cell r="F1271" t="str">
            <v>OtsJC18LOPR</v>
          </cell>
          <cell r="G1271" t="str">
            <v>B</v>
          </cell>
          <cell r="H1271">
            <v>6</v>
          </cell>
          <cell r="I1271" t="str">
            <v>B6Tray 14</v>
          </cell>
          <cell r="J1271">
            <v>0</v>
          </cell>
        </row>
        <row r="1272">
          <cell r="A1272">
            <v>1265</v>
          </cell>
          <cell r="B1272" t="str">
            <v>OtsJC18LOPR_1164</v>
          </cell>
          <cell r="C1272" t="str">
            <v>Lookout Point, Middle Fork Willamette River</v>
          </cell>
          <cell r="D1272" t="str">
            <v>Tray 14</v>
          </cell>
          <cell r="E1272">
            <v>2018</v>
          </cell>
          <cell r="F1272" t="str">
            <v>OtsJC18LOPR</v>
          </cell>
          <cell r="G1272" t="str">
            <v>C</v>
          </cell>
          <cell r="H1272">
            <v>6</v>
          </cell>
          <cell r="I1272" t="str">
            <v>C6Tray 14</v>
          </cell>
          <cell r="J1272">
            <v>0</v>
          </cell>
        </row>
        <row r="1273">
          <cell r="A1273">
            <v>1266</v>
          </cell>
          <cell r="B1273" t="str">
            <v>OtsJC18LOPR_1165</v>
          </cell>
          <cell r="C1273" t="str">
            <v>Lookout Point, Middle Fork Willamette River</v>
          </cell>
          <cell r="D1273" t="str">
            <v>Tray 14</v>
          </cell>
          <cell r="E1273">
            <v>2018</v>
          </cell>
          <cell r="F1273" t="str">
            <v>OtsJC18LOPR</v>
          </cell>
          <cell r="G1273" t="str">
            <v>D</v>
          </cell>
          <cell r="H1273">
            <v>6</v>
          </cell>
          <cell r="I1273" t="str">
            <v>D6Tray 14</v>
          </cell>
          <cell r="J1273">
            <v>0</v>
          </cell>
        </row>
        <row r="1274">
          <cell r="A1274">
            <v>1267</v>
          </cell>
          <cell r="B1274" t="str">
            <v>OtsJC18LOPR_1166</v>
          </cell>
          <cell r="C1274" t="str">
            <v>Lookout Point, Middle Fork Willamette River</v>
          </cell>
          <cell r="D1274" t="str">
            <v>Tray 14</v>
          </cell>
          <cell r="E1274">
            <v>2018</v>
          </cell>
          <cell r="F1274" t="str">
            <v>OtsJC18LOPR</v>
          </cell>
          <cell r="G1274" t="str">
            <v>E</v>
          </cell>
          <cell r="H1274">
            <v>6</v>
          </cell>
          <cell r="I1274" t="str">
            <v>E6Tray 14</v>
          </cell>
          <cell r="J1274">
            <v>0</v>
          </cell>
        </row>
        <row r="1275">
          <cell r="A1275">
            <v>1268</v>
          </cell>
          <cell r="B1275" t="str">
            <v>OtsJC18LOPR_1167</v>
          </cell>
          <cell r="C1275" t="str">
            <v>Lookout Point, Middle Fork Willamette River</v>
          </cell>
          <cell r="D1275" t="str">
            <v>Tray 14</v>
          </cell>
          <cell r="E1275">
            <v>2018</v>
          </cell>
          <cell r="F1275" t="str">
            <v>OtsJC18LOPR</v>
          </cell>
          <cell r="G1275" t="str">
            <v>F</v>
          </cell>
          <cell r="H1275">
            <v>6</v>
          </cell>
          <cell r="I1275" t="str">
            <v>F6Tray 14</v>
          </cell>
          <cell r="J1275">
            <v>0</v>
          </cell>
        </row>
        <row r="1276">
          <cell r="A1276">
            <v>1269</v>
          </cell>
          <cell r="B1276" t="str">
            <v>OtsJC18LOPR_1168</v>
          </cell>
          <cell r="C1276" t="str">
            <v>Lookout Point, Middle Fork Willamette River</v>
          </cell>
          <cell r="D1276" t="str">
            <v>Tray 14</v>
          </cell>
          <cell r="E1276">
            <v>2018</v>
          </cell>
          <cell r="F1276" t="str">
            <v>OtsJC18LOPR</v>
          </cell>
          <cell r="G1276" t="str">
            <v>G</v>
          </cell>
          <cell r="H1276">
            <v>6</v>
          </cell>
          <cell r="I1276" t="str">
            <v>G6Tray 14</v>
          </cell>
          <cell r="J1276">
            <v>0</v>
          </cell>
        </row>
        <row r="1277">
          <cell r="A1277">
            <v>1270</v>
          </cell>
          <cell r="B1277" t="str">
            <v>OtsJC18LOPR_1169</v>
          </cell>
          <cell r="C1277" t="str">
            <v>Lookout Point, Middle Fork Willamette River</v>
          </cell>
          <cell r="D1277" t="str">
            <v>Tray 14</v>
          </cell>
          <cell r="E1277">
            <v>2018</v>
          </cell>
          <cell r="F1277" t="str">
            <v>OtsJC18LOPR</v>
          </cell>
          <cell r="G1277" t="str">
            <v>H</v>
          </cell>
          <cell r="H1277">
            <v>6</v>
          </cell>
          <cell r="I1277" t="str">
            <v>H6Tray 14</v>
          </cell>
          <cell r="J1277">
            <v>0</v>
          </cell>
        </row>
        <row r="1278">
          <cell r="A1278">
            <v>1271</v>
          </cell>
          <cell r="B1278" t="str">
            <v>OtsJC18LOPR_1170</v>
          </cell>
          <cell r="C1278" t="str">
            <v>Lookout Point, Middle Fork Willamette River</v>
          </cell>
          <cell r="D1278" t="str">
            <v>Tray 14</v>
          </cell>
          <cell r="E1278">
            <v>2018</v>
          </cell>
          <cell r="F1278" t="str">
            <v>OtsJC18LOPR</v>
          </cell>
          <cell r="G1278" t="str">
            <v>A</v>
          </cell>
          <cell r="H1278">
            <v>7</v>
          </cell>
          <cell r="I1278" t="str">
            <v>A7Tray 14</v>
          </cell>
          <cell r="J1278">
            <v>0</v>
          </cell>
        </row>
        <row r="1279">
          <cell r="A1279">
            <v>1272</v>
          </cell>
          <cell r="B1279" t="str">
            <v>OtsJC18LOPR_1171</v>
          </cell>
          <cell r="C1279" t="str">
            <v>Lookout Point, Middle Fork Willamette River</v>
          </cell>
          <cell r="D1279" t="str">
            <v>Tray 14</v>
          </cell>
          <cell r="E1279">
            <v>2018</v>
          </cell>
          <cell r="F1279" t="str">
            <v>OtsJC18LOPR</v>
          </cell>
          <cell r="G1279" t="str">
            <v>B</v>
          </cell>
          <cell r="H1279">
            <v>7</v>
          </cell>
          <cell r="I1279" t="str">
            <v>B7Tray 14</v>
          </cell>
          <cell r="J1279">
            <v>0</v>
          </cell>
        </row>
        <row r="1280">
          <cell r="A1280">
            <v>1273</v>
          </cell>
          <cell r="B1280" t="str">
            <v>OtsJC18LOPR_1172</v>
          </cell>
          <cell r="C1280" t="str">
            <v>Lookout Point, Middle Fork Willamette River</v>
          </cell>
          <cell r="D1280" t="str">
            <v>Tray 14</v>
          </cell>
          <cell r="E1280">
            <v>2018</v>
          </cell>
          <cell r="F1280" t="str">
            <v>OtsJC18LOPR</v>
          </cell>
          <cell r="G1280" t="str">
            <v>C</v>
          </cell>
          <cell r="H1280">
            <v>7</v>
          </cell>
          <cell r="I1280" t="str">
            <v>C7Tray 14</v>
          </cell>
          <cell r="J1280">
            <v>0</v>
          </cell>
        </row>
        <row r="1281">
          <cell r="A1281">
            <v>1274</v>
          </cell>
          <cell r="B1281" t="str">
            <v>OtsJC18LOPR_1173</v>
          </cell>
          <cell r="C1281" t="str">
            <v>Lookout Point, Middle Fork Willamette River</v>
          </cell>
          <cell r="D1281" t="str">
            <v>Tray 14</v>
          </cell>
          <cell r="E1281">
            <v>2018</v>
          </cell>
          <cell r="F1281" t="str">
            <v>OtsJC18LOPR</v>
          </cell>
          <cell r="G1281" t="str">
            <v>D</v>
          </cell>
          <cell r="H1281">
            <v>7</v>
          </cell>
          <cell r="I1281" t="str">
            <v>D7Tray 14</v>
          </cell>
          <cell r="J1281">
            <v>0</v>
          </cell>
        </row>
        <row r="1282">
          <cell r="A1282">
            <v>1275</v>
          </cell>
          <cell r="B1282" t="str">
            <v>OtsJC18LOPR_1174</v>
          </cell>
          <cell r="C1282" t="str">
            <v>Lookout Point, Middle Fork Willamette River</v>
          </cell>
          <cell r="D1282" t="str">
            <v>Tray 14</v>
          </cell>
          <cell r="E1282">
            <v>2018</v>
          </cell>
          <cell r="F1282" t="str">
            <v>OtsJC18LOPR</v>
          </cell>
          <cell r="G1282" t="str">
            <v>E</v>
          </cell>
          <cell r="H1282">
            <v>7</v>
          </cell>
          <cell r="I1282" t="str">
            <v>E7Tray 14</v>
          </cell>
          <cell r="J1282">
            <v>0</v>
          </cell>
        </row>
        <row r="1283">
          <cell r="A1283">
            <v>1276</v>
          </cell>
          <cell r="B1283" t="str">
            <v>OtsJC18LOPR_1175</v>
          </cell>
          <cell r="C1283" t="str">
            <v>Lookout Point, Middle Fork Willamette River</v>
          </cell>
          <cell r="D1283" t="str">
            <v>Tray 14</v>
          </cell>
          <cell r="E1283">
            <v>2018</v>
          </cell>
          <cell r="F1283" t="str">
            <v>OtsJC18LOPR</v>
          </cell>
          <cell r="G1283" t="str">
            <v>F</v>
          </cell>
          <cell r="H1283">
            <v>7</v>
          </cell>
          <cell r="I1283" t="str">
            <v>F7Tray 14</v>
          </cell>
          <cell r="J1283">
            <v>0</v>
          </cell>
        </row>
        <row r="1284">
          <cell r="A1284">
            <v>1277</v>
          </cell>
          <cell r="B1284" t="str">
            <v>OtsJC18LOPR_1176</v>
          </cell>
          <cell r="C1284" t="str">
            <v>Lookout Point, Middle Fork Willamette River</v>
          </cell>
          <cell r="D1284" t="str">
            <v>Tray 14</v>
          </cell>
          <cell r="E1284">
            <v>2018</v>
          </cell>
          <cell r="F1284" t="str">
            <v>OtsJC18LOPR</v>
          </cell>
          <cell r="G1284" t="str">
            <v>G</v>
          </cell>
          <cell r="H1284">
            <v>7</v>
          </cell>
          <cell r="I1284" t="str">
            <v>G7Tray 14</v>
          </cell>
          <cell r="J1284">
            <v>0</v>
          </cell>
        </row>
        <row r="1285">
          <cell r="A1285">
            <v>1278</v>
          </cell>
          <cell r="B1285" t="str">
            <v>OtsJC18LOPR_1177</v>
          </cell>
          <cell r="C1285" t="str">
            <v>Lookout Point, Middle Fork Willamette River</v>
          </cell>
          <cell r="D1285" t="str">
            <v>Tray 14</v>
          </cell>
          <cell r="E1285">
            <v>2018</v>
          </cell>
          <cell r="F1285" t="str">
            <v>OtsJC18LOPR</v>
          </cell>
          <cell r="G1285" t="str">
            <v>H</v>
          </cell>
          <cell r="H1285">
            <v>7</v>
          </cell>
          <cell r="I1285" t="str">
            <v>H7Tray 14</v>
          </cell>
          <cell r="J1285">
            <v>0</v>
          </cell>
        </row>
        <row r="1286">
          <cell r="A1286">
            <v>1279</v>
          </cell>
          <cell r="B1286" t="str">
            <v>OtsJC18LOPR_1178</v>
          </cell>
          <cell r="C1286" t="str">
            <v>Lookout Point, Middle Fork Willamette River</v>
          </cell>
          <cell r="D1286" t="str">
            <v>Tray 14</v>
          </cell>
          <cell r="E1286">
            <v>2018</v>
          </cell>
          <cell r="F1286" t="str">
            <v>OtsJC18LOPR</v>
          </cell>
          <cell r="G1286" t="str">
            <v>A</v>
          </cell>
          <cell r="H1286">
            <v>8</v>
          </cell>
          <cell r="I1286" t="str">
            <v>A8Tray 14</v>
          </cell>
          <cell r="J1286">
            <v>0</v>
          </cell>
        </row>
        <row r="1287">
          <cell r="A1287">
            <v>1280</v>
          </cell>
          <cell r="B1287" t="str">
            <v>OtsJC18LOPR_1179</v>
          </cell>
          <cell r="C1287" t="str">
            <v>Lookout Point, Middle Fork Willamette River</v>
          </cell>
          <cell r="D1287" t="str">
            <v>Tray 14</v>
          </cell>
          <cell r="E1287">
            <v>2018</v>
          </cell>
          <cell r="F1287" t="str">
            <v>OtsJC18LOPR</v>
          </cell>
          <cell r="G1287" t="str">
            <v>B</v>
          </cell>
          <cell r="H1287">
            <v>8</v>
          </cell>
          <cell r="I1287" t="str">
            <v>B8Tray 14</v>
          </cell>
          <cell r="J1287">
            <v>0</v>
          </cell>
        </row>
        <row r="1288">
          <cell r="A1288">
            <v>1281</v>
          </cell>
          <cell r="B1288" t="str">
            <v>OtsJC18LOPR_1180</v>
          </cell>
          <cell r="C1288" t="str">
            <v>Lookout Point, Middle Fork Willamette River</v>
          </cell>
          <cell r="D1288" t="str">
            <v>Tray 14</v>
          </cell>
          <cell r="E1288">
            <v>2018</v>
          </cell>
          <cell r="F1288" t="str">
            <v>OtsJC18LOPR</v>
          </cell>
          <cell r="G1288" t="str">
            <v>C</v>
          </cell>
          <cell r="H1288">
            <v>8</v>
          </cell>
          <cell r="I1288" t="str">
            <v>C8Tray 14</v>
          </cell>
          <cell r="J1288">
            <v>0</v>
          </cell>
        </row>
        <row r="1289">
          <cell r="A1289">
            <v>1282</v>
          </cell>
          <cell r="B1289" t="str">
            <v>OtsJC18LOPR_1181</v>
          </cell>
          <cell r="C1289" t="str">
            <v>Lookout Point, Middle Fork Willamette River</v>
          </cell>
          <cell r="D1289" t="str">
            <v>Tray 14</v>
          </cell>
          <cell r="E1289">
            <v>2018</v>
          </cell>
          <cell r="F1289" t="str">
            <v>OtsJC18LOPR</v>
          </cell>
          <cell r="G1289" t="str">
            <v>D</v>
          </cell>
          <cell r="H1289">
            <v>8</v>
          </cell>
          <cell r="I1289" t="str">
            <v>D8Tray 14</v>
          </cell>
          <cell r="J1289">
            <v>0</v>
          </cell>
        </row>
        <row r="1290">
          <cell r="A1290">
            <v>1283</v>
          </cell>
          <cell r="B1290" t="str">
            <v>OtsJC18LOPR_1182</v>
          </cell>
          <cell r="C1290" t="str">
            <v>Lookout Point, Middle Fork Willamette River</v>
          </cell>
          <cell r="D1290" t="str">
            <v>Tray 14</v>
          </cell>
          <cell r="E1290">
            <v>2018</v>
          </cell>
          <cell r="F1290" t="str">
            <v>OtsJC18LOPR</v>
          </cell>
          <cell r="G1290" t="str">
            <v>E</v>
          </cell>
          <cell r="H1290">
            <v>8</v>
          </cell>
          <cell r="I1290" t="str">
            <v>E8Tray 14</v>
          </cell>
          <cell r="J1290">
            <v>0</v>
          </cell>
        </row>
        <row r="1291">
          <cell r="A1291">
            <v>1284</v>
          </cell>
          <cell r="B1291" t="str">
            <v>OtsJC18LOPR_1183</v>
          </cell>
          <cell r="C1291" t="str">
            <v>Lookout Point, Middle Fork Willamette River</v>
          </cell>
          <cell r="D1291" t="str">
            <v>Tray 14</v>
          </cell>
          <cell r="E1291">
            <v>2018</v>
          </cell>
          <cell r="F1291" t="str">
            <v>OtsJC18LOPR</v>
          </cell>
          <cell r="G1291" t="str">
            <v>F</v>
          </cell>
          <cell r="H1291">
            <v>8</v>
          </cell>
          <cell r="I1291" t="str">
            <v>F8Tray 14</v>
          </cell>
          <cell r="J1291">
            <v>0</v>
          </cell>
        </row>
        <row r="1292">
          <cell r="A1292">
            <v>1285</v>
          </cell>
          <cell r="B1292" t="str">
            <v>OtsJC18LOPR_1184</v>
          </cell>
          <cell r="C1292" t="str">
            <v>Lookout Point, Middle Fork Willamette River</v>
          </cell>
          <cell r="D1292" t="str">
            <v>Tray 14</v>
          </cell>
          <cell r="E1292">
            <v>2018</v>
          </cell>
          <cell r="F1292" t="str">
            <v>OtsJC18LOPR</v>
          </cell>
          <cell r="G1292" t="str">
            <v>G</v>
          </cell>
          <cell r="H1292">
            <v>8</v>
          </cell>
          <cell r="I1292" t="str">
            <v>G8Tray 14</v>
          </cell>
          <cell r="J1292">
            <v>0</v>
          </cell>
        </row>
        <row r="1293">
          <cell r="A1293">
            <v>1286</v>
          </cell>
          <cell r="B1293" t="str">
            <v>OtsJC18LOPR_1185</v>
          </cell>
          <cell r="C1293" t="str">
            <v>Lookout Point, Middle Fork Willamette River</v>
          </cell>
          <cell r="D1293" t="str">
            <v>Tray 14</v>
          </cell>
          <cell r="E1293">
            <v>2018</v>
          </cell>
          <cell r="F1293" t="str">
            <v>OtsJC18LOPR</v>
          </cell>
          <cell r="G1293" t="str">
            <v>H</v>
          </cell>
          <cell r="H1293">
            <v>8</v>
          </cell>
          <cell r="I1293" t="str">
            <v>H8Tray 14</v>
          </cell>
          <cell r="J1293">
            <v>0</v>
          </cell>
        </row>
        <row r="1294">
          <cell r="A1294">
            <v>1287</v>
          </cell>
          <cell r="B1294" t="str">
            <v>OtsJC18LOPR_1188</v>
          </cell>
          <cell r="C1294" t="str">
            <v>Lookout Point, Middle Fork Willamette River</v>
          </cell>
          <cell r="D1294" t="str">
            <v>Tray 14</v>
          </cell>
          <cell r="E1294">
            <v>2018</v>
          </cell>
          <cell r="F1294" t="str">
            <v>OtsJC18LOPR</v>
          </cell>
          <cell r="G1294" t="str">
            <v>A</v>
          </cell>
          <cell r="H1294">
            <v>9</v>
          </cell>
          <cell r="I1294" t="str">
            <v>A9Tray 14</v>
          </cell>
          <cell r="J1294">
            <v>0</v>
          </cell>
        </row>
        <row r="1295">
          <cell r="A1295">
            <v>1288</v>
          </cell>
          <cell r="B1295" t="str">
            <v>OtsJC18LOPR_1191</v>
          </cell>
          <cell r="C1295" t="str">
            <v>Lookout Point, Middle Fork Willamette River</v>
          </cell>
          <cell r="D1295" t="str">
            <v>Tray 14</v>
          </cell>
          <cell r="E1295">
            <v>2018</v>
          </cell>
          <cell r="F1295" t="str">
            <v>OtsJC18LOPR</v>
          </cell>
          <cell r="G1295" t="str">
            <v>B</v>
          </cell>
          <cell r="H1295">
            <v>9</v>
          </cell>
          <cell r="I1295" t="str">
            <v>B9Tray 14</v>
          </cell>
          <cell r="J1295">
            <v>0</v>
          </cell>
        </row>
        <row r="1296">
          <cell r="A1296">
            <v>1289</v>
          </cell>
          <cell r="B1296" t="str">
            <v>OtsJC18LOPR_1192</v>
          </cell>
          <cell r="C1296" t="str">
            <v>Lookout Point, Middle Fork Willamette River</v>
          </cell>
          <cell r="D1296" t="str">
            <v>Tray 14</v>
          </cell>
          <cell r="E1296">
            <v>2018</v>
          </cell>
          <cell r="F1296" t="str">
            <v>OtsJC18LOPR</v>
          </cell>
          <cell r="G1296" t="str">
            <v>C</v>
          </cell>
          <cell r="H1296">
            <v>9</v>
          </cell>
          <cell r="I1296" t="str">
            <v>C9Tray 14</v>
          </cell>
          <cell r="J1296">
            <v>0</v>
          </cell>
        </row>
        <row r="1297">
          <cell r="A1297">
            <v>1290</v>
          </cell>
          <cell r="B1297" t="str">
            <v>OtsJC18LOPR_1193</v>
          </cell>
          <cell r="C1297" t="str">
            <v>Lookout Point, Middle Fork Willamette River</v>
          </cell>
          <cell r="D1297" t="str">
            <v>Tray 14</v>
          </cell>
          <cell r="E1297">
            <v>2018</v>
          </cell>
          <cell r="F1297" t="str">
            <v>OtsJC18LOPR</v>
          </cell>
          <cell r="G1297" t="str">
            <v>D</v>
          </cell>
          <cell r="H1297">
            <v>9</v>
          </cell>
          <cell r="I1297" t="str">
            <v>D9Tray 14</v>
          </cell>
          <cell r="J1297">
            <v>0</v>
          </cell>
        </row>
        <row r="1298">
          <cell r="A1298">
            <v>1291</v>
          </cell>
          <cell r="B1298" t="str">
            <v>OtsJC18LOPR_1194</v>
          </cell>
          <cell r="C1298" t="str">
            <v>Lookout Point, Middle Fork Willamette River</v>
          </cell>
          <cell r="D1298" t="str">
            <v>Tray 14</v>
          </cell>
          <cell r="E1298">
            <v>2018</v>
          </cell>
          <cell r="F1298" t="str">
            <v>OtsJC18LOPR</v>
          </cell>
          <cell r="G1298" t="str">
            <v>E</v>
          </cell>
          <cell r="H1298">
            <v>9</v>
          </cell>
          <cell r="I1298" t="str">
            <v>E9Tray 14</v>
          </cell>
          <cell r="J1298">
            <v>0</v>
          </cell>
        </row>
        <row r="1299">
          <cell r="A1299">
            <v>1292</v>
          </cell>
          <cell r="B1299" t="str">
            <v>OtsJC18LOPR_1195</v>
          </cell>
          <cell r="C1299" t="str">
            <v>Lookout Point, Middle Fork Willamette River</v>
          </cell>
          <cell r="D1299" t="str">
            <v>Tray 14</v>
          </cell>
          <cell r="E1299">
            <v>2018</v>
          </cell>
          <cell r="F1299" t="str">
            <v>OtsJC18LOPR</v>
          </cell>
          <cell r="G1299" t="str">
            <v>F</v>
          </cell>
          <cell r="H1299">
            <v>9</v>
          </cell>
          <cell r="I1299" t="str">
            <v>F9Tray 14</v>
          </cell>
          <cell r="J1299">
            <v>0</v>
          </cell>
        </row>
        <row r="1300">
          <cell r="A1300">
            <v>1293</v>
          </cell>
          <cell r="B1300" t="str">
            <v>OtsJC18LOPR_1196</v>
          </cell>
          <cell r="C1300" t="str">
            <v>Lookout Point, Middle Fork Willamette River</v>
          </cell>
          <cell r="D1300" t="str">
            <v>Tray 14</v>
          </cell>
          <cell r="E1300">
            <v>2018</v>
          </cell>
          <cell r="F1300" t="str">
            <v>OtsJC18LOPR</v>
          </cell>
          <cell r="G1300" t="str">
            <v>G</v>
          </cell>
          <cell r="H1300">
            <v>9</v>
          </cell>
          <cell r="I1300" t="str">
            <v>G9Tray 14</v>
          </cell>
          <cell r="J1300">
            <v>0</v>
          </cell>
        </row>
        <row r="1301">
          <cell r="A1301">
            <v>1294</v>
          </cell>
          <cell r="B1301" t="str">
            <v>OtsJC18LOPR_1198</v>
          </cell>
          <cell r="C1301" t="str">
            <v>Lookout Point, Middle Fork Willamette River</v>
          </cell>
          <cell r="D1301" t="str">
            <v>Tray 14</v>
          </cell>
          <cell r="E1301">
            <v>2018</v>
          </cell>
          <cell r="F1301" t="str">
            <v>OtsJC18LOPR</v>
          </cell>
          <cell r="G1301" t="str">
            <v>H</v>
          </cell>
          <cell r="H1301">
            <v>9</v>
          </cell>
          <cell r="I1301" t="str">
            <v>H9Tray 14</v>
          </cell>
          <cell r="J1301">
            <v>0</v>
          </cell>
        </row>
        <row r="1302">
          <cell r="A1302">
            <v>1295</v>
          </cell>
          <cell r="B1302" t="str">
            <v>OtsJC18LOPR_1199</v>
          </cell>
          <cell r="C1302" t="str">
            <v>Lookout Point, Middle Fork Willamette River</v>
          </cell>
          <cell r="D1302" t="str">
            <v>Tray 14</v>
          </cell>
          <cell r="E1302">
            <v>2018</v>
          </cell>
          <cell r="F1302" t="str">
            <v>OtsJC18LOPR</v>
          </cell>
          <cell r="G1302" t="str">
            <v>A</v>
          </cell>
          <cell r="H1302">
            <v>10</v>
          </cell>
          <cell r="I1302" t="str">
            <v>A10Tray 14</v>
          </cell>
          <cell r="J1302">
            <v>0</v>
          </cell>
        </row>
        <row r="1303">
          <cell r="A1303">
            <v>1296</v>
          </cell>
          <cell r="B1303" t="str">
            <v>OtsJC18LOPR_1200</v>
          </cell>
          <cell r="C1303" t="str">
            <v>Lookout Point, Middle Fork Willamette River</v>
          </cell>
          <cell r="D1303" t="str">
            <v>Tray 14</v>
          </cell>
          <cell r="E1303">
            <v>2018</v>
          </cell>
          <cell r="F1303" t="str">
            <v>OtsJC18LOPR</v>
          </cell>
          <cell r="G1303" t="str">
            <v>B</v>
          </cell>
          <cell r="H1303">
            <v>10</v>
          </cell>
          <cell r="I1303" t="str">
            <v>B10Tray 14</v>
          </cell>
          <cell r="J1303">
            <v>0</v>
          </cell>
        </row>
        <row r="1304">
          <cell r="A1304">
            <v>1297</v>
          </cell>
          <cell r="B1304" t="str">
            <v>OtsJC18LOPR_1201</v>
          </cell>
          <cell r="C1304" t="str">
            <v>Lookout Point, Middle Fork Willamette River</v>
          </cell>
          <cell r="D1304" t="str">
            <v>Tray 14</v>
          </cell>
          <cell r="E1304">
            <v>2018</v>
          </cell>
          <cell r="F1304" t="str">
            <v>OtsJC18LOPR</v>
          </cell>
          <cell r="G1304" t="str">
            <v>C</v>
          </cell>
          <cell r="H1304">
            <v>10</v>
          </cell>
          <cell r="I1304" t="str">
            <v>C10Tray 14</v>
          </cell>
          <cell r="J1304">
            <v>0</v>
          </cell>
        </row>
        <row r="1305">
          <cell r="A1305">
            <v>1298</v>
          </cell>
          <cell r="B1305" t="str">
            <v>OtsJC18LOPR_1205</v>
          </cell>
          <cell r="C1305" t="str">
            <v>Lookout Point, Middle Fork Willamette River</v>
          </cell>
          <cell r="D1305" t="str">
            <v>Tray 14</v>
          </cell>
          <cell r="E1305">
            <v>2018</v>
          </cell>
          <cell r="F1305" t="str">
            <v>OtsJC18LOPR</v>
          </cell>
          <cell r="G1305" t="str">
            <v>D</v>
          </cell>
          <cell r="H1305">
            <v>10</v>
          </cell>
          <cell r="I1305" t="str">
            <v>D10Tray 14</v>
          </cell>
          <cell r="J1305">
            <v>0</v>
          </cell>
        </row>
        <row r="1306">
          <cell r="A1306">
            <v>1299</v>
          </cell>
          <cell r="B1306" t="str">
            <v>OtsJC18LOPR_1206</v>
          </cell>
          <cell r="C1306" t="str">
            <v>Lookout Point, Middle Fork Willamette River</v>
          </cell>
          <cell r="D1306" t="str">
            <v>Tray 14</v>
          </cell>
          <cell r="E1306">
            <v>2018</v>
          </cell>
          <cell r="F1306" t="str">
            <v>OtsJC18LOPR</v>
          </cell>
          <cell r="G1306" t="str">
            <v>E</v>
          </cell>
          <cell r="H1306">
            <v>10</v>
          </cell>
          <cell r="I1306" t="str">
            <v>E10Tray 14</v>
          </cell>
          <cell r="J1306">
            <v>0</v>
          </cell>
        </row>
        <row r="1307">
          <cell r="A1307">
            <v>1300</v>
          </cell>
          <cell r="B1307" t="str">
            <v>OtsJC18LOPR_1207</v>
          </cell>
          <cell r="C1307" t="str">
            <v>Lookout Point, Middle Fork Willamette River</v>
          </cell>
          <cell r="D1307" t="str">
            <v>Tray 14</v>
          </cell>
          <cell r="E1307">
            <v>2018</v>
          </cell>
          <cell r="F1307" t="str">
            <v>OtsJC18LOPR</v>
          </cell>
          <cell r="G1307" t="str">
            <v>F</v>
          </cell>
          <cell r="H1307">
            <v>10</v>
          </cell>
          <cell r="I1307" t="str">
            <v>F10Tray 14</v>
          </cell>
          <cell r="J1307">
            <v>0</v>
          </cell>
        </row>
        <row r="1308">
          <cell r="A1308">
            <v>1301</v>
          </cell>
          <cell r="B1308" t="str">
            <v>OtsJC18LOPR_1208</v>
          </cell>
          <cell r="C1308" t="str">
            <v>Lookout Point, Middle Fork Willamette River</v>
          </cell>
          <cell r="D1308" t="str">
            <v>Tray 14</v>
          </cell>
          <cell r="E1308">
            <v>2018</v>
          </cell>
          <cell r="F1308" t="str">
            <v>OtsJC18LOPR</v>
          </cell>
          <cell r="G1308" t="str">
            <v>G</v>
          </cell>
          <cell r="H1308">
            <v>10</v>
          </cell>
          <cell r="I1308" t="str">
            <v>G10Tray 14</v>
          </cell>
          <cell r="J1308">
            <v>0</v>
          </cell>
        </row>
        <row r="1309">
          <cell r="A1309">
            <v>1302</v>
          </cell>
          <cell r="B1309" t="str">
            <v>OtsJC18LOPR_1211</v>
          </cell>
          <cell r="C1309" t="str">
            <v>Lookout Point, Middle Fork Willamette River</v>
          </cell>
          <cell r="D1309" t="str">
            <v>Tray 14</v>
          </cell>
          <cell r="E1309">
            <v>2018</v>
          </cell>
          <cell r="F1309" t="str">
            <v>OtsJC18LOPR</v>
          </cell>
          <cell r="G1309" t="str">
            <v>H</v>
          </cell>
          <cell r="H1309">
            <v>10</v>
          </cell>
          <cell r="I1309" t="str">
            <v>H10Tray 14</v>
          </cell>
          <cell r="J1309">
            <v>0</v>
          </cell>
        </row>
        <row r="1310">
          <cell r="A1310">
            <v>1303</v>
          </cell>
          <cell r="B1310" t="str">
            <v>OtsJC18LOPR_1214</v>
          </cell>
          <cell r="C1310" t="str">
            <v>Lookout Point, Middle Fork Willamette River</v>
          </cell>
          <cell r="D1310" t="str">
            <v>Tray 14</v>
          </cell>
          <cell r="E1310">
            <v>2018</v>
          </cell>
          <cell r="F1310" t="str">
            <v>OtsJC18LOPR</v>
          </cell>
          <cell r="G1310" t="str">
            <v>A</v>
          </cell>
          <cell r="H1310">
            <v>11</v>
          </cell>
          <cell r="I1310" t="str">
            <v>A11Tray 14</v>
          </cell>
          <cell r="J1310">
            <v>0</v>
          </cell>
        </row>
        <row r="1311">
          <cell r="A1311">
            <v>1304</v>
          </cell>
          <cell r="B1311" t="str">
            <v>OtsJC18LOPR_1215</v>
          </cell>
          <cell r="C1311" t="str">
            <v>Lookout Point, Middle Fork Willamette River</v>
          </cell>
          <cell r="D1311" t="str">
            <v>Tray 14</v>
          </cell>
          <cell r="E1311">
            <v>2018</v>
          </cell>
          <cell r="F1311" t="str">
            <v>OtsJC18LOPR</v>
          </cell>
          <cell r="G1311" t="str">
            <v>B</v>
          </cell>
          <cell r="H1311">
            <v>11</v>
          </cell>
          <cell r="I1311" t="str">
            <v>B11Tray 14</v>
          </cell>
          <cell r="J1311">
            <v>0</v>
          </cell>
        </row>
        <row r="1312">
          <cell r="A1312">
            <v>1305</v>
          </cell>
          <cell r="B1312" t="str">
            <v>OtsJC18LOPR_1216</v>
          </cell>
          <cell r="C1312" t="str">
            <v>Lookout Point, Middle Fork Willamette River</v>
          </cell>
          <cell r="D1312" t="str">
            <v>Tray 14</v>
          </cell>
          <cell r="E1312">
            <v>2018</v>
          </cell>
          <cell r="F1312" t="str">
            <v>OtsJC18LOPR</v>
          </cell>
          <cell r="G1312" t="str">
            <v>C</v>
          </cell>
          <cell r="H1312">
            <v>11</v>
          </cell>
          <cell r="I1312" t="str">
            <v>C11Tray 14</v>
          </cell>
          <cell r="J1312">
            <v>0</v>
          </cell>
        </row>
        <row r="1313">
          <cell r="A1313">
            <v>1306</v>
          </cell>
          <cell r="B1313" t="str">
            <v>OtsJC18LOPR_1217</v>
          </cell>
          <cell r="C1313" t="str">
            <v>Lookout Point, Middle Fork Willamette River</v>
          </cell>
          <cell r="D1313" t="str">
            <v>Tray 14</v>
          </cell>
          <cell r="E1313">
            <v>2018</v>
          </cell>
          <cell r="F1313" t="str">
            <v>OtsJC18LOPR</v>
          </cell>
          <cell r="G1313" t="str">
            <v>D</v>
          </cell>
          <cell r="H1313">
            <v>11</v>
          </cell>
          <cell r="I1313" t="str">
            <v>D11Tray 14</v>
          </cell>
          <cell r="J1313">
            <v>0</v>
          </cell>
        </row>
        <row r="1314">
          <cell r="A1314">
            <v>1307</v>
          </cell>
          <cell r="B1314" t="str">
            <v>OtsJC18LOPR_1218</v>
          </cell>
          <cell r="C1314" t="str">
            <v>Lookout Point, Middle Fork Willamette River</v>
          </cell>
          <cell r="D1314" t="str">
            <v>Tray 14</v>
          </cell>
          <cell r="E1314">
            <v>2018</v>
          </cell>
          <cell r="F1314" t="str">
            <v>OtsJC18LOPR</v>
          </cell>
          <cell r="G1314" t="str">
            <v>E</v>
          </cell>
          <cell r="H1314">
            <v>11</v>
          </cell>
          <cell r="I1314" t="str">
            <v>E11Tray 14</v>
          </cell>
          <cell r="J1314">
            <v>0</v>
          </cell>
        </row>
        <row r="1315">
          <cell r="A1315">
            <v>1308</v>
          </cell>
          <cell r="B1315" t="str">
            <v>OtsJC18LOPR_1219</v>
          </cell>
          <cell r="C1315" t="str">
            <v>Lookout Point, Middle Fork Willamette River</v>
          </cell>
          <cell r="D1315" t="str">
            <v>Tray 14</v>
          </cell>
          <cell r="E1315">
            <v>2018</v>
          </cell>
          <cell r="F1315" t="str">
            <v>OtsJC18LOPR</v>
          </cell>
          <cell r="G1315" t="str">
            <v>F</v>
          </cell>
          <cell r="H1315">
            <v>11</v>
          </cell>
          <cell r="I1315" t="str">
            <v>F11Tray 14</v>
          </cell>
          <cell r="J1315">
            <v>0</v>
          </cell>
        </row>
        <row r="1316">
          <cell r="A1316">
            <v>1309</v>
          </cell>
          <cell r="B1316" t="str">
            <v>OtsJC18LOPR_1220</v>
          </cell>
          <cell r="C1316" t="str">
            <v>Lookout Point, Middle Fork Willamette River</v>
          </cell>
          <cell r="D1316" t="str">
            <v>Tray 14</v>
          </cell>
          <cell r="E1316">
            <v>2018</v>
          </cell>
          <cell r="F1316" t="str">
            <v>OtsJC18LOPR</v>
          </cell>
          <cell r="G1316" t="str">
            <v>G</v>
          </cell>
          <cell r="H1316">
            <v>11</v>
          </cell>
          <cell r="I1316" t="str">
            <v>G11Tray 14</v>
          </cell>
          <cell r="J1316">
            <v>0</v>
          </cell>
        </row>
        <row r="1317">
          <cell r="A1317">
            <v>1310</v>
          </cell>
          <cell r="B1317" t="str">
            <v>OtsJC18LOPR_1221</v>
          </cell>
          <cell r="C1317" t="str">
            <v>Lookout Point, Middle Fork Willamette River</v>
          </cell>
          <cell r="D1317" t="str">
            <v>Tray 14</v>
          </cell>
          <cell r="E1317">
            <v>2018</v>
          </cell>
          <cell r="F1317" t="str">
            <v>OtsJC18LOPR</v>
          </cell>
          <cell r="G1317" t="str">
            <v>H</v>
          </cell>
          <cell r="H1317">
            <v>11</v>
          </cell>
          <cell r="I1317" t="str">
            <v>H11Tray 14</v>
          </cell>
          <cell r="J1317">
            <v>0</v>
          </cell>
        </row>
        <row r="1318">
          <cell r="A1318">
            <v>1311</v>
          </cell>
          <cell r="B1318" t="str">
            <v>OtsJC18LOPR_1222</v>
          </cell>
          <cell r="C1318" t="str">
            <v>Lookout Point, Middle Fork Willamette River</v>
          </cell>
          <cell r="D1318" t="str">
            <v>Tray 14</v>
          </cell>
          <cell r="E1318">
            <v>2018</v>
          </cell>
          <cell r="F1318" t="str">
            <v>OtsJC18LOPR</v>
          </cell>
          <cell r="G1318" t="str">
            <v>A</v>
          </cell>
          <cell r="H1318">
            <v>12</v>
          </cell>
          <cell r="I1318" t="str">
            <v>A12Tray 14</v>
          </cell>
          <cell r="J1318">
            <v>0</v>
          </cell>
        </row>
        <row r="1319">
          <cell r="A1319">
            <v>1312</v>
          </cell>
          <cell r="B1319" t="str">
            <v>OtsJC18LOPR_1223</v>
          </cell>
          <cell r="C1319" t="str">
            <v>Lookout Point, Middle Fork Willamette River</v>
          </cell>
          <cell r="D1319" t="str">
            <v>Tray 14</v>
          </cell>
          <cell r="E1319">
            <v>2018</v>
          </cell>
          <cell r="F1319" t="str">
            <v>OtsJC18LOPR</v>
          </cell>
          <cell r="G1319" t="str">
            <v>B</v>
          </cell>
          <cell r="H1319">
            <v>12</v>
          </cell>
          <cell r="I1319" t="str">
            <v>B12Tray 14</v>
          </cell>
          <cell r="J1319">
            <v>0</v>
          </cell>
        </row>
        <row r="1320">
          <cell r="A1320">
            <v>1313</v>
          </cell>
          <cell r="B1320" t="str">
            <v>OtsJC18LOPR_1224</v>
          </cell>
          <cell r="C1320" t="str">
            <v>Lookout Point, Middle Fork Willamette River</v>
          </cell>
          <cell r="D1320" t="str">
            <v>Tray 14</v>
          </cell>
          <cell r="E1320">
            <v>2018</v>
          </cell>
          <cell r="F1320" t="str">
            <v>OtsJC18LOPR</v>
          </cell>
          <cell r="G1320" t="str">
            <v>C</v>
          </cell>
          <cell r="H1320">
            <v>12</v>
          </cell>
          <cell r="I1320" t="str">
            <v>C12Tray 14</v>
          </cell>
          <cell r="J1320">
            <v>0</v>
          </cell>
        </row>
        <row r="1321">
          <cell r="A1321">
            <v>1314</v>
          </cell>
          <cell r="B1321" t="str">
            <v>OtsJC18LOPR_1225</v>
          </cell>
          <cell r="C1321" t="str">
            <v>Lookout Point, Middle Fork Willamette River</v>
          </cell>
          <cell r="D1321" t="str">
            <v>Tray 14</v>
          </cell>
          <cell r="E1321">
            <v>2018</v>
          </cell>
          <cell r="F1321" t="str">
            <v>OtsJC18LOPR</v>
          </cell>
          <cell r="G1321" t="str">
            <v>D</v>
          </cell>
          <cell r="H1321">
            <v>12</v>
          </cell>
          <cell r="I1321" t="str">
            <v>D12Tray 14</v>
          </cell>
          <cell r="J1321">
            <v>0</v>
          </cell>
        </row>
        <row r="1322">
          <cell r="A1322">
            <v>1315</v>
          </cell>
          <cell r="B1322" t="str">
            <v>OtsJC18LOPR_1226</v>
          </cell>
          <cell r="C1322" t="str">
            <v>Lookout Point, Middle Fork Willamette River</v>
          </cell>
          <cell r="D1322" t="str">
            <v>Tray 14</v>
          </cell>
          <cell r="E1322">
            <v>2018</v>
          </cell>
          <cell r="F1322" t="str">
            <v>OtsJC18LOPR</v>
          </cell>
          <cell r="G1322" t="str">
            <v>E</v>
          </cell>
          <cell r="H1322">
            <v>12</v>
          </cell>
          <cell r="I1322" t="str">
            <v>E12Tray 14</v>
          </cell>
          <cell r="J1322">
            <v>0</v>
          </cell>
        </row>
        <row r="1323">
          <cell r="A1323">
            <v>1316</v>
          </cell>
          <cell r="B1323" t="str">
            <v>OtsJC18LOPR_1227</v>
          </cell>
          <cell r="C1323" t="str">
            <v>Lookout Point, Middle Fork Willamette River</v>
          </cell>
          <cell r="D1323" t="str">
            <v>Tray 14</v>
          </cell>
          <cell r="E1323">
            <v>2018</v>
          </cell>
          <cell r="F1323" t="str">
            <v>OtsJC18LOPR</v>
          </cell>
          <cell r="G1323" t="str">
            <v>F</v>
          </cell>
          <cell r="H1323">
            <v>12</v>
          </cell>
          <cell r="I1323" t="str">
            <v>F12Tray 14</v>
          </cell>
          <cell r="J1323">
            <v>0</v>
          </cell>
        </row>
        <row r="1324">
          <cell r="A1324">
            <v>1317</v>
          </cell>
          <cell r="B1324" t="str">
            <v>OtsJC18LOPR_1228</v>
          </cell>
          <cell r="C1324" t="str">
            <v>Lookout Point, Middle Fork Willamette River</v>
          </cell>
          <cell r="D1324" t="str">
            <v>Tray 15</v>
          </cell>
          <cell r="E1324">
            <v>2018</v>
          </cell>
          <cell r="F1324" t="str">
            <v>OtsJC18LOPR</v>
          </cell>
          <cell r="G1324" t="str">
            <v>A</v>
          </cell>
          <cell r="H1324">
            <v>1</v>
          </cell>
          <cell r="I1324" t="str">
            <v>A1Tray 15</v>
          </cell>
          <cell r="J1324">
            <v>0</v>
          </cell>
        </row>
        <row r="1325">
          <cell r="A1325">
            <v>1318</v>
          </cell>
          <cell r="B1325" t="str">
            <v>OtsJC18LOPR_1229</v>
          </cell>
          <cell r="C1325" t="str">
            <v>Lookout Point, Middle Fork Willamette River</v>
          </cell>
          <cell r="D1325" t="str">
            <v>Tray 15</v>
          </cell>
          <cell r="E1325">
            <v>2018</v>
          </cell>
          <cell r="F1325" t="str">
            <v>OtsJC18LOPR</v>
          </cell>
          <cell r="G1325" t="str">
            <v>B</v>
          </cell>
          <cell r="H1325">
            <v>1</v>
          </cell>
          <cell r="I1325" t="str">
            <v>B1Tray 15</v>
          </cell>
          <cell r="J1325">
            <v>0</v>
          </cell>
        </row>
        <row r="1326">
          <cell r="A1326">
            <v>1319</v>
          </cell>
          <cell r="B1326" t="str">
            <v>OtsJC18LOPR_1230</v>
          </cell>
          <cell r="C1326" t="str">
            <v>Lookout Point, Middle Fork Willamette River</v>
          </cell>
          <cell r="D1326" t="str">
            <v>Tray 15</v>
          </cell>
          <cell r="E1326">
            <v>2018</v>
          </cell>
          <cell r="F1326" t="str">
            <v>OtsJC18LOPR</v>
          </cell>
          <cell r="G1326" t="str">
            <v>C</v>
          </cell>
          <cell r="H1326">
            <v>1</v>
          </cell>
          <cell r="I1326" t="str">
            <v>C1Tray 15</v>
          </cell>
          <cell r="J1326">
            <v>0</v>
          </cell>
        </row>
        <row r="1327">
          <cell r="A1327">
            <v>1320</v>
          </cell>
          <cell r="B1327" t="str">
            <v>OtsJC18LOPR_1231</v>
          </cell>
          <cell r="C1327" t="str">
            <v>Lookout Point, Middle Fork Willamette River</v>
          </cell>
          <cell r="D1327" t="str">
            <v>Tray 15</v>
          </cell>
          <cell r="E1327">
            <v>2018</v>
          </cell>
          <cell r="F1327" t="str">
            <v>OtsJC18LOPR</v>
          </cell>
          <cell r="G1327" t="str">
            <v>D</v>
          </cell>
          <cell r="H1327">
            <v>1</v>
          </cell>
          <cell r="I1327" t="str">
            <v>D1Tray 15</v>
          </cell>
          <cell r="J1327">
            <v>0</v>
          </cell>
        </row>
        <row r="1328">
          <cell r="A1328">
            <v>1321</v>
          </cell>
          <cell r="B1328" t="str">
            <v>OtsJC18LOPR_1232</v>
          </cell>
          <cell r="C1328" t="str">
            <v>Lookout Point, Middle Fork Willamette River</v>
          </cell>
          <cell r="D1328" t="str">
            <v>Tray 15</v>
          </cell>
          <cell r="E1328">
            <v>2018</v>
          </cell>
          <cell r="F1328" t="str">
            <v>OtsJC18LOPR</v>
          </cell>
          <cell r="G1328" t="str">
            <v>E</v>
          </cell>
          <cell r="H1328">
            <v>1</v>
          </cell>
          <cell r="I1328" t="str">
            <v>E1Tray 15</v>
          </cell>
          <cell r="J1328">
            <v>0</v>
          </cell>
        </row>
        <row r="1329">
          <cell r="A1329">
            <v>1322</v>
          </cell>
          <cell r="B1329" t="str">
            <v>OtsJC18LOPR_1233</v>
          </cell>
          <cell r="C1329" t="str">
            <v>Lookout Point, Middle Fork Willamette River</v>
          </cell>
          <cell r="D1329" t="str">
            <v>Tray 15</v>
          </cell>
          <cell r="E1329">
            <v>2018</v>
          </cell>
          <cell r="F1329" t="str">
            <v>OtsJC18LOPR</v>
          </cell>
          <cell r="G1329" t="str">
            <v>F</v>
          </cell>
          <cell r="H1329">
            <v>1</v>
          </cell>
          <cell r="I1329" t="str">
            <v>F1Tray 15</v>
          </cell>
          <cell r="J1329">
            <v>0</v>
          </cell>
        </row>
        <row r="1330">
          <cell r="A1330">
            <v>1323</v>
          </cell>
          <cell r="B1330" t="str">
            <v>OtsJC18LOPR_1234</v>
          </cell>
          <cell r="C1330" t="str">
            <v>Lookout Point, Middle Fork Willamette River</v>
          </cell>
          <cell r="D1330" t="str">
            <v>Tray 15</v>
          </cell>
          <cell r="E1330">
            <v>2018</v>
          </cell>
          <cell r="F1330" t="str">
            <v>OtsJC18LOPR</v>
          </cell>
          <cell r="G1330" t="str">
            <v>G</v>
          </cell>
          <cell r="H1330">
            <v>1</v>
          </cell>
          <cell r="I1330" t="str">
            <v>G1Tray 15</v>
          </cell>
          <cell r="J1330">
            <v>0</v>
          </cell>
        </row>
        <row r="1331">
          <cell r="A1331">
            <v>1324</v>
          </cell>
          <cell r="B1331" t="str">
            <v>OtsJC18LOPR_1235</v>
          </cell>
          <cell r="C1331" t="str">
            <v>Lookout Point, Middle Fork Willamette River</v>
          </cell>
          <cell r="D1331" t="str">
            <v>Tray 15</v>
          </cell>
          <cell r="E1331">
            <v>2018</v>
          </cell>
          <cell r="F1331" t="str">
            <v>OtsJC18LOPR</v>
          </cell>
          <cell r="G1331" t="str">
            <v>H</v>
          </cell>
          <cell r="H1331">
            <v>1</v>
          </cell>
          <cell r="I1331" t="str">
            <v>H1Tray 15</v>
          </cell>
          <cell r="J1331">
            <v>0</v>
          </cell>
        </row>
        <row r="1332">
          <cell r="A1332">
            <v>1325</v>
          </cell>
          <cell r="B1332" t="str">
            <v>OtsJC18LOPR_1236</v>
          </cell>
          <cell r="C1332" t="str">
            <v>Lookout Point, Middle Fork Willamette River</v>
          </cell>
          <cell r="D1332" t="str">
            <v>Tray 15</v>
          </cell>
          <cell r="E1332">
            <v>2018</v>
          </cell>
          <cell r="F1332" t="str">
            <v>OtsJC18LOPR</v>
          </cell>
          <cell r="G1332" t="str">
            <v>A</v>
          </cell>
          <cell r="H1332">
            <v>2</v>
          </cell>
          <cell r="I1332" t="str">
            <v>A2Tray 15</v>
          </cell>
          <cell r="J1332">
            <v>0</v>
          </cell>
        </row>
        <row r="1333">
          <cell r="A1333">
            <v>1326</v>
          </cell>
          <cell r="B1333" t="str">
            <v>OtsJC18LOPR_1237</v>
          </cell>
          <cell r="C1333" t="str">
            <v>Lookout Point, Middle Fork Willamette River</v>
          </cell>
          <cell r="D1333" t="str">
            <v>Tray 15</v>
          </cell>
          <cell r="E1333">
            <v>2018</v>
          </cell>
          <cell r="F1333" t="str">
            <v>OtsJC18LOPR</v>
          </cell>
          <cell r="G1333" t="str">
            <v>B</v>
          </cell>
          <cell r="H1333">
            <v>2</v>
          </cell>
          <cell r="I1333" t="str">
            <v>B2Tray 15</v>
          </cell>
          <cell r="J1333">
            <v>0</v>
          </cell>
        </row>
        <row r="1334">
          <cell r="A1334">
            <v>1327</v>
          </cell>
          <cell r="B1334" t="str">
            <v>OtsJC18LOPR_1238</v>
          </cell>
          <cell r="C1334" t="str">
            <v>Lookout Point, Middle Fork Willamette River</v>
          </cell>
          <cell r="D1334" t="str">
            <v>Tray 15</v>
          </cell>
          <cell r="E1334">
            <v>2018</v>
          </cell>
          <cell r="F1334" t="str">
            <v>OtsJC18LOPR</v>
          </cell>
          <cell r="G1334" t="str">
            <v>C</v>
          </cell>
          <cell r="H1334">
            <v>2</v>
          </cell>
          <cell r="I1334" t="str">
            <v>C2Tray 15</v>
          </cell>
          <cell r="J1334">
            <v>0</v>
          </cell>
        </row>
        <row r="1335">
          <cell r="A1335">
            <v>1328</v>
          </cell>
          <cell r="B1335" t="str">
            <v>OtsJC18LOPR_1239</v>
          </cell>
          <cell r="C1335" t="str">
            <v>Lookout Point, Middle Fork Willamette River</v>
          </cell>
          <cell r="D1335" t="str">
            <v>Tray 15</v>
          </cell>
          <cell r="E1335">
            <v>2018</v>
          </cell>
          <cell r="F1335" t="str">
            <v>OtsJC18LOPR</v>
          </cell>
          <cell r="G1335" t="str">
            <v>D</v>
          </cell>
          <cell r="H1335">
            <v>2</v>
          </cell>
          <cell r="I1335" t="str">
            <v>D2Tray 15</v>
          </cell>
          <cell r="J1335">
            <v>0</v>
          </cell>
        </row>
        <row r="1336">
          <cell r="A1336">
            <v>1329</v>
          </cell>
          <cell r="B1336" t="str">
            <v>OtsJC18LOPR_1240</v>
          </cell>
          <cell r="C1336" t="str">
            <v>Lookout Point, Middle Fork Willamette River</v>
          </cell>
          <cell r="D1336" t="str">
            <v>Tray 15</v>
          </cell>
          <cell r="E1336">
            <v>2018</v>
          </cell>
          <cell r="F1336" t="str">
            <v>OtsJC18LOPR</v>
          </cell>
          <cell r="G1336" t="str">
            <v>E</v>
          </cell>
          <cell r="H1336">
            <v>2</v>
          </cell>
          <cell r="I1336" t="str">
            <v>E2Tray 15</v>
          </cell>
          <cell r="J1336">
            <v>0</v>
          </cell>
        </row>
        <row r="1337">
          <cell r="A1337">
            <v>1330</v>
          </cell>
          <cell r="B1337" t="str">
            <v>OtsJC18LOPR_1241</v>
          </cell>
          <cell r="C1337" t="str">
            <v>Lookout Point, Middle Fork Willamette River</v>
          </cell>
          <cell r="D1337" t="str">
            <v>Tray 15</v>
          </cell>
          <cell r="E1337">
            <v>2018</v>
          </cell>
          <cell r="F1337" t="str">
            <v>OtsJC18LOPR</v>
          </cell>
          <cell r="G1337" t="str">
            <v>F</v>
          </cell>
          <cell r="H1337">
            <v>2</v>
          </cell>
          <cell r="I1337" t="str">
            <v>F2Tray 15</v>
          </cell>
          <cell r="J1337">
            <v>0</v>
          </cell>
        </row>
        <row r="1338">
          <cell r="A1338">
            <v>1331</v>
          </cell>
          <cell r="B1338" t="str">
            <v>OtsJC18LOPR_1242</v>
          </cell>
          <cell r="C1338" t="str">
            <v>Lookout Point, Middle Fork Willamette River</v>
          </cell>
          <cell r="D1338" t="str">
            <v>Tray 15</v>
          </cell>
          <cell r="E1338">
            <v>2018</v>
          </cell>
          <cell r="F1338" t="str">
            <v>OtsJC18LOPR</v>
          </cell>
          <cell r="G1338" t="str">
            <v>G</v>
          </cell>
          <cell r="H1338">
            <v>2</v>
          </cell>
          <cell r="I1338" t="str">
            <v>G2Tray 15</v>
          </cell>
          <cell r="J1338">
            <v>0</v>
          </cell>
        </row>
        <row r="1339">
          <cell r="A1339">
            <v>1332</v>
          </cell>
          <cell r="B1339" t="str">
            <v>OtsJC18LOPR_1243</v>
          </cell>
          <cell r="C1339" t="str">
            <v>Lookout Point, Middle Fork Willamette River</v>
          </cell>
          <cell r="D1339" t="str">
            <v>Tray 15</v>
          </cell>
          <cell r="E1339">
            <v>2018</v>
          </cell>
          <cell r="F1339" t="str">
            <v>OtsJC18LOPR</v>
          </cell>
          <cell r="G1339" t="str">
            <v>H</v>
          </cell>
          <cell r="H1339">
            <v>2</v>
          </cell>
          <cell r="I1339" t="str">
            <v>H2Tray 15</v>
          </cell>
          <cell r="J1339">
            <v>0</v>
          </cell>
        </row>
        <row r="1340">
          <cell r="A1340">
            <v>1333</v>
          </cell>
          <cell r="B1340" t="str">
            <v>OtsJC18LOPR_1244</v>
          </cell>
          <cell r="C1340" t="str">
            <v>Lookout Point, Middle Fork Willamette River</v>
          </cell>
          <cell r="D1340" t="str">
            <v>Tray 15</v>
          </cell>
          <cell r="E1340">
            <v>2018</v>
          </cell>
          <cell r="F1340" t="str">
            <v>OtsJC18LOPR</v>
          </cell>
          <cell r="G1340" t="str">
            <v>A</v>
          </cell>
          <cell r="H1340">
            <v>3</v>
          </cell>
          <cell r="I1340" t="str">
            <v>A3Tray 15</v>
          </cell>
          <cell r="J1340">
            <v>0</v>
          </cell>
        </row>
        <row r="1341">
          <cell r="A1341">
            <v>1334</v>
          </cell>
          <cell r="B1341" t="str">
            <v>OtsJC18LOPR_1245</v>
          </cell>
          <cell r="C1341" t="str">
            <v>Lookout Point, Middle Fork Willamette River</v>
          </cell>
          <cell r="D1341" t="str">
            <v>Tray 15</v>
          </cell>
          <cell r="E1341">
            <v>2018</v>
          </cell>
          <cell r="F1341" t="str">
            <v>OtsJC18LOPR</v>
          </cell>
          <cell r="G1341" t="str">
            <v>B</v>
          </cell>
          <cell r="H1341">
            <v>3</v>
          </cell>
          <cell r="I1341" t="str">
            <v>B3Tray 15</v>
          </cell>
          <cell r="J1341">
            <v>0</v>
          </cell>
        </row>
        <row r="1342">
          <cell r="A1342">
            <v>1335</v>
          </cell>
          <cell r="B1342" t="str">
            <v>OtsJC18LOPR_1246</v>
          </cell>
          <cell r="C1342" t="str">
            <v>Lookout Point, Middle Fork Willamette River</v>
          </cell>
          <cell r="D1342" t="str">
            <v>Tray 15</v>
          </cell>
          <cell r="E1342">
            <v>2018</v>
          </cell>
          <cell r="F1342" t="str">
            <v>OtsJC18LOPR</v>
          </cell>
          <cell r="G1342" t="str">
            <v>C</v>
          </cell>
          <cell r="H1342">
            <v>3</v>
          </cell>
          <cell r="I1342" t="str">
            <v>C3Tray 15</v>
          </cell>
          <cell r="J1342">
            <v>0</v>
          </cell>
        </row>
        <row r="1343">
          <cell r="A1343">
            <v>1336</v>
          </cell>
          <cell r="B1343" t="str">
            <v>OtsJC18LOPR_1247</v>
          </cell>
          <cell r="C1343" t="str">
            <v>Lookout Point, Middle Fork Willamette River</v>
          </cell>
          <cell r="D1343" t="str">
            <v>Tray 15</v>
          </cell>
          <cell r="E1343">
            <v>2018</v>
          </cell>
          <cell r="F1343" t="str">
            <v>OtsJC18LOPR</v>
          </cell>
          <cell r="G1343" t="str">
            <v>D</v>
          </cell>
          <cell r="H1343">
            <v>3</v>
          </cell>
          <cell r="I1343" t="str">
            <v>D3Tray 15</v>
          </cell>
          <cell r="J1343">
            <v>0</v>
          </cell>
        </row>
        <row r="1344">
          <cell r="A1344">
            <v>1337</v>
          </cell>
          <cell r="B1344" t="str">
            <v>OtsJC18LOPR_1248</v>
          </cell>
          <cell r="C1344" t="str">
            <v>Lookout Point, Middle Fork Willamette River</v>
          </cell>
          <cell r="D1344" t="str">
            <v>Tray 15</v>
          </cell>
          <cell r="E1344">
            <v>2018</v>
          </cell>
          <cell r="F1344" t="str">
            <v>OtsJC18LOPR</v>
          </cell>
          <cell r="G1344" t="str">
            <v>E</v>
          </cell>
          <cell r="H1344">
            <v>3</v>
          </cell>
          <cell r="I1344" t="str">
            <v>E3Tray 15</v>
          </cell>
          <cell r="J1344">
            <v>0</v>
          </cell>
        </row>
        <row r="1345">
          <cell r="A1345">
            <v>1338</v>
          </cell>
          <cell r="B1345" t="str">
            <v>OtsJC18LOPR_1249</v>
          </cell>
          <cell r="C1345" t="str">
            <v>Lookout Point, Middle Fork Willamette River</v>
          </cell>
          <cell r="D1345" t="str">
            <v>Tray 15</v>
          </cell>
          <cell r="E1345">
            <v>2018</v>
          </cell>
          <cell r="F1345" t="str">
            <v>OtsJC18LOPR</v>
          </cell>
          <cell r="G1345" t="str">
            <v>F</v>
          </cell>
          <cell r="H1345">
            <v>3</v>
          </cell>
          <cell r="I1345" t="str">
            <v>F3Tray 15</v>
          </cell>
          <cell r="J1345">
            <v>0</v>
          </cell>
        </row>
        <row r="1346">
          <cell r="A1346">
            <v>1339</v>
          </cell>
          <cell r="B1346" t="str">
            <v>OtsJC18LOPR_1250</v>
          </cell>
          <cell r="C1346" t="str">
            <v>Lookout Point, Middle Fork Willamette River</v>
          </cell>
          <cell r="D1346" t="str">
            <v>Tray 15</v>
          </cell>
          <cell r="E1346">
            <v>2018</v>
          </cell>
          <cell r="F1346" t="str">
            <v>OtsJC18LOPR</v>
          </cell>
          <cell r="G1346" t="str">
            <v>G</v>
          </cell>
          <cell r="H1346">
            <v>3</v>
          </cell>
          <cell r="I1346" t="str">
            <v>G3Tray 15</v>
          </cell>
          <cell r="J1346">
            <v>0</v>
          </cell>
        </row>
        <row r="1347">
          <cell r="A1347">
            <v>1340</v>
          </cell>
          <cell r="B1347" t="str">
            <v>OtsJC18LOPR_1251</v>
          </cell>
          <cell r="C1347" t="str">
            <v>Lookout Point, Middle Fork Willamette River</v>
          </cell>
          <cell r="D1347" t="str">
            <v>Tray 15</v>
          </cell>
          <cell r="E1347">
            <v>2018</v>
          </cell>
          <cell r="F1347" t="str">
            <v>OtsJC18LOPR</v>
          </cell>
          <cell r="G1347" t="str">
            <v>H</v>
          </cell>
          <cell r="H1347">
            <v>3</v>
          </cell>
          <cell r="I1347" t="str">
            <v>H3Tray 15</v>
          </cell>
          <cell r="J1347">
            <v>0</v>
          </cell>
        </row>
        <row r="1348">
          <cell r="A1348">
            <v>1341</v>
          </cell>
          <cell r="B1348" t="str">
            <v>OtsJC18LOPR_1252</v>
          </cell>
          <cell r="C1348" t="str">
            <v>Lookout Point, Middle Fork Willamette River</v>
          </cell>
          <cell r="D1348" t="str">
            <v>Tray 15</v>
          </cell>
          <cell r="E1348">
            <v>2018</v>
          </cell>
          <cell r="F1348" t="str">
            <v>OtsJC18LOPR</v>
          </cell>
          <cell r="G1348" t="str">
            <v>A</v>
          </cell>
          <cell r="H1348">
            <v>4</v>
          </cell>
          <cell r="I1348" t="str">
            <v>A4Tray 15</v>
          </cell>
          <cell r="J1348">
            <v>0</v>
          </cell>
        </row>
        <row r="1349">
          <cell r="A1349">
            <v>1342</v>
          </cell>
          <cell r="B1349" t="str">
            <v>OtsJC18LOPR_1253</v>
          </cell>
          <cell r="C1349" t="str">
            <v>Lookout Point, Middle Fork Willamette River</v>
          </cell>
          <cell r="D1349" t="str">
            <v>Tray 15</v>
          </cell>
          <cell r="E1349">
            <v>2018</v>
          </cell>
          <cell r="F1349" t="str">
            <v>OtsJC18LOPR</v>
          </cell>
          <cell r="G1349" t="str">
            <v>B</v>
          </cell>
          <cell r="H1349">
            <v>4</v>
          </cell>
          <cell r="I1349" t="str">
            <v>B4Tray 15</v>
          </cell>
          <cell r="J1349">
            <v>0</v>
          </cell>
        </row>
        <row r="1350">
          <cell r="A1350">
            <v>1343</v>
          </cell>
          <cell r="B1350" t="str">
            <v>OtsJC18LOPR_1254</v>
          </cell>
          <cell r="C1350" t="str">
            <v>Lookout Point, Middle Fork Willamette River</v>
          </cell>
          <cell r="D1350" t="str">
            <v>Tray 15</v>
          </cell>
          <cell r="E1350">
            <v>2018</v>
          </cell>
          <cell r="F1350" t="str">
            <v>OtsJC18LOPR</v>
          </cell>
          <cell r="G1350" t="str">
            <v>C</v>
          </cell>
          <cell r="H1350">
            <v>4</v>
          </cell>
          <cell r="I1350" t="str">
            <v>C4Tray 15</v>
          </cell>
          <cell r="J1350">
            <v>0</v>
          </cell>
        </row>
        <row r="1351">
          <cell r="A1351">
            <v>1344</v>
          </cell>
          <cell r="B1351" t="str">
            <v>OtsJC18LOPR_1255</v>
          </cell>
          <cell r="C1351" t="str">
            <v>Lookout Point, Middle Fork Willamette River</v>
          </cell>
          <cell r="D1351" t="str">
            <v>Tray 15</v>
          </cell>
          <cell r="E1351">
            <v>2018</v>
          </cell>
          <cell r="F1351" t="str">
            <v>OtsJC18LOPR</v>
          </cell>
          <cell r="G1351" t="str">
            <v>D</v>
          </cell>
          <cell r="H1351">
            <v>4</v>
          </cell>
          <cell r="I1351" t="str">
            <v>D4Tray 15</v>
          </cell>
          <cell r="J1351">
            <v>0</v>
          </cell>
        </row>
        <row r="1352">
          <cell r="A1352">
            <v>1345</v>
          </cell>
          <cell r="B1352" t="str">
            <v>OtsJC18LOPR_1256</v>
          </cell>
          <cell r="C1352" t="str">
            <v>Lookout Point, Middle Fork Willamette River</v>
          </cell>
          <cell r="D1352" t="str">
            <v>Tray 15</v>
          </cell>
          <cell r="E1352">
            <v>2018</v>
          </cell>
          <cell r="F1352" t="str">
            <v>OtsJC18LOPR</v>
          </cell>
          <cell r="G1352" t="str">
            <v>E</v>
          </cell>
          <cell r="H1352">
            <v>4</v>
          </cell>
          <cell r="I1352" t="str">
            <v>E4Tray 15</v>
          </cell>
          <cell r="J1352">
            <v>0</v>
          </cell>
        </row>
        <row r="1353">
          <cell r="A1353">
            <v>1346</v>
          </cell>
          <cell r="B1353" t="str">
            <v>OtsJC18LOPR_1257</v>
          </cell>
          <cell r="C1353" t="str">
            <v>Lookout Point, Middle Fork Willamette River</v>
          </cell>
          <cell r="D1353" t="str">
            <v>Tray 15</v>
          </cell>
          <cell r="E1353">
            <v>2018</v>
          </cell>
          <cell r="F1353" t="str">
            <v>OtsJC18LOPR</v>
          </cell>
          <cell r="G1353" t="str">
            <v>F</v>
          </cell>
          <cell r="H1353">
            <v>4</v>
          </cell>
          <cell r="I1353" t="str">
            <v>F4Tray 15</v>
          </cell>
          <cell r="J1353">
            <v>0</v>
          </cell>
        </row>
        <row r="1354">
          <cell r="A1354">
            <v>1347</v>
          </cell>
          <cell r="B1354" t="str">
            <v>OtsJC18LOPR_1258</v>
          </cell>
          <cell r="C1354" t="str">
            <v>Lookout Point, Middle Fork Willamette River</v>
          </cell>
          <cell r="D1354" t="str">
            <v>Tray 15</v>
          </cell>
          <cell r="E1354">
            <v>2018</v>
          </cell>
          <cell r="F1354" t="str">
            <v>OtsJC18LOPR</v>
          </cell>
          <cell r="G1354" t="str">
            <v>G</v>
          </cell>
          <cell r="H1354">
            <v>4</v>
          </cell>
          <cell r="I1354" t="str">
            <v>G4Tray 15</v>
          </cell>
          <cell r="J1354">
            <v>0</v>
          </cell>
        </row>
        <row r="1355">
          <cell r="A1355">
            <v>1348</v>
          </cell>
          <cell r="B1355" t="str">
            <v>OtsJC18LOPR_1259</v>
          </cell>
          <cell r="C1355" t="str">
            <v>Lookout Point, Middle Fork Willamette River</v>
          </cell>
          <cell r="D1355" t="str">
            <v>Tray 15</v>
          </cell>
          <cell r="E1355">
            <v>2018</v>
          </cell>
          <cell r="F1355" t="str">
            <v>OtsJC18LOPR</v>
          </cell>
          <cell r="G1355" t="str">
            <v>H</v>
          </cell>
          <cell r="H1355">
            <v>4</v>
          </cell>
          <cell r="I1355" t="str">
            <v>H4Tray 15</v>
          </cell>
          <cell r="J1355">
            <v>0</v>
          </cell>
        </row>
        <row r="1356">
          <cell r="A1356">
            <v>1349</v>
          </cell>
          <cell r="B1356" t="str">
            <v>OtsJC18LOPR_1260</v>
          </cell>
          <cell r="C1356" t="str">
            <v>Lookout Point, Middle Fork Willamette River</v>
          </cell>
          <cell r="D1356" t="str">
            <v>Tray 15</v>
          </cell>
          <cell r="E1356">
            <v>2018</v>
          </cell>
          <cell r="F1356" t="str">
            <v>OtsJC18LOPR</v>
          </cell>
          <cell r="G1356" t="str">
            <v>A</v>
          </cell>
          <cell r="H1356">
            <v>5</v>
          </cell>
          <cell r="I1356" t="str">
            <v>A5Tray 15</v>
          </cell>
          <cell r="J1356">
            <v>0</v>
          </cell>
        </row>
        <row r="1357">
          <cell r="A1357">
            <v>1350</v>
          </cell>
          <cell r="B1357" t="str">
            <v>OtsJC18LOPR_1261</v>
          </cell>
          <cell r="C1357" t="str">
            <v>Lookout Point, Middle Fork Willamette River</v>
          </cell>
          <cell r="D1357" t="str">
            <v>Tray 15</v>
          </cell>
          <cell r="E1357">
            <v>2018</v>
          </cell>
          <cell r="F1357" t="str">
            <v>OtsJC18LOPR</v>
          </cell>
          <cell r="G1357" t="str">
            <v>B</v>
          </cell>
          <cell r="H1357">
            <v>5</v>
          </cell>
          <cell r="I1357" t="str">
            <v>B5Tray 15</v>
          </cell>
          <cell r="J1357">
            <v>0</v>
          </cell>
        </row>
        <row r="1358">
          <cell r="A1358">
            <v>1351</v>
          </cell>
          <cell r="B1358" t="str">
            <v>OtsJC18LOPR_1262</v>
          </cell>
          <cell r="C1358" t="str">
            <v>Lookout Point, Middle Fork Willamette River</v>
          </cell>
          <cell r="D1358" t="str">
            <v>Tray 15</v>
          </cell>
          <cell r="E1358">
            <v>2018</v>
          </cell>
          <cell r="F1358" t="str">
            <v>OtsJC18LOPR</v>
          </cell>
          <cell r="G1358" t="str">
            <v>C</v>
          </cell>
          <cell r="H1358">
            <v>5</v>
          </cell>
          <cell r="I1358" t="str">
            <v>C5Tray 15</v>
          </cell>
          <cell r="J1358">
            <v>0</v>
          </cell>
        </row>
        <row r="1359">
          <cell r="A1359">
            <v>1352</v>
          </cell>
          <cell r="B1359" t="str">
            <v>OtsJC18LOPR_1263</v>
          </cell>
          <cell r="C1359" t="str">
            <v>Lookout Point, Middle Fork Willamette River</v>
          </cell>
          <cell r="D1359" t="str">
            <v>Tray 15</v>
          </cell>
          <cell r="E1359">
            <v>2018</v>
          </cell>
          <cell r="F1359" t="str">
            <v>OtsJC18LOPR</v>
          </cell>
          <cell r="G1359" t="str">
            <v>D</v>
          </cell>
          <cell r="H1359">
            <v>5</v>
          </cell>
          <cell r="I1359" t="str">
            <v>D5Tray 15</v>
          </cell>
          <cell r="J1359">
            <v>0</v>
          </cell>
        </row>
        <row r="1360">
          <cell r="A1360">
            <v>1353</v>
          </cell>
          <cell r="B1360" t="str">
            <v>OtsJC18LOPR_1264</v>
          </cell>
          <cell r="C1360" t="str">
            <v>Lookout Point, Middle Fork Willamette River</v>
          </cell>
          <cell r="D1360" t="str">
            <v>Tray 15</v>
          </cell>
          <cell r="E1360">
            <v>2018</v>
          </cell>
          <cell r="F1360" t="str">
            <v>OtsJC18LOPR</v>
          </cell>
          <cell r="G1360" t="str">
            <v>E</v>
          </cell>
          <cell r="H1360">
            <v>5</v>
          </cell>
          <cell r="I1360" t="str">
            <v>E5Tray 15</v>
          </cell>
          <cell r="J1360">
            <v>0</v>
          </cell>
        </row>
        <row r="1361">
          <cell r="A1361">
            <v>1354</v>
          </cell>
          <cell r="B1361" t="str">
            <v>OtsJC18LOPR_1265</v>
          </cell>
          <cell r="C1361" t="str">
            <v>Lookout Point, Middle Fork Willamette River</v>
          </cell>
          <cell r="D1361" t="str">
            <v>Tray 15</v>
          </cell>
          <cell r="E1361">
            <v>2018</v>
          </cell>
          <cell r="F1361" t="str">
            <v>OtsJC18LOPR</v>
          </cell>
          <cell r="G1361" t="str">
            <v>F</v>
          </cell>
          <cell r="H1361">
            <v>5</v>
          </cell>
          <cell r="I1361" t="str">
            <v>F5Tray 15</v>
          </cell>
          <cell r="J1361">
            <v>0</v>
          </cell>
        </row>
        <row r="1362">
          <cell r="A1362">
            <v>1355</v>
          </cell>
          <cell r="B1362" t="str">
            <v>OtsJC18LOPR_1266</v>
          </cell>
          <cell r="C1362" t="str">
            <v>Lookout Point, Middle Fork Willamette River</v>
          </cell>
          <cell r="D1362" t="str">
            <v>Tray 15</v>
          </cell>
          <cell r="E1362">
            <v>2018</v>
          </cell>
          <cell r="F1362" t="str">
            <v>OtsJC18LOPR</v>
          </cell>
          <cell r="G1362" t="str">
            <v>G</v>
          </cell>
          <cell r="H1362">
            <v>5</v>
          </cell>
          <cell r="I1362" t="str">
            <v>G5Tray 15</v>
          </cell>
          <cell r="J1362">
            <v>0</v>
          </cell>
        </row>
        <row r="1363">
          <cell r="A1363">
            <v>1356</v>
          </cell>
          <cell r="B1363" t="str">
            <v>OtsJC18LOPR_1267</v>
          </cell>
          <cell r="C1363" t="str">
            <v>Lookout Point, Middle Fork Willamette River</v>
          </cell>
          <cell r="D1363" t="str">
            <v>Tray 15</v>
          </cell>
          <cell r="E1363">
            <v>2018</v>
          </cell>
          <cell r="F1363" t="str">
            <v>OtsJC18LOPR</v>
          </cell>
          <cell r="G1363" t="str">
            <v>H</v>
          </cell>
          <cell r="H1363">
            <v>5</v>
          </cell>
          <cell r="I1363" t="str">
            <v>H5Tray 15</v>
          </cell>
          <cell r="J1363">
            <v>0</v>
          </cell>
        </row>
        <row r="1364">
          <cell r="A1364">
            <v>1357</v>
          </cell>
          <cell r="B1364" t="str">
            <v>OtsJC18LOPR_1268</v>
          </cell>
          <cell r="C1364" t="str">
            <v>Lookout Point, Middle Fork Willamette River</v>
          </cell>
          <cell r="D1364" t="str">
            <v>Tray 15</v>
          </cell>
          <cell r="E1364">
            <v>2018</v>
          </cell>
          <cell r="F1364" t="str">
            <v>OtsJC18LOPR</v>
          </cell>
          <cell r="G1364" t="str">
            <v>A</v>
          </cell>
          <cell r="H1364">
            <v>6</v>
          </cell>
          <cell r="I1364" t="str">
            <v>A6Tray 15</v>
          </cell>
          <cell r="J1364">
            <v>0</v>
          </cell>
        </row>
        <row r="1365">
          <cell r="A1365">
            <v>1358</v>
          </cell>
          <cell r="B1365" t="str">
            <v>OtsJC18LOPR_1269</v>
          </cell>
          <cell r="C1365" t="str">
            <v>Lookout Point, Middle Fork Willamette River</v>
          </cell>
          <cell r="D1365" t="str">
            <v>Tray 15</v>
          </cell>
          <cell r="E1365">
            <v>2018</v>
          </cell>
          <cell r="F1365" t="str">
            <v>OtsJC18LOPR</v>
          </cell>
          <cell r="G1365" t="str">
            <v>B</v>
          </cell>
          <cell r="H1365">
            <v>6</v>
          </cell>
          <cell r="I1365" t="str">
            <v>B6Tray 15</v>
          </cell>
          <cell r="J1365">
            <v>0</v>
          </cell>
        </row>
        <row r="1366">
          <cell r="A1366">
            <v>1359</v>
          </cell>
          <cell r="B1366" t="str">
            <v>OtsJC18LOPR_1270</v>
          </cell>
          <cell r="C1366" t="str">
            <v>Lookout Point, Middle Fork Willamette River</v>
          </cell>
          <cell r="D1366" t="str">
            <v>Tray 15</v>
          </cell>
          <cell r="E1366">
            <v>2018</v>
          </cell>
          <cell r="F1366" t="str">
            <v>OtsJC18LOPR</v>
          </cell>
          <cell r="G1366" t="str">
            <v>C</v>
          </cell>
          <cell r="H1366">
            <v>6</v>
          </cell>
          <cell r="I1366" t="str">
            <v>C6Tray 15</v>
          </cell>
          <cell r="J1366">
            <v>0</v>
          </cell>
        </row>
        <row r="1367">
          <cell r="A1367">
            <v>1360</v>
          </cell>
          <cell r="B1367" t="str">
            <v>OtsJC18LOPR_1271</v>
          </cell>
          <cell r="C1367" t="str">
            <v>Lookout Point, Middle Fork Willamette River</v>
          </cell>
          <cell r="D1367" t="str">
            <v>Tray 15</v>
          </cell>
          <cell r="E1367">
            <v>2018</v>
          </cell>
          <cell r="F1367" t="str">
            <v>OtsJC18LOPR</v>
          </cell>
          <cell r="G1367" t="str">
            <v>D</v>
          </cell>
          <cell r="H1367">
            <v>6</v>
          </cell>
          <cell r="I1367" t="str">
            <v>D6Tray 15</v>
          </cell>
          <cell r="J1367">
            <v>0</v>
          </cell>
        </row>
        <row r="1368">
          <cell r="A1368">
            <v>1361</v>
          </cell>
          <cell r="B1368" t="str">
            <v>OtsJC18LOPR_1272</v>
          </cell>
          <cell r="C1368" t="str">
            <v>Lookout Point, Middle Fork Willamette River</v>
          </cell>
          <cell r="D1368" t="str">
            <v>Tray 15</v>
          </cell>
          <cell r="E1368">
            <v>2018</v>
          </cell>
          <cell r="F1368" t="str">
            <v>OtsJC18LOPR</v>
          </cell>
          <cell r="G1368" t="str">
            <v>E</v>
          </cell>
          <cell r="H1368">
            <v>6</v>
          </cell>
          <cell r="I1368" t="str">
            <v>E6Tray 15</v>
          </cell>
          <cell r="J1368">
            <v>0</v>
          </cell>
        </row>
        <row r="1369">
          <cell r="A1369">
            <v>1362</v>
          </cell>
          <cell r="B1369" t="str">
            <v>OtsJC18LOPR_1273</v>
          </cell>
          <cell r="C1369" t="str">
            <v>Lookout Point, Middle Fork Willamette River</v>
          </cell>
          <cell r="D1369" t="str">
            <v>Tray 15</v>
          </cell>
          <cell r="E1369">
            <v>2018</v>
          </cell>
          <cell r="F1369" t="str">
            <v>OtsJC18LOPR</v>
          </cell>
          <cell r="G1369" t="str">
            <v>F</v>
          </cell>
          <cell r="H1369">
            <v>6</v>
          </cell>
          <cell r="I1369" t="str">
            <v>F6Tray 15</v>
          </cell>
          <cell r="J1369">
            <v>0</v>
          </cell>
        </row>
        <row r="1370">
          <cell r="A1370">
            <v>1363</v>
          </cell>
          <cell r="B1370" t="str">
            <v>OtsJC18LOPR_1274</v>
          </cell>
          <cell r="C1370" t="str">
            <v>Lookout Point, Middle Fork Willamette River</v>
          </cell>
          <cell r="D1370" t="str">
            <v>Tray 15</v>
          </cell>
          <cell r="E1370">
            <v>2018</v>
          </cell>
          <cell r="F1370" t="str">
            <v>OtsJC18LOPR</v>
          </cell>
          <cell r="G1370" t="str">
            <v>G</v>
          </cell>
          <cell r="H1370">
            <v>6</v>
          </cell>
          <cell r="I1370" t="str">
            <v>G6Tray 15</v>
          </cell>
          <cell r="J1370">
            <v>0</v>
          </cell>
        </row>
        <row r="1371">
          <cell r="A1371">
            <v>1364</v>
          </cell>
          <cell r="B1371" t="str">
            <v>OtsJC18LOPR_1275</v>
          </cell>
          <cell r="C1371" t="str">
            <v>Lookout Point, Middle Fork Willamette River</v>
          </cell>
          <cell r="D1371" t="str">
            <v>Tray 15</v>
          </cell>
          <cell r="E1371">
            <v>2018</v>
          </cell>
          <cell r="F1371" t="str">
            <v>OtsJC18LOPR</v>
          </cell>
          <cell r="G1371" t="str">
            <v>H</v>
          </cell>
          <cell r="H1371">
            <v>6</v>
          </cell>
          <cell r="I1371" t="str">
            <v>H6Tray 15</v>
          </cell>
          <cell r="J1371">
            <v>0</v>
          </cell>
        </row>
        <row r="1372">
          <cell r="A1372">
            <v>1365</v>
          </cell>
          <cell r="B1372" t="str">
            <v>OtsJC18LOPR_1276</v>
          </cell>
          <cell r="C1372" t="str">
            <v>Lookout Point, Middle Fork Willamette River</v>
          </cell>
          <cell r="D1372" t="str">
            <v>Tray 15</v>
          </cell>
          <cell r="E1372">
            <v>2018</v>
          </cell>
          <cell r="F1372" t="str">
            <v>OtsJC18LOPR</v>
          </cell>
          <cell r="G1372" t="str">
            <v>A</v>
          </cell>
          <cell r="H1372">
            <v>7</v>
          </cell>
          <cell r="I1372" t="str">
            <v>A7Tray 15</v>
          </cell>
          <cell r="J1372">
            <v>0</v>
          </cell>
        </row>
        <row r="1373">
          <cell r="A1373">
            <v>1366</v>
          </cell>
          <cell r="B1373" t="str">
            <v>OtsJC18LOPR_1277</v>
          </cell>
          <cell r="C1373" t="str">
            <v>Lookout Point, Middle Fork Willamette River</v>
          </cell>
          <cell r="D1373" t="str">
            <v>Tray 15</v>
          </cell>
          <cell r="E1373">
            <v>2018</v>
          </cell>
          <cell r="F1373" t="str">
            <v>OtsJC18LOPR</v>
          </cell>
          <cell r="G1373" t="str">
            <v>B</v>
          </cell>
          <cell r="H1373">
            <v>7</v>
          </cell>
          <cell r="I1373" t="str">
            <v>B7Tray 15</v>
          </cell>
          <cell r="J1373">
            <v>0</v>
          </cell>
        </row>
        <row r="1374">
          <cell r="A1374">
            <v>1367</v>
          </cell>
          <cell r="B1374" t="str">
            <v>OtsJC18LOPR_1278</v>
          </cell>
          <cell r="C1374" t="str">
            <v>Lookout Point, Middle Fork Willamette River</v>
          </cell>
          <cell r="D1374" t="str">
            <v>Tray 15</v>
          </cell>
          <cell r="E1374">
            <v>2018</v>
          </cell>
          <cell r="F1374" t="str">
            <v>OtsJC18LOPR</v>
          </cell>
          <cell r="G1374" t="str">
            <v>C</v>
          </cell>
          <cell r="H1374">
            <v>7</v>
          </cell>
          <cell r="I1374" t="str">
            <v>C7Tray 15</v>
          </cell>
          <cell r="J1374">
            <v>0</v>
          </cell>
        </row>
        <row r="1375">
          <cell r="A1375">
            <v>1368</v>
          </cell>
          <cell r="B1375" t="str">
            <v>OtsJC18LOPR_1279</v>
          </cell>
          <cell r="C1375" t="str">
            <v>Lookout Point, Middle Fork Willamette River</v>
          </cell>
          <cell r="D1375" t="str">
            <v>Tray 15</v>
          </cell>
          <cell r="E1375">
            <v>2018</v>
          </cell>
          <cell r="F1375" t="str">
            <v>OtsJC18LOPR</v>
          </cell>
          <cell r="G1375" t="str">
            <v>D</v>
          </cell>
          <cell r="H1375">
            <v>7</v>
          </cell>
          <cell r="I1375" t="str">
            <v>D7Tray 15</v>
          </cell>
          <cell r="J1375">
            <v>0</v>
          </cell>
        </row>
        <row r="1376">
          <cell r="A1376">
            <v>1369</v>
          </cell>
          <cell r="B1376" t="str">
            <v>OtsJC18LOPR_1280</v>
          </cell>
          <cell r="C1376" t="str">
            <v>Lookout Point, Middle Fork Willamette River</v>
          </cell>
          <cell r="D1376" t="str">
            <v>Tray 15</v>
          </cell>
          <cell r="E1376">
            <v>2018</v>
          </cell>
          <cell r="F1376" t="str">
            <v>OtsJC18LOPR</v>
          </cell>
          <cell r="G1376" t="str">
            <v>E</v>
          </cell>
          <cell r="H1376">
            <v>7</v>
          </cell>
          <cell r="I1376" t="str">
            <v>E7Tray 15</v>
          </cell>
          <cell r="J1376">
            <v>0</v>
          </cell>
        </row>
        <row r="1377">
          <cell r="A1377">
            <v>1370</v>
          </cell>
          <cell r="B1377" t="str">
            <v>OtsJC18LOPR_1281</v>
          </cell>
          <cell r="C1377" t="str">
            <v>Lookout Point, Middle Fork Willamette River</v>
          </cell>
          <cell r="D1377" t="str">
            <v>Tray 15</v>
          </cell>
          <cell r="E1377">
            <v>2018</v>
          </cell>
          <cell r="F1377" t="str">
            <v>OtsJC18LOPR</v>
          </cell>
          <cell r="G1377" t="str">
            <v>F</v>
          </cell>
          <cell r="H1377">
            <v>7</v>
          </cell>
          <cell r="I1377" t="str">
            <v>F7Tray 15</v>
          </cell>
          <cell r="J1377">
            <v>0</v>
          </cell>
        </row>
        <row r="1378">
          <cell r="A1378">
            <v>1371</v>
          </cell>
          <cell r="B1378" t="str">
            <v>OtsJC18LOPR_1282</v>
          </cell>
          <cell r="C1378" t="str">
            <v>Lookout Point, Middle Fork Willamette River</v>
          </cell>
          <cell r="D1378" t="str">
            <v>Tray 15</v>
          </cell>
          <cell r="E1378">
            <v>2018</v>
          </cell>
          <cell r="F1378" t="str">
            <v>OtsJC18LOPR</v>
          </cell>
          <cell r="G1378" t="str">
            <v>G</v>
          </cell>
          <cell r="H1378">
            <v>7</v>
          </cell>
          <cell r="I1378" t="str">
            <v>G7Tray 15</v>
          </cell>
          <cell r="J1378">
            <v>0</v>
          </cell>
        </row>
        <row r="1379">
          <cell r="A1379">
            <v>1372</v>
          </cell>
          <cell r="B1379" t="str">
            <v>OtsJC18LOPR_1283</v>
          </cell>
          <cell r="C1379" t="str">
            <v>Lookout Point, Middle Fork Willamette River</v>
          </cell>
          <cell r="D1379" t="str">
            <v>Tray 15</v>
          </cell>
          <cell r="E1379">
            <v>2018</v>
          </cell>
          <cell r="F1379" t="str">
            <v>OtsJC18LOPR</v>
          </cell>
          <cell r="G1379" t="str">
            <v>H</v>
          </cell>
          <cell r="H1379">
            <v>7</v>
          </cell>
          <cell r="I1379" t="str">
            <v>H7Tray 15</v>
          </cell>
          <cell r="J1379">
            <v>0</v>
          </cell>
        </row>
        <row r="1380">
          <cell r="A1380">
            <v>1373</v>
          </cell>
          <cell r="B1380" t="str">
            <v>OtsJC18LOPR_1284</v>
          </cell>
          <cell r="C1380" t="str">
            <v>Lookout Point, Middle Fork Willamette River</v>
          </cell>
          <cell r="D1380" t="str">
            <v>Tray 15</v>
          </cell>
          <cell r="E1380">
            <v>2018</v>
          </cell>
          <cell r="F1380" t="str">
            <v>OtsJC18LOPR</v>
          </cell>
          <cell r="G1380" t="str">
            <v>A</v>
          </cell>
          <cell r="H1380">
            <v>8</v>
          </cell>
          <cell r="I1380" t="str">
            <v>A8Tray 15</v>
          </cell>
          <cell r="J1380">
            <v>0</v>
          </cell>
        </row>
        <row r="1381">
          <cell r="A1381">
            <v>1374</v>
          </cell>
          <cell r="B1381" t="str">
            <v>OtsJC18LOPR_1285</v>
          </cell>
          <cell r="C1381" t="str">
            <v>Lookout Point, Middle Fork Willamette River</v>
          </cell>
          <cell r="D1381" t="str">
            <v>Tray 15</v>
          </cell>
          <cell r="E1381">
            <v>2018</v>
          </cell>
          <cell r="F1381" t="str">
            <v>OtsJC18LOPR</v>
          </cell>
          <cell r="G1381" t="str">
            <v>B</v>
          </cell>
          <cell r="H1381">
            <v>8</v>
          </cell>
          <cell r="I1381" t="str">
            <v>B8Tray 15</v>
          </cell>
          <cell r="J1381">
            <v>0</v>
          </cell>
        </row>
        <row r="1382">
          <cell r="A1382">
            <v>1375</v>
          </cell>
          <cell r="B1382" t="str">
            <v>OtsJC18LOPR_1286</v>
          </cell>
          <cell r="C1382" t="str">
            <v>Lookout Point, Middle Fork Willamette River</v>
          </cell>
          <cell r="D1382" t="str">
            <v>Tray 15</v>
          </cell>
          <cell r="E1382">
            <v>2018</v>
          </cell>
          <cell r="F1382" t="str">
            <v>OtsJC18LOPR</v>
          </cell>
          <cell r="G1382" t="str">
            <v>C</v>
          </cell>
          <cell r="H1382">
            <v>8</v>
          </cell>
          <cell r="I1382" t="str">
            <v>C8Tray 15</v>
          </cell>
          <cell r="J1382">
            <v>0</v>
          </cell>
        </row>
        <row r="1383">
          <cell r="A1383">
            <v>1376</v>
          </cell>
          <cell r="B1383" t="str">
            <v>OtsJC18LOPR_1287</v>
          </cell>
          <cell r="C1383" t="str">
            <v>Lookout Point, Middle Fork Willamette River</v>
          </cell>
          <cell r="D1383" t="str">
            <v>Tray 15</v>
          </cell>
          <cell r="E1383">
            <v>2018</v>
          </cell>
          <cell r="F1383" t="str">
            <v>OtsJC18LOPR</v>
          </cell>
          <cell r="G1383" t="str">
            <v>D</v>
          </cell>
          <cell r="H1383">
            <v>8</v>
          </cell>
          <cell r="I1383" t="str">
            <v>D8Tray 15</v>
          </cell>
          <cell r="J1383">
            <v>0</v>
          </cell>
        </row>
        <row r="1384">
          <cell r="A1384">
            <v>1377</v>
          </cell>
          <cell r="B1384" t="str">
            <v>OtsJC18LOPR_1288</v>
          </cell>
          <cell r="C1384" t="str">
            <v>Lookout Point, Middle Fork Willamette River</v>
          </cell>
          <cell r="D1384" t="str">
            <v>Tray 15</v>
          </cell>
          <cell r="E1384">
            <v>2018</v>
          </cell>
          <cell r="F1384" t="str">
            <v>OtsJC18LOPR</v>
          </cell>
          <cell r="G1384" t="str">
            <v>E</v>
          </cell>
          <cell r="H1384">
            <v>8</v>
          </cell>
          <cell r="I1384" t="str">
            <v>E8Tray 15</v>
          </cell>
          <cell r="J1384">
            <v>0</v>
          </cell>
        </row>
        <row r="1385">
          <cell r="A1385">
            <v>1378</v>
          </cell>
          <cell r="B1385" t="str">
            <v>OtsJC18LOPR_1289</v>
          </cell>
          <cell r="C1385" t="str">
            <v>Lookout Point, Middle Fork Willamette River</v>
          </cell>
          <cell r="D1385" t="str">
            <v>Tray 15</v>
          </cell>
          <cell r="E1385">
            <v>2018</v>
          </cell>
          <cell r="F1385" t="str">
            <v>OtsJC18LOPR</v>
          </cell>
          <cell r="G1385" t="str">
            <v>F</v>
          </cell>
          <cell r="H1385">
            <v>8</v>
          </cell>
          <cell r="I1385" t="str">
            <v>F8Tray 15</v>
          </cell>
          <cell r="J1385">
            <v>0</v>
          </cell>
        </row>
        <row r="1386">
          <cell r="A1386">
            <v>1379</v>
          </cell>
          <cell r="B1386" t="str">
            <v>OtsJC18LOPR_1290</v>
          </cell>
          <cell r="C1386" t="str">
            <v>Lookout Point, Middle Fork Willamette River</v>
          </cell>
          <cell r="D1386" t="str">
            <v>Tray 15</v>
          </cell>
          <cell r="E1386">
            <v>2018</v>
          </cell>
          <cell r="F1386" t="str">
            <v>OtsJC18LOPR</v>
          </cell>
          <cell r="G1386" t="str">
            <v>G</v>
          </cell>
          <cell r="H1386">
            <v>8</v>
          </cell>
          <cell r="I1386" t="str">
            <v>G8Tray 15</v>
          </cell>
          <cell r="J1386">
            <v>0</v>
          </cell>
        </row>
        <row r="1387">
          <cell r="A1387">
            <v>1380</v>
          </cell>
          <cell r="B1387" t="str">
            <v>OtsJC18LOPR_1291</v>
          </cell>
          <cell r="C1387" t="str">
            <v>Lookout Point, Middle Fork Willamette River</v>
          </cell>
          <cell r="D1387" t="str">
            <v>Tray 15</v>
          </cell>
          <cell r="E1387">
            <v>2018</v>
          </cell>
          <cell r="F1387" t="str">
            <v>OtsJC18LOPR</v>
          </cell>
          <cell r="G1387" t="str">
            <v>H</v>
          </cell>
          <cell r="H1387">
            <v>8</v>
          </cell>
          <cell r="I1387" t="str">
            <v>H8Tray 15</v>
          </cell>
          <cell r="J1387">
            <v>0</v>
          </cell>
        </row>
        <row r="1388">
          <cell r="A1388">
            <v>1381</v>
          </cell>
          <cell r="B1388" t="str">
            <v>OtsJC18LOPR_1292</v>
          </cell>
          <cell r="C1388" t="str">
            <v>Lookout Point, Middle Fork Willamette River</v>
          </cell>
          <cell r="D1388" t="str">
            <v>Tray 15</v>
          </cell>
          <cell r="E1388">
            <v>2018</v>
          </cell>
          <cell r="F1388" t="str">
            <v>OtsJC18LOPR</v>
          </cell>
          <cell r="G1388" t="str">
            <v>A</v>
          </cell>
          <cell r="H1388">
            <v>9</v>
          </cell>
          <cell r="I1388" t="str">
            <v>A9Tray 15</v>
          </cell>
          <cell r="J1388">
            <v>0</v>
          </cell>
        </row>
        <row r="1389">
          <cell r="A1389">
            <v>1382</v>
          </cell>
          <cell r="B1389" t="str">
            <v>OtsJC18LOPR_1293</v>
          </cell>
          <cell r="C1389" t="str">
            <v>Lookout Point, Middle Fork Willamette River</v>
          </cell>
          <cell r="D1389" t="str">
            <v>Tray 15</v>
          </cell>
          <cell r="E1389">
            <v>2018</v>
          </cell>
          <cell r="F1389" t="str">
            <v>OtsJC18LOPR</v>
          </cell>
          <cell r="G1389" t="str">
            <v>B</v>
          </cell>
          <cell r="H1389">
            <v>9</v>
          </cell>
          <cell r="I1389" t="str">
            <v>B9Tray 15</v>
          </cell>
          <cell r="J1389">
            <v>0</v>
          </cell>
        </row>
        <row r="1390">
          <cell r="A1390">
            <v>1383</v>
          </cell>
          <cell r="B1390" t="str">
            <v>OtsJC18LOPR_1294</v>
          </cell>
          <cell r="C1390" t="str">
            <v>Lookout Point, Middle Fork Willamette River</v>
          </cell>
          <cell r="D1390" t="str">
            <v>Tray 15</v>
          </cell>
          <cell r="E1390">
            <v>2018</v>
          </cell>
          <cell r="F1390" t="str">
            <v>OtsJC18LOPR</v>
          </cell>
          <cell r="G1390" t="str">
            <v>C</v>
          </cell>
          <cell r="H1390">
            <v>9</v>
          </cell>
          <cell r="I1390" t="str">
            <v>C9Tray 15</v>
          </cell>
          <cell r="J1390">
            <v>0</v>
          </cell>
        </row>
        <row r="1391">
          <cell r="A1391">
            <v>1384</v>
          </cell>
          <cell r="B1391" t="str">
            <v>OtsJC18LOPR_1295</v>
          </cell>
          <cell r="C1391" t="str">
            <v>Lookout Point, Middle Fork Willamette River</v>
          </cell>
          <cell r="D1391" t="str">
            <v>Tray 15</v>
          </cell>
          <cell r="E1391">
            <v>2018</v>
          </cell>
          <cell r="F1391" t="str">
            <v>OtsJC18LOPR</v>
          </cell>
          <cell r="G1391" t="str">
            <v>D</v>
          </cell>
          <cell r="H1391">
            <v>9</v>
          </cell>
          <cell r="I1391" t="str">
            <v>D9Tray 15</v>
          </cell>
          <cell r="J1391">
            <v>0</v>
          </cell>
        </row>
        <row r="1392">
          <cell r="A1392">
            <v>1385</v>
          </cell>
          <cell r="B1392" t="str">
            <v>OtsJC18LOPR_1296</v>
          </cell>
          <cell r="C1392" t="str">
            <v>Lookout Point, Middle Fork Willamette River</v>
          </cell>
          <cell r="D1392" t="str">
            <v>Tray 15</v>
          </cell>
          <cell r="E1392">
            <v>2018</v>
          </cell>
          <cell r="F1392" t="str">
            <v>OtsJC18LOPR</v>
          </cell>
          <cell r="G1392" t="str">
            <v>E</v>
          </cell>
          <cell r="H1392">
            <v>9</v>
          </cell>
          <cell r="I1392" t="str">
            <v>E9Tray 15</v>
          </cell>
          <cell r="J1392">
            <v>0</v>
          </cell>
        </row>
        <row r="1393">
          <cell r="A1393">
            <v>1386</v>
          </cell>
          <cell r="B1393" t="str">
            <v>OtsJC18LOPR_1297</v>
          </cell>
          <cell r="C1393" t="str">
            <v>Lookout Point, Middle Fork Willamette River</v>
          </cell>
          <cell r="D1393" t="str">
            <v>Tray 15</v>
          </cell>
          <cell r="E1393">
            <v>2018</v>
          </cell>
          <cell r="F1393" t="str">
            <v>OtsJC18LOPR</v>
          </cell>
          <cell r="G1393" t="str">
            <v>F</v>
          </cell>
          <cell r="H1393">
            <v>9</v>
          </cell>
          <cell r="I1393" t="str">
            <v>F9Tray 15</v>
          </cell>
          <cell r="J1393">
            <v>0</v>
          </cell>
        </row>
        <row r="1394">
          <cell r="A1394">
            <v>1387</v>
          </cell>
          <cell r="B1394" t="str">
            <v>OtsJC18LOPR_1298</v>
          </cell>
          <cell r="C1394" t="str">
            <v>Lookout Point, Middle Fork Willamette River</v>
          </cell>
          <cell r="D1394" t="str">
            <v>Tray 15</v>
          </cell>
          <cell r="E1394">
            <v>2018</v>
          </cell>
          <cell r="F1394" t="str">
            <v>OtsJC18LOPR</v>
          </cell>
          <cell r="G1394" t="str">
            <v>G</v>
          </cell>
          <cell r="H1394">
            <v>9</v>
          </cell>
          <cell r="I1394" t="str">
            <v>G9Tray 15</v>
          </cell>
          <cell r="J1394">
            <v>0</v>
          </cell>
        </row>
        <row r="1395">
          <cell r="A1395">
            <v>1388</v>
          </cell>
          <cell r="B1395" t="str">
            <v>OtsJC18LOPR_1299</v>
          </cell>
          <cell r="C1395" t="str">
            <v>Lookout Point, Middle Fork Willamette River</v>
          </cell>
          <cell r="D1395" t="str">
            <v>Tray 15</v>
          </cell>
          <cell r="E1395">
            <v>2018</v>
          </cell>
          <cell r="F1395" t="str">
            <v>OtsJC18LOPR</v>
          </cell>
          <cell r="G1395" t="str">
            <v>H</v>
          </cell>
          <cell r="H1395">
            <v>9</v>
          </cell>
          <cell r="I1395" t="str">
            <v>H9Tray 15</v>
          </cell>
          <cell r="J1395">
            <v>0</v>
          </cell>
        </row>
        <row r="1396">
          <cell r="A1396">
            <v>1389</v>
          </cell>
          <cell r="B1396" t="str">
            <v>OtsJC18LOPR_1300</v>
          </cell>
          <cell r="C1396" t="str">
            <v>Lookout Point, Middle Fork Willamette River</v>
          </cell>
          <cell r="D1396" t="str">
            <v>Tray 15</v>
          </cell>
          <cell r="E1396">
            <v>2018</v>
          </cell>
          <cell r="F1396" t="str">
            <v>OtsJC18LOPR</v>
          </cell>
          <cell r="G1396" t="str">
            <v>A</v>
          </cell>
          <cell r="H1396">
            <v>10</v>
          </cell>
          <cell r="I1396" t="str">
            <v>A10Tray 15</v>
          </cell>
          <cell r="J1396">
            <v>0</v>
          </cell>
        </row>
        <row r="1397">
          <cell r="A1397">
            <v>1390</v>
          </cell>
          <cell r="B1397" t="str">
            <v>OtsJC18LOPR_1301</v>
          </cell>
          <cell r="C1397" t="str">
            <v>Lookout Point, Middle Fork Willamette River</v>
          </cell>
          <cell r="D1397" t="str">
            <v>Tray 15</v>
          </cell>
          <cell r="E1397">
            <v>2018</v>
          </cell>
          <cell r="F1397" t="str">
            <v>OtsJC18LOPR</v>
          </cell>
          <cell r="G1397" t="str">
            <v>B</v>
          </cell>
          <cell r="H1397">
            <v>10</v>
          </cell>
          <cell r="I1397" t="str">
            <v>B10Tray 15</v>
          </cell>
          <cell r="J1397">
            <v>0</v>
          </cell>
        </row>
        <row r="1398">
          <cell r="A1398">
            <v>1391</v>
          </cell>
          <cell r="B1398" t="str">
            <v>OtsJC18LOPR_1302</v>
          </cell>
          <cell r="C1398" t="str">
            <v>Lookout Point, Middle Fork Willamette River</v>
          </cell>
          <cell r="D1398" t="str">
            <v>Tray 15</v>
          </cell>
          <cell r="E1398">
            <v>2018</v>
          </cell>
          <cell r="F1398" t="str">
            <v>OtsJC18LOPR</v>
          </cell>
          <cell r="G1398" t="str">
            <v>C</v>
          </cell>
          <cell r="H1398">
            <v>10</v>
          </cell>
          <cell r="I1398" t="str">
            <v>C10Tray 15</v>
          </cell>
          <cell r="J1398">
            <v>0</v>
          </cell>
        </row>
        <row r="1399">
          <cell r="A1399">
            <v>1392</v>
          </cell>
          <cell r="B1399" t="str">
            <v>OtsJC18LOPR_1303</v>
          </cell>
          <cell r="C1399" t="str">
            <v>Lookout Point, Middle Fork Willamette River</v>
          </cell>
          <cell r="D1399" t="str">
            <v>Tray 15</v>
          </cell>
          <cell r="E1399">
            <v>2018</v>
          </cell>
          <cell r="F1399" t="str">
            <v>OtsJC18LOPR</v>
          </cell>
          <cell r="G1399" t="str">
            <v>D</v>
          </cell>
          <cell r="H1399">
            <v>10</v>
          </cell>
          <cell r="I1399" t="str">
            <v>D10Tray 15</v>
          </cell>
          <cell r="J1399">
            <v>0</v>
          </cell>
        </row>
        <row r="1400">
          <cell r="A1400">
            <v>1393</v>
          </cell>
          <cell r="B1400" t="str">
            <v>OtsJC18LOPR_1304</v>
          </cell>
          <cell r="C1400" t="str">
            <v>Lookout Point, Middle Fork Willamette River</v>
          </cell>
          <cell r="D1400" t="str">
            <v>Tray 15</v>
          </cell>
          <cell r="E1400">
            <v>2018</v>
          </cell>
          <cell r="F1400" t="str">
            <v>OtsJC18LOPR</v>
          </cell>
          <cell r="G1400" t="str">
            <v>E</v>
          </cell>
          <cell r="H1400">
            <v>10</v>
          </cell>
          <cell r="I1400" t="str">
            <v>E10Tray 15</v>
          </cell>
          <cell r="J1400">
            <v>0</v>
          </cell>
        </row>
        <row r="1401">
          <cell r="A1401">
            <v>1394</v>
          </cell>
          <cell r="B1401" t="str">
            <v>OtsJC18LOPR_1305</v>
          </cell>
          <cell r="C1401" t="str">
            <v>Lookout Point, Middle Fork Willamette River</v>
          </cell>
          <cell r="D1401" t="str">
            <v>Tray 15</v>
          </cell>
          <cell r="E1401">
            <v>2018</v>
          </cell>
          <cell r="F1401" t="str">
            <v>OtsJC18LOPR</v>
          </cell>
          <cell r="G1401" t="str">
            <v>F</v>
          </cell>
          <cell r="H1401">
            <v>10</v>
          </cell>
          <cell r="I1401" t="str">
            <v>F10Tray 15</v>
          </cell>
          <cell r="J1401">
            <v>0</v>
          </cell>
        </row>
        <row r="1402">
          <cell r="A1402">
            <v>1395</v>
          </cell>
          <cell r="B1402" t="str">
            <v>OtsJC18LOPR_1306</v>
          </cell>
          <cell r="C1402" t="str">
            <v>Lookout Point, Middle Fork Willamette River</v>
          </cell>
          <cell r="D1402" t="str">
            <v>Tray 15</v>
          </cell>
          <cell r="E1402">
            <v>2018</v>
          </cell>
          <cell r="F1402" t="str">
            <v>OtsJC18LOPR</v>
          </cell>
          <cell r="G1402" t="str">
            <v>G</v>
          </cell>
          <cell r="H1402">
            <v>10</v>
          </cell>
          <cell r="I1402" t="str">
            <v>G10Tray 15</v>
          </cell>
          <cell r="J1402">
            <v>0</v>
          </cell>
        </row>
        <row r="1403">
          <cell r="A1403">
            <v>1396</v>
          </cell>
          <cell r="B1403" t="str">
            <v>OtsJC18LOPR_1307</v>
          </cell>
          <cell r="C1403" t="str">
            <v>Lookout Point, Middle Fork Willamette River</v>
          </cell>
          <cell r="D1403" t="str">
            <v>Tray 15</v>
          </cell>
          <cell r="E1403">
            <v>2018</v>
          </cell>
          <cell r="F1403" t="str">
            <v>OtsJC18LOPR</v>
          </cell>
          <cell r="G1403" t="str">
            <v>H</v>
          </cell>
          <cell r="H1403">
            <v>10</v>
          </cell>
          <cell r="I1403" t="str">
            <v>H10Tray 15</v>
          </cell>
          <cell r="J1403">
            <v>0</v>
          </cell>
        </row>
        <row r="1404">
          <cell r="A1404">
            <v>1397</v>
          </cell>
          <cell r="B1404" t="str">
            <v>OtsJC18LOPR_1308</v>
          </cell>
          <cell r="C1404" t="str">
            <v>Lookout Point, Middle Fork Willamette River</v>
          </cell>
          <cell r="D1404" t="str">
            <v>Tray 15</v>
          </cell>
          <cell r="E1404">
            <v>2018</v>
          </cell>
          <cell r="F1404" t="str">
            <v>OtsJC18LOPR</v>
          </cell>
          <cell r="G1404" t="str">
            <v>A</v>
          </cell>
          <cell r="H1404">
            <v>11</v>
          </cell>
          <cell r="I1404" t="str">
            <v>A11Tray 15</v>
          </cell>
          <cell r="J1404">
            <v>0</v>
          </cell>
        </row>
        <row r="1405">
          <cell r="A1405">
            <v>1398</v>
          </cell>
          <cell r="B1405" t="str">
            <v>OtsJC18LOPR_1309</v>
          </cell>
          <cell r="C1405" t="str">
            <v>Lookout Point, Middle Fork Willamette River</v>
          </cell>
          <cell r="D1405" t="str">
            <v>Tray 15</v>
          </cell>
          <cell r="E1405">
            <v>2018</v>
          </cell>
          <cell r="F1405" t="str">
            <v>OtsJC18LOPR</v>
          </cell>
          <cell r="G1405" t="str">
            <v>B</v>
          </cell>
          <cell r="H1405">
            <v>11</v>
          </cell>
          <cell r="I1405" t="str">
            <v>B11Tray 15</v>
          </cell>
          <cell r="J1405">
            <v>0</v>
          </cell>
        </row>
        <row r="1406">
          <cell r="A1406">
            <v>1399</v>
          </cell>
          <cell r="B1406" t="str">
            <v>OtsJC18LOPR_1310</v>
          </cell>
          <cell r="C1406" t="str">
            <v>Lookout Point, Middle Fork Willamette River</v>
          </cell>
          <cell r="D1406" t="str">
            <v>Tray 15</v>
          </cell>
          <cell r="E1406">
            <v>2018</v>
          </cell>
          <cell r="F1406" t="str">
            <v>OtsJC18LOPR</v>
          </cell>
          <cell r="G1406" t="str">
            <v>C</v>
          </cell>
          <cell r="H1406">
            <v>11</v>
          </cell>
          <cell r="I1406" t="str">
            <v>C11Tray 15</v>
          </cell>
          <cell r="J1406">
            <v>0</v>
          </cell>
        </row>
        <row r="1407">
          <cell r="A1407">
            <v>1400</v>
          </cell>
          <cell r="B1407" t="str">
            <v>OtsJC18LOPR_1311</v>
          </cell>
          <cell r="C1407" t="str">
            <v>Lookout Point, Middle Fork Willamette River</v>
          </cell>
          <cell r="D1407" t="str">
            <v>Tray 15</v>
          </cell>
          <cell r="E1407">
            <v>2018</v>
          </cell>
          <cell r="F1407" t="str">
            <v>OtsJC18LOPR</v>
          </cell>
          <cell r="G1407" t="str">
            <v>D</v>
          </cell>
          <cell r="H1407">
            <v>11</v>
          </cell>
          <cell r="I1407" t="str">
            <v>D11Tray 15</v>
          </cell>
          <cell r="J1407">
            <v>0</v>
          </cell>
        </row>
        <row r="1408">
          <cell r="A1408">
            <v>1401</v>
          </cell>
          <cell r="B1408" t="str">
            <v>OtsJC18LOPR_1312</v>
          </cell>
          <cell r="C1408" t="str">
            <v>Lookout Point, Middle Fork Willamette River</v>
          </cell>
          <cell r="D1408" t="str">
            <v>Tray 15</v>
          </cell>
          <cell r="E1408">
            <v>2018</v>
          </cell>
          <cell r="F1408" t="str">
            <v>OtsJC18LOPR</v>
          </cell>
          <cell r="G1408" t="str">
            <v>E</v>
          </cell>
          <cell r="H1408">
            <v>11</v>
          </cell>
          <cell r="I1408" t="str">
            <v>E11Tray 15</v>
          </cell>
          <cell r="J1408">
            <v>0</v>
          </cell>
        </row>
        <row r="1409">
          <cell r="A1409">
            <v>1402</v>
          </cell>
          <cell r="B1409" t="str">
            <v>OtsJC18LOPR_1313</v>
          </cell>
          <cell r="C1409" t="str">
            <v>Lookout Point, Middle Fork Willamette River</v>
          </cell>
          <cell r="D1409" t="str">
            <v>Tray 15</v>
          </cell>
          <cell r="E1409">
            <v>2018</v>
          </cell>
          <cell r="F1409" t="str">
            <v>OtsJC18LOPR</v>
          </cell>
          <cell r="G1409" t="str">
            <v>F</v>
          </cell>
          <cell r="H1409">
            <v>11</v>
          </cell>
          <cell r="I1409" t="str">
            <v>F11Tray 15</v>
          </cell>
          <cell r="J1409">
            <v>0</v>
          </cell>
        </row>
        <row r="1410">
          <cell r="A1410">
            <v>1403</v>
          </cell>
          <cell r="B1410" t="str">
            <v>OtsJC18LOPR_1314</v>
          </cell>
          <cell r="C1410" t="str">
            <v>Lookout Point, Middle Fork Willamette River</v>
          </cell>
          <cell r="D1410" t="str">
            <v>Tray 15</v>
          </cell>
          <cell r="E1410">
            <v>2018</v>
          </cell>
          <cell r="F1410" t="str">
            <v>OtsJC18LOPR</v>
          </cell>
          <cell r="G1410" t="str">
            <v>G</v>
          </cell>
          <cell r="H1410">
            <v>11</v>
          </cell>
          <cell r="I1410" t="str">
            <v>G11Tray 15</v>
          </cell>
          <cell r="J1410">
            <v>0</v>
          </cell>
        </row>
        <row r="1411">
          <cell r="A1411">
            <v>1404</v>
          </cell>
          <cell r="B1411" t="str">
            <v>OtsJC18LOPR_1315</v>
          </cell>
          <cell r="C1411" t="str">
            <v>Lookout Point, Middle Fork Willamette River</v>
          </cell>
          <cell r="D1411" t="str">
            <v>Tray 15</v>
          </cell>
          <cell r="E1411">
            <v>2018</v>
          </cell>
          <cell r="F1411" t="str">
            <v>OtsJC18LOPR</v>
          </cell>
          <cell r="G1411" t="str">
            <v>H</v>
          </cell>
          <cell r="H1411">
            <v>11</v>
          </cell>
          <cell r="I1411" t="str">
            <v>H11Tray 15</v>
          </cell>
          <cell r="J1411">
            <v>0</v>
          </cell>
        </row>
        <row r="1412">
          <cell r="A1412">
            <v>1405</v>
          </cell>
          <cell r="B1412" t="str">
            <v>OtsJC18LOPR_1316</v>
          </cell>
          <cell r="C1412" t="str">
            <v>Lookout Point, Middle Fork Willamette River</v>
          </cell>
          <cell r="D1412" t="str">
            <v>Tray 15</v>
          </cell>
          <cell r="E1412">
            <v>2018</v>
          </cell>
          <cell r="F1412" t="str">
            <v>OtsJC18LOPR</v>
          </cell>
          <cell r="G1412" t="str">
            <v>A</v>
          </cell>
          <cell r="H1412">
            <v>12</v>
          </cell>
          <cell r="I1412" t="str">
            <v>A12Tray 15</v>
          </cell>
          <cell r="J1412">
            <v>0</v>
          </cell>
        </row>
        <row r="1413">
          <cell r="A1413">
            <v>1406</v>
          </cell>
          <cell r="B1413" t="str">
            <v>OtsJC18LOPR_1317</v>
          </cell>
          <cell r="C1413" t="str">
            <v>Lookout Point, Middle Fork Willamette River</v>
          </cell>
          <cell r="D1413" t="str">
            <v>Tray 15</v>
          </cell>
          <cell r="E1413">
            <v>2018</v>
          </cell>
          <cell r="F1413" t="str">
            <v>OtsJC18LOPR</v>
          </cell>
          <cell r="G1413" t="str">
            <v>B</v>
          </cell>
          <cell r="H1413">
            <v>12</v>
          </cell>
          <cell r="I1413" t="str">
            <v>B12Tray 15</v>
          </cell>
          <cell r="J1413">
            <v>0</v>
          </cell>
        </row>
        <row r="1414">
          <cell r="A1414">
            <v>1407</v>
          </cell>
          <cell r="B1414" t="str">
            <v>OtsJC18LOPR_1318</v>
          </cell>
          <cell r="C1414" t="str">
            <v>Lookout Point, Middle Fork Willamette River</v>
          </cell>
          <cell r="D1414" t="str">
            <v>Tray 15</v>
          </cell>
          <cell r="E1414">
            <v>2018</v>
          </cell>
          <cell r="F1414" t="str">
            <v>OtsJC18LOPR</v>
          </cell>
          <cell r="G1414" t="str">
            <v>C</v>
          </cell>
          <cell r="H1414">
            <v>12</v>
          </cell>
          <cell r="I1414" t="str">
            <v>C12Tray 15</v>
          </cell>
          <cell r="J1414">
            <v>0</v>
          </cell>
        </row>
        <row r="1415">
          <cell r="A1415">
            <v>1408</v>
          </cell>
          <cell r="B1415" t="str">
            <v>OtsJC18LOPR_1319</v>
          </cell>
          <cell r="C1415" t="str">
            <v>Lookout Point, Middle Fork Willamette River</v>
          </cell>
          <cell r="D1415" t="str">
            <v>Tray 15</v>
          </cell>
          <cell r="E1415">
            <v>2018</v>
          </cell>
          <cell r="F1415" t="str">
            <v>OtsJC18LOPR</v>
          </cell>
          <cell r="G1415" t="str">
            <v>D</v>
          </cell>
          <cell r="H1415">
            <v>12</v>
          </cell>
          <cell r="I1415" t="str">
            <v>D12Tray 15</v>
          </cell>
          <cell r="J1415">
            <v>0</v>
          </cell>
        </row>
        <row r="1416">
          <cell r="A1416">
            <v>1409</v>
          </cell>
          <cell r="B1416" t="str">
            <v>OtsJC18LOPR_1320</v>
          </cell>
          <cell r="C1416" t="str">
            <v>Lookout Point, Middle Fork Willamette River</v>
          </cell>
          <cell r="D1416" t="str">
            <v>Tray 15</v>
          </cell>
          <cell r="E1416">
            <v>2018</v>
          </cell>
          <cell r="F1416" t="str">
            <v>OtsJC18LOPR</v>
          </cell>
          <cell r="G1416" t="str">
            <v>E</v>
          </cell>
          <cell r="H1416">
            <v>12</v>
          </cell>
          <cell r="I1416" t="str">
            <v>E12Tray 15</v>
          </cell>
          <cell r="J1416">
            <v>0</v>
          </cell>
        </row>
        <row r="1417">
          <cell r="A1417">
            <v>1410</v>
          </cell>
          <cell r="B1417" t="str">
            <v>OtsJC18LOPR_1321</v>
          </cell>
          <cell r="C1417" t="str">
            <v>Lookout Point, Middle Fork Willamette River</v>
          </cell>
          <cell r="D1417" t="str">
            <v>Tray 15</v>
          </cell>
          <cell r="E1417">
            <v>2018</v>
          </cell>
          <cell r="F1417" t="str">
            <v>OtsJC18LOPR</v>
          </cell>
          <cell r="G1417" t="str">
            <v>F</v>
          </cell>
          <cell r="H1417">
            <v>12</v>
          </cell>
          <cell r="I1417" t="str">
            <v>F12Tray 15</v>
          </cell>
          <cell r="J1417">
            <v>0</v>
          </cell>
        </row>
        <row r="1418">
          <cell r="A1418">
            <v>1411</v>
          </cell>
          <cell r="B1418" t="str">
            <v>OtsJC18LOPR_1322</v>
          </cell>
          <cell r="C1418" t="str">
            <v>Lookout Point, Middle Fork Willamette River</v>
          </cell>
          <cell r="D1418" t="str">
            <v>Tray 16</v>
          </cell>
          <cell r="E1418">
            <v>2018</v>
          </cell>
          <cell r="F1418" t="str">
            <v>OtsJC18LOPR</v>
          </cell>
          <cell r="G1418" t="str">
            <v>A</v>
          </cell>
          <cell r="H1418">
            <v>1</v>
          </cell>
          <cell r="I1418" t="str">
            <v>A1Tray 16</v>
          </cell>
          <cell r="J1418">
            <v>0</v>
          </cell>
        </row>
        <row r="1419">
          <cell r="A1419">
            <v>1412</v>
          </cell>
          <cell r="B1419" t="str">
            <v>OtsJC18LOPR_1323</v>
          </cell>
          <cell r="C1419" t="str">
            <v>Lookout Point, Middle Fork Willamette River</v>
          </cell>
          <cell r="D1419" t="str">
            <v>Tray 16</v>
          </cell>
          <cell r="E1419">
            <v>2018</v>
          </cell>
          <cell r="F1419" t="str">
            <v>OtsJC18LOPR</v>
          </cell>
          <cell r="G1419" t="str">
            <v>B</v>
          </cell>
          <cell r="H1419">
            <v>1</v>
          </cell>
          <cell r="I1419" t="str">
            <v>B1Tray 16</v>
          </cell>
          <cell r="J1419">
            <v>0</v>
          </cell>
        </row>
        <row r="1420">
          <cell r="A1420">
            <v>1413</v>
          </cell>
          <cell r="B1420" t="str">
            <v>OtsJC18LOPR_1324</v>
          </cell>
          <cell r="C1420" t="str">
            <v>Lookout Point, Middle Fork Willamette River</v>
          </cell>
          <cell r="D1420" t="str">
            <v>Tray 16</v>
          </cell>
          <cell r="E1420">
            <v>2018</v>
          </cell>
          <cell r="F1420" t="str">
            <v>OtsJC18LOPR</v>
          </cell>
          <cell r="G1420" t="str">
            <v>C</v>
          </cell>
          <cell r="H1420">
            <v>1</v>
          </cell>
          <cell r="I1420" t="str">
            <v>C1Tray 16</v>
          </cell>
          <cell r="J1420">
            <v>0</v>
          </cell>
        </row>
        <row r="1421">
          <cell r="A1421">
            <v>1414</v>
          </cell>
          <cell r="B1421" t="str">
            <v>OtsJC18LOPR_1325</v>
          </cell>
          <cell r="C1421" t="str">
            <v>Lookout Point, Middle Fork Willamette River</v>
          </cell>
          <cell r="D1421" t="str">
            <v>Tray 16</v>
          </cell>
          <cell r="E1421">
            <v>2018</v>
          </cell>
          <cell r="F1421" t="str">
            <v>OtsJC18LOPR</v>
          </cell>
          <cell r="G1421" t="str">
            <v>D</v>
          </cell>
          <cell r="H1421">
            <v>1</v>
          </cell>
          <cell r="I1421" t="str">
            <v>D1Tray 16</v>
          </cell>
          <cell r="J1421">
            <v>0</v>
          </cell>
        </row>
        <row r="1422">
          <cell r="A1422">
            <v>1415</v>
          </cell>
          <cell r="B1422" t="str">
            <v>OtsJC18LOPR_1326</v>
          </cell>
          <cell r="C1422" t="str">
            <v>Lookout Point, Middle Fork Willamette River</v>
          </cell>
          <cell r="D1422" t="str">
            <v>Tray 16</v>
          </cell>
          <cell r="E1422">
            <v>2018</v>
          </cell>
          <cell r="F1422" t="str">
            <v>OtsJC18LOPR</v>
          </cell>
          <cell r="G1422" t="str">
            <v>E</v>
          </cell>
          <cell r="H1422">
            <v>1</v>
          </cell>
          <cell r="I1422" t="str">
            <v>E1Tray 16</v>
          </cell>
          <cell r="J1422">
            <v>0</v>
          </cell>
        </row>
        <row r="1423">
          <cell r="A1423">
            <v>1416</v>
          </cell>
          <cell r="B1423" t="str">
            <v>OtsJC18LOPR_1327</v>
          </cell>
          <cell r="C1423" t="str">
            <v>Lookout Point, Middle Fork Willamette River</v>
          </cell>
          <cell r="D1423" t="str">
            <v>Tray 16</v>
          </cell>
          <cell r="E1423">
            <v>2018</v>
          </cell>
          <cell r="F1423" t="str">
            <v>OtsJC18LOPR</v>
          </cell>
          <cell r="G1423" t="str">
            <v>F</v>
          </cell>
          <cell r="H1423">
            <v>1</v>
          </cell>
          <cell r="I1423" t="str">
            <v>F1Tray 16</v>
          </cell>
          <cell r="J1423">
            <v>0</v>
          </cell>
        </row>
        <row r="1424">
          <cell r="A1424">
            <v>1417</v>
          </cell>
          <cell r="B1424" t="str">
            <v>OtsJC18LOPR_1328</v>
          </cell>
          <cell r="C1424" t="str">
            <v>Lookout Point, Middle Fork Willamette River</v>
          </cell>
          <cell r="D1424" t="str">
            <v>Tray 16</v>
          </cell>
          <cell r="E1424">
            <v>2018</v>
          </cell>
          <cell r="F1424" t="str">
            <v>OtsJC18LOPR</v>
          </cell>
          <cell r="G1424" t="str">
            <v>G</v>
          </cell>
          <cell r="H1424">
            <v>1</v>
          </cell>
          <cell r="I1424" t="str">
            <v>G1Tray 16</v>
          </cell>
          <cell r="J1424">
            <v>0</v>
          </cell>
        </row>
        <row r="1425">
          <cell r="A1425">
            <v>1418</v>
          </cell>
          <cell r="B1425" t="str">
            <v>OtsJC18LOPR_1329</v>
          </cell>
          <cell r="C1425" t="str">
            <v>Lookout Point, Middle Fork Willamette River</v>
          </cell>
          <cell r="D1425" t="str">
            <v>Tray 16</v>
          </cell>
          <cell r="E1425">
            <v>2018</v>
          </cell>
          <cell r="F1425" t="str">
            <v>OtsJC18LOPR</v>
          </cell>
          <cell r="G1425" t="str">
            <v>H</v>
          </cell>
          <cell r="H1425">
            <v>1</v>
          </cell>
          <cell r="I1425" t="str">
            <v>H1Tray 16</v>
          </cell>
          <cell r="J1425">
            <v>0</v>
          </cell>
        </row>
        <row r="1426">
          <cell r="A1426">
            <v>1419</v>
          </cell>
          <cell r="B1426" t="str">
            <v>OtsJC18LOPR_1330</v>
          </cell>
          <cell r="C1426" t="str">
            <v>Lookout Point, Middle Fork Willamette River</v>
          </cell>
          <cell r="D1426" t="str">
            <v>Tray 16</v>
          </cell>
          <cell r="E1426">
            <v>2018</v>
          </cell>
          <cell r="F1426" t="str">
            <v>OtsJC18LOPR</v>
          </cell>
          <cell r="G1426" t="str">
            <v>A</v>
          </cell>
          <cell r="H1426">
            <v>2</v>
          </cell>
          <cell r="I1426" t="str">
            <v>A2Tray 16</v>
          </cell>
          <cell r="J1426">
            <v>0</v>
          </cell>
        </row>
        <row r="1427">
          <cell r="A1427">
            <v>1420</v>
          </cell>
          <cell r="B1427" t="str">
            <v>OtsJC18LOPR_1331</v>
          </cell>
          <cell r="C1427" t="str">
            <v>Lookout Point, Middle Fork Willamette River</v>
          </cell>
          <cell r="D1427" t="str">
            <v>Tray 16</v>
          </cell>
          <cell r="E1427">
            <v>2018</v>
          </cell>
          <cell r="F1427" t="str">
            <v>OtsJC18LOPR</v>
          </cell>
          <cell r="G1427" t="str">
            <v>B</v>
          </cell>
          <cell r="H1427">
            <v>2</v>
          </cell>
          <cell r="I1427" t="str">
            <v>B2Tray 16</v>
          </cell>
          <cell r="J1427">
            <v>0</v>
          </cell>
        </row>
        <row r="1428">
          <cell r="A1428">
            <v>1421</v>
          </cell>
          <cell r="B1428" t="str">
            <v>OtsJC18LOPR_1332</v>
          </cell>
          <cell r="C1428" t="str">
            <v>Lookout Point, Middle Fork Willamette River</v>
          </cell>
          <cell r="D1428" t="str">
            <v>Tray 16</v>
          </cell>
          <cell r="E1428">
            <v>2018</v>
          </cell>
          <cell r="F1428" t="str">
            <v>OtsJC18LOPR</v>
          </cell>
          <cell r="G1428" t="str">
            <v>C</v>
          </cell>
          <cell r="H1428">
            <v>2</v>
          </cell>
          <cell r="I1428" t="str">
            <v>C2Tray 16</v>
          </cell>
          <cell r="J1428">
            <v>0</v>
          </cell>
        </row>
        <row r="1429">
          <cell r="A1429">
            <v>1422</v>
          </cell>
          <cell r="B1429" t="str">
            <v>OtsJC18LOPR_1333</v>
          </cell>
          <cell r="C1429" t="str">
            <v>Lookout Point, Middle Fork Willamette River</v>
          </cell>
          <cell r="D1429" t="str">
            <v>Tray 16</v>
          </cell>
          <cell r="E1429">
            <v>2018</v>
          </cell>
          <cell r="F1429" t="str">
            <v>OtsJC18LOPR</v>
          </cell>
          <cell r="G1429" t="str">
            <v>D</v>
          </cell>
          <cell r="H1429">
            <v>2</v>
          </cell>
          <cell r="I1429" t="str">
            <v>D2Tray 16</v>
          </cell>
          <cell r="J1429">
            <v>0</v>
          </cell>
        </row>
        <row r="1430">
          <cell r="A1430">
            <v>1423</v>
          </cell>
          <cell r="B1430" t="str">
            <v>OtsJC18LOPR_1334</v>
          </cell>
          <cell r="C1430" t="str">
            <v>Lookout Point, Middle Fork Willamette River</v>
          </cell>
          <cell r="D1430" t="str">
            <v>Tray 16</v>
          </cell>
          <cell r="E1430">
            <v>2018</v>
          </cell>
          <cell r="F1430" t="str">
            <v>OtsJC18LOPR</v>
          </cell>
          <cell r="G1430" t="str">
            <v>E</v>
          </cell>
          <cell r="H1430">
            <v>2</v>
          </cell>
          <cell r="I1430" t="str">
            <v>E2Tray 16</v>
          </cell>
          <cell r="J1430">
            <v>0</v>
          </cell>
        </row>
        <row r="1431">
          <cell r="A1431">
            <v>1424</v>
          </cell>
          <cell r="B1431" t="str">
            <v>OtsJC18LOPR_1335</v>
          </cell>
          <cell r="C1431" t="str">
            <v>Lookout Point, Middle Fork Willamette River</v>
          </cell>
          <cell r="D1431" t="str">
            <v>Tray 16</v>
          </cell>
          <cell r="E1431">
            <v>2018</v>
          </cell>
          <cell r="F1431" t="str">
            <v>OtsJC18LOPR</v>
          </cell>
          <cell r="G1431" t="str">
            <v>F</v>
          </cell>
          <cell r="H1431">
            <v>2</v>
          </cell>
          <cell r="I1431" t="str">
            <v>F2Tray 16</v>
          </cell>
          <cell r="J1431">
            <v>0</v>
          </cell>
        </row>
        <row r="1432">
          <cell r="A1432">
            <v>1425</v>
          </cell>
          <cell r="B1432" t="str">
            <v>OtsJC18LOPR_1336</v>
          </cell>
          <cell r="C1432" t="str">
            <v>Lookout Point, Middle Fork Willamette River</v>
          </cell>
          <cell r="D1432" t="str">
            <v>Tray 16</v>
          </cell>
          <cell r="E1432">
            <v>2018</v>
          </cell>
          <cell r="F1432" t="str">
            <v>OtsJC18LOPR</v>
          </cell>
          <cell r="G1432" t="str">
            <v>G</v>
          </cell>
          <cell r="H1432">
            <v>2</v>
          </cell>
          <cell r="I1432" t="str">
            <v>G2Tray 16</v>
          </cell>
          <cell r="J1432">
            <v>0</v>
          </cell>
        </row>
        <row r="1433">
          <cell r="A1433">
            <v>1426</v>
          </cell>
          <cell r="B1433" t="str">
            <v>OtsJC18LOPR_1337</v>
          </cell>
          <cell r="C1433" t="str">
            <v>Lookout Point, Middle Fork Willamette River</v>
          </cell>
          <cell r="D1433" t="str">
            <v>Tray 16</v>
          </cell>
          <cell r="E1433">
            <v>2018</v>
          </cell>
          <cell r="F1433" t="str">
            <v>OtsJC18LOPR</v>
          </cell>
          <cell r="G1433" t="str">
            <v>H</v>
          </cell>
          <cell r="H1433">
            <v>2</v>
          </cell>
          <cell r="I1433" t="str">
            <v>H2Tray 16</v>
          </cell>
          <cell r="J1433">
            <v>0</v>
          </cell>
        </row>
        <row r="1434">
          <cell r="A1434">
            <v>1427</v>
          </cell>
          <cell r="B1434" t="str">
            <v>OtsJC18LOPR_1338</v>
          </cell>
          <cell r="C1434" t="str">
            <v>Lookout Point, Middle Fork Willamette River</v>
          </cell>
          <cell r="D1434" t="str">
            <v>Tray 16</v>
          </cell>
          <cell r="E1434">
            <v>2018</v>
          </cell>
          <cell r="F1434" t="str">
            <v>OtsJC18LOPR</v>
          </cell>
          <cell r="G1434" t="str">
            <v>A</v>
          </cell>
          <cell r="H1434">
            <v>3</v>
          </cell>
          <cell r="I1434" t="str">
            <v>A3Tray 16</v>
          </cell>
          <cell r="J1434">
            <v>0</v>
          </cell>
        </row>
        <row r="1435">
          <cell r="A1435">
            <v>1428</v>
          </cell>
          <cell r="B1435" t="str">
            <v>OtsJC18LOPR_1339</v>
          </cell>
          <cell r="C1435" t="str">
            <v>Lookout Point, Middle Fork Willamette River</v>
          </cell>
          <cell r="D1435" t="str">
            <v>Tray 16</v>
          </cell>
          <cell r="E1435">
            <v>2018</v>
          </cell>
          <cell r="F1435" t="str">
            <v>OtsJC18LOPR</v>
          </cell>
          <cell r="G1435" t="str">
            <v>B</v>
          </cell>
          <cell r="H1435">
            <v>3</v>
          </cell>
          <cell r="I1435" t="str">
            <v>B3Tray 16</v>
          </cell>
          <cell r="J1435">
            <v>0</v>
          </cell>
        </row>
        <row r="1436">
          <cell r="A1436">
            <v>1429</v>
          </cell>
          <cell r="B1436" t="str">
            <v>OtsJC18LOPR_1340</v>
          </cell>
          <cell r="C1436" t="str">
            <v>Lookout Point, Middle Fork Willamette River</v>
          </cell>
          <cell r="D1436" t="str">
            <v>Tray 16</v>
          </cell>
          <cell r="E1436">
            <v>2018</v>
          </cell>
          <cell r="F1436" t="str">
            <v>OtsJC18LOPR</v>
          </cell>
          <cell r="G1436" t="str">
            <v>C</v>
          </cell>
          <cell r="H1436">
            <v>3</v>
          </cell>
          <cell r="I1436" t="str">
            <v>C3Tray 16</v>
          </cell>
          <cell r="J1436">
            <v>0</v>
          </cell>
        </row>
        <row r="1437">
          <cell r="A1437">
            <v>1430</v>
          </cell>
          <cell r="B1437" t="str">
            <v>OtsJC18LOPR_1341</v>
          </cell>
          <cell r="C1437" t="str">
            <v>Lookout Point, Middle Fork Willamette River</v>
          </cell>
          <cell r="D1437" t="str">
            <v>Tray 16</v>
          </cell>
          <cell r="E1437">
            <v>2018</v>
          </cell>
          <cell r="F1437" t="str">
            <v>OtsJC18LOPR</v>
          </cell>
          <cell r="G1437" t="str">
            <v>D</v>
          </cell>
          <cell r="H1437">
            <v>3</v>
          </cell>
          <cell r="I1437" t="str">
            <v>D3Tray 16</v>
          </cell>
          <cell r="J1437">
            <v>0</v>
          </cell>
        </row>
        <row r="1438">
          <cell r="A1438">
            <v>1431</v>
          </cell>
          <cell r="B1438" t="str">
            <v>OtsJC18LOPR_1342</v>
          </cell>
          <cell r="C1438" t="str">
            <v>Lookout Point, Middle Fork Willamette River</v>
          </cell>
          <cell r="D1438" t="str">
            <v>Tray 16</v>
          </cell>
          <cell r="E1438">
            <v>2018</v>
          </cell>
          <cell r="F1438" t="str">
            <v>OtsJC18LOPR</v>
          </cell>
          <cell r="G1438" t="str">
            <v>E</v>
          </cell>
          <cell r="H1438">
            <v>3</v>
          </cell>
          <cell r="I1438" t="str">
            <v>E3Tray 16</v>
          </cell>
          <cell r="J1438">
            <v>0</v>
          </cell>
        </row>
        <row r="1439">
          <cell r="A1439">
            <v>1432</v>
          </cell>
          <cell r="B1439" t="str">
            <v>OtsJC18LOPR_1343</v>
          </cell>
          <cell r="C1439" t="str">
            <v>Lookout Point, Middle Fork Willamette River</v>
          </cell>
          <cell r="D1439" t="str">
            <v>Tray 16</v>
          </cell>
          <cell r="E1439">
            <v>2018</v>
          </cell>
          <cell r="F1439" t="str">
            <v>OtsJC18LOPR</v>
          </cell>
          <cell r="G1439" t="str">
            <v>F</v>
          </cell>
          <cell r="H1439">
            <v>3</v>
          </cell>
          <cell r="I1439" t="str">
            <v>F3Tray 16</v>
          </cell>
          <cell r="J1439">
            <v>0</v>
          </cell>
        </row>
        <row r="1440">
          <cell r="A1440">
            <v>1433</v>
          </cell>
          <cell r="B1440" t="str">
            <v>OtsJC18LOPR_1344</v>
          </cell>
          <cell r="C1440" t="str">
            <v>Lookout Point, Middle Fork Willamette River</v>
          </cell>
          <cell r="D1440" t="str">
            <v>Tray 16</v>
          </cell>
          <cell r="E1440">
            <v>2018</v>
          </cell>
          <cell r="F1440" t="str">
            <v>OtsJC18LOPR</v>
          </cell>
          <cell r="G1440" t="str">
            <v>G</v>
          </cell>
          <cell r="H1440">
            <v>3</v>
          </cell>
          <cell r="I1440" t="str">
            <v>G3Tray 16</v>
          </cell>
          <cell r="J1440">
            <v>0</v>
          </cell>
        </row>
        <row r="1441">
          <cell r="A1441">
            <v>1434</v>
          </cell>
          <cell r="B1441" t="str">
            <v>OtsJC18LOPR_1345</v>
          </cell>
          <cell r="C1441" t="str">
            <v>Lookout Point, Middle Fork Willamette River</v>
          </cell>
          <cell r="D1441" t="str">
            <v>Tray 16</v>
          </cell>
          <cell r="E1441">
            <v>2018</v>
          </cell>
          <cell r="F1441" t="str">
            <v>OtsJC18LOPR</v>
          </cell>
          <cell r="G1441" t="str">
            <v>H</v>
          </cell>
          <cell r="H1441">
            <v>3</v>
          </cell>
          <cell r="I1441" t="str">
            <v>H3Tray 16</v>
          </cell>
          <cell r="J1441">
            <v>0</v>
          </cell>
        </row>
        <row r="1442">
          <cell r="A1442">
            <v>1435</v>
          </cell>
          <cell r="B1442" t="str">
            <v>OtsJC18LOPR_1346</v>
          </cell>
          <cell r="C1442" t="str">
            <v>Lookout Point, Middle Fork Willamette River</v>
          </cell>
          <cell r="D1442" t="str">
            <v>Tray 16</v>
          </cell>
          <cell r="E1442">
            <v>2018</v>
          </cell>
          <cell r="F1442" t="str">
            <v>OtsJC18LOPR</v>
          </cell>
          <cell r="G1442" t="str">
            <v>A</v>
          </cell>
          <cell r="H1442">
            <v>4</v>
          </cell>
          <cell r="I1442" t="str">
            <v>A4Tray 16</v>
          </cell>
          <cell r="J1442">
            <v>0</v>
          </cell>
        </row>
        <row r="1443">
          <cell r="A1443">
            <v>1436</v>
          </cell>
          <cell r="B1443" t="str">
            <v>OtsJC18LOPR_1347</v>
          </cell>
          <cell r="C1443" t="str">
            <v>Lookout Point, Middle Fork Willamette River</v>
          </cell>
          <cell r="D1443" t="str">
            <v>Tray 16</v>
          </cell>
          <cell r="E1443">
            <v>2018</v>
          </cell>
          <cell r="F1443" t="str">
            <v>OtsJC18LOPR</v>
          </cell>
          <cell r="G1443" t="str">
            <v>B</v>
          </cell>
          <cell r="H1443">
            <v>4</v>
          </cell>
          <cell r="I1443" t="str">
            <v>B4Tray 16</v>
          </cell>
          <cell r="J1443">
            <v>0</v>
          </cell>
        </row>
        <row r="1444">
          <cell r="A1444">
            <v>1437</v>
          </cell>
          <cell r="B1444" t="str">
            <v>OtsJC18LOPR_1348</v>
          </cell>
          <cell r="C1444" t="str">
            <v>Lookout Point, Middle Fork Willamette River</v>
          </cell>
          <cell r="D1444" t="str">
            <v>Tray 16</v>
          </cell>
          <cell r="E1444">
            <v>2018</v>
          </cell>
          <cell r="F1444" t="str">
            <v>OtsJC18LOPR</v>
          </cell>
          <cell r="G1444" t="str">
            <v>C</v>
          </cell>
          <cell r="H1444">
            <v>4</v>
          </cell>
          <cell r="I1444" t="str">
            <v>C4Tray 16</v>
          </cell>
          <cell r="J1444">
            <v>0</v>
          </cell>
        </row>
        <row r="1445">
          <cell r="A1445">
            <v>1438</v>
          </cell>
          <cell r="B1445" t="str">
            <v>OtsJC18LOPR_1349</v>
          </cell>
          <cell r="C1445" t="str">
            <v>Lookout Point, Middle Fork Willamette River</v>
          </cell>
          <cell r="D1445" t="str">
            <v>Tray 16</v>
          </cell>
          <cell r="E1445">
            <v>2018</v>
          </cell>
          <cell r="F1445" t="str">
            <v>OtsJC18LOPR</v>
          </cell>
          <cell r="G1445" t="str">
            <v>D</v>
          </cell>
          <cell r="H1445">
            <v>4</v>
          </cell>
          <cell r="I1445" t="str">
            <v>D4Tray 16</v>
          </cell>
          <cell r="J1445">
            <v>0</v>
          </cell>
        </row>
        <row r="1446">
          <cell r="A1446">
            <v>1439</v>
          </cell>
          <cell r="B1446" t="str">
            <v>OtsJC18LOPR_1350</v>
          </cell>
          <cell r="C1446" t="str">
            <v>Lookout Point, Middle Fork Willamette River</v>
          </cell>
          <cell r="D1446" t="str">
            <v>Tray 16</v>
          </cell>
          <cell r="E1446">
            <v>2018</v>
          </cell>
          <cell r="F1446" t="str">
            <v>OtsJC18LOPR</v>
          </cell>
          <cell r="G1446" t="str">
            <v>E</v>
          </cell>
          <cell r="H1446">
            <v>4</v>
          </cell>
          <cell r="I1446" t="str">
            <v>E4Tray 16</v>
          </cell>
          <cell r="J1446">
            <v>0</v>
          </cell>
        </row>
        <row r="1447">
          <cell r="A1447">
            <v>1440</v>
          </cell>
          <cell r="B1447" t="str">
            <v>OtsJC18LOPR_1351</v>
          </cell>
          <cell r="C1447" t="str">
            <v>Lookout Point, Middle Fork Willamette River</v>
          </cell>
          <cell r="D1447" t="str">
            <v>Tray 16</v>
          </cell>
          <cell r="E1447">
            <v>2018</v>
          </cell>
          <cell r="F1447" t="str">
            <v>OtsJC18LOPR</v>
          </cell>
          <cell r="G1447" t="str">
            <v>F</v>
          </cell>
          <cell r="H1447">
            <v>4</v>
          </cell>
          <cell r="I1447" t="str">
            <v>F4Tray 16</v>
          </cell>
          <cell r="J1447">
            <v>0</v>
          </cell>
        </row>
        <row r="1448">
          <cell r="A1448">
            <v>1441</v>
          </cell>
          <cell r="B1448" t="str">
            <v>OtsJC18LOPR_1352</v>
          </cell>
          <cell r="C1448" t="str">
            <v>Lookout Point, Middle Fork Willamette River</v>
          </cell>
          <cell r="D1448" t="str">
            <v>Tray 16</v>
          </cell>
          <cell r="E1448">
            <v>2018</v>
          </cell>
          <cell r="F1448" t="str">
            <v>OtsJC18LOPR</v>
          </cell>
          <cell r="G1448" t="str">
            <v>G</v>
          </cell>
          <cell r="H1448">
            <v>4</v>
          </cell>
          <cell r="I1448" t="str">
            <v>G4Tray 16</v>
          </cell>
          <cell r="J1448">
            <v>0</v>
          </cell>
        </row>
        <row r="1449">
          <cell r="A1449">
            <v>1442</v>
          </cell>
          <cell r="B1449" t="str">
            <v>OtsJC18LOPR_1353</v>
          </cell>
          <cell r="C1449" t="str">
            <v>Lookout Point, Middle Fork Willamette River</v>
          </cell>
          <cell r="D1449" t="str">
            <v>Tray 16</v>
          </cell>
          <cell r="E1449">
            <v>2018</v>
          </cell>
          <cell r="F1449" t="str">
            <v>OtsJC18LOPR</v>
          </cell>
          <cell r="G1449" t="str">
            <v>H</v>
          </cell>
          <cell r="H1449">
            <v>4</v>
          </cell>
          <cell r="I1449" t="str">
            <v>H4Tray 16</v>
          </cell>
          <cell r="J1449">
            <v>0</v>
          </cell>
        </row>
        <row r="1450">
          <cell r="A1450">
            <v>1443</v>
          </cell>
          <cell r="B1450" t="str">
            <v>OtsJC18LOPR_1354</v>
          </cell>
          <cell r="C1450" t="str">
            <v>Lookout Point, Middle Fork Willamette River</v>
          </cell>
          <cell r="D1450" t="str">
            <v>Tray 16</v>
          </cell>
          <cell r="E1450">
            <v>2018</v>
          </cell>
          <cell r="F1450" t="str">
            <v>OtsJC18LOPR</v>
          </cell>
          <cell r="G1450" t="str">
            <v>A</v>
          </cell>
          <cell r="H1450">
            <v>5</v>
          </cell>
          <cell r="I1450" t="str">
            <v>A5Tray 16</v>
          </cell>
          <cell r="J1450">
            <v>0</v>
          </cell>
        </row>
        <row r="1451">
          <cell r="A1451">
            <v>1444</v>
          </cell>
          <cell r="B1451" t="str">
            <v>OtsJC18LOPR_1355</v>
          </cell>
          <cell r="C1451" t="str">
            <v>Lookout Point, Middle Fork Willamette River</v>
          </cell>
          <cell r="D1451" t="str">
            <v>Tray 16</v>
          </cell>
          <cell r="E1451">
            <v>2018</v>
          </cell>
          <cell r="F1451" t="str">
            <v>OtsJC18LOPR</v>
          </cell>
          <cell r="G1451" t="str">
            <v>B</v>
          </cell>
          <cell r="H1451">
            <v>5</v>
          </cell>
          <cell r="I1451" t="str">
            <v>B5Tray 16</v>
          </cell>
          <cell r="J1451">
            <v>0</v>
          </cell>
        </row>
        <row r="1452">
          <cell r="A1452">
            <v>1445</v>
          </cell>
          <cell r="B1452" t="str">
            <v>OtsJC18LOPR_1356</v>
          </cell>
          <cell r="C1452" t="str">
            <v>Lookout Point, Middle Fork Willamette River</v>
          </cell>
          <cell r="D1452" t="str">
            <v>Tray 16</v>
          </cell>
          <cell r="E1452">
            <v>2018</v>
          </cell>
          <cell r="F1452" t="str">
            <v>OtsJC18LOPR</v>
          </cell>
          <cell r="G1452" t="str">
            <v>C</v>
          </cell>
          <cell r="H1452">
            <v>5</v>
          </cell>
          <cell r="I1452" t="str">
            <v>C5Tray 16</v>
          </cell>
          <cell r="J1452">
            <v>0</v>
          </cell>
        </row>
        <row r="1453">
          <cell r="A1453">
            <v>1446</v>
          </cell>
          <cell r="B1453" t="str">
            <v>OtsJC18LOPR_1357</v>
          </cell>
          <cell r="C1453" t="str">
            <v>Lookout Point, Middle Fork Willamette River</v>
          </cell>
          <cell r="D1453" t="str">
            <v>Tray 16</v>
          </cell>
          <cell r="E1453">
            <v>2018</v>
          </cell>
          <cell r="F1453" t="str">
            <v>OtsJC18LOPR</v>
          </cell>
          <cell r="G1453" t="str">
            <v>D</v>
          </cell>
          <cell r="H1453">
            <v>5</v>
          </cell>
          <cell r="I1453" t="str">
            <v>D5Tray 16</v>
          </cell>
          <cell r="J1453">
            <v>0</v>
          </cell>
        </row>
        <row r="1454">
          <cell r="A1454">
            <v>1447</v>
          </cell>
          <cell r="B1454" t="str">
            <v>OtsJC18LOPR_1358</v>
          </cell>
          <cell r="C1454" t="str">
            <v>Lookout Point, Middle Fork Willamette River</v>
          </cell>
          <cell r="D1454" t="str">
            <v>Tray 16</v>
          </cell>
          <cell r="E1454">
            <v>2018</v>
          </cell>
          <cell r="F1454" t="str">
            <v>OtsJC18LOPR</v>
          </cell>
          <cell r="G1454" t="str">
            <v>E</v>
          </cell>
          <cell r="H1454">
            <v>5</v>
          </cell>
          <cell r="I1454" t="str">
            <v>E5Tray 16</v>
          </cell>
          <cell r="J1454">
            <v>0</v>
          </cell>
        </row>
        <row r="1455">
          <cell r="A1455">
            <v>1448</v>
          </cell>
          <cell r="B1455" t="str">
            <v>OtsJC18LOPR_1359</v>
          </cell>
          <cell r="C1455" t="str">
            <v>Lookout Point, Middle Fork Willamette River</v>
          </cell>
          <cell r="D1455" t="str">
            <v>Tray 16</v>
          </cell>
          <cell r="E1455">
            <v>2018</v>
          </cell>
          <cell r="F1455" t="str">
            <v>OtsJC18LOPR</v>
          </cell>
          <cell r="G1455" t="str">
            <v>F</v>
          </cell>
          <cell r="H1455">
            <v>5</v>
          </cell>
          <cell r="I1455" t="str">
            <v>F5Tray 16</v>
          </cell>
          <cell r="J1455">
            <v>0</v>
          </cell>
        </row>
        <row r="1456">
          <cell r="A1456">
            <v>1449</v>
          </cell>
          <cell r="B1456" t="str">
            <v>OtsJC18LOPR_1360</v>
          </cell>
          <cell r="C1456" t="str">
            <v>Lookout Point, Middle Fork Willamette River</v>
          </cell>
          <cell r="D1456" t="str">
            <v>Tray 16</v>
          </cell>
          <cell r="E1456">
            <v>2018</v>
          </cell>
          <cell r="F1456" t="str">
            <v>OtsJC18LOPR</v>
          </cell>
          <cell r="G1456" t="str">
            <v>G</v>
          </cell>
          <cell r="H1456">
            <v>5</v>
          </cell>
          <cell r="I1456" t="str">
            <v>G5Tray 16</v>
          </cell>
          <cell r="J1456">
            <v>0</v>
          </cell>
        </row>
        <row r="1457">
          <cell r="A1457">
            <v>1450</v>
          </cell>
          <cell r="B1457" t="str">
            <v>OtsJC18LOPR_1361</v>
          </cell>
          <cell r="C1457" t="str">
            <v>Lookout Point, Middle Fork Willamette River</v>
          </cell>
          <cell r="D1457" t="str">
            <v>Tray 16</v>
          </cell>
          <cell r="E1457">
            <v>2018</v>
          </cell>
          <cell r="F1457" t="str">
            <v>OtsJC18LOPR</v>
          </cell>
          <cell r="G1457" t="str">
            <v>H</v>
          </cell>
          <cell r="H1457">
            <v>5</v>
          </cell>
          <cell r="I1457" t="str">
            <v>H5Tray 16</v>
          </cell>
          <cell r="J1457">
            <v>0</v>
          </cell>
        </row>
        <row r="1458">
          <cell r="A1458">
            <v>1451</v>
          </cell>
          <cell r="B1458" t="str">
            <v>OtsJC18LOPR_1362</v>
          </cell>
          <cell r="C1458" t="str">
            <v>Lookout Point, Middle Fork Willamette River</v>
          </cell>
          <cell r="D1458" t="str">
            <v>Tray 16</v>
          </cell>
          <cell r="E1458">
            <v>2018</v>
          </cell>
          <cell r="F1458" t="str">
            <v>OtsJC18LOPR</v>
          </cell>
          <cell r="G1458" t="str">
            <v>A</v>
          </cell>
          <cell r="H1458">
            <v>6</v>
          </cell>
          <cell r="I1458" t="str">
            <v>A6Tray 16</v>
          </cell>
          <cell r="J1458">
            <v>0</v>
          </cell>
        </row>
        <row r="1459">
          <cell r="A1459">
            <v>1452</v>
          </cell>
          <cell r="B1459" t="str">
            <v>OtsJC18LOPR_1363</v>
          </cell>
          <cell r="C1459" t="str">
            <v>Lookout Point, Middle Fork Willamette River</v>
          </cell>
          <cell r="D1459" t="str">
            <v>Tray 16</v>
          </cell>
          <cell r="E1459">
            <v>2018</v>
          </cell>
          <cell r="F1459" t="str">
            <v>OtsJC18LOPR</v>
          </cell>
          <cell r="G1459" t="str">
            <v>B</v>
          </cell>
          <cell r="H1459">
            <v>6</v>
          </cell>
          <cell r="I1459" t="str">
            <v>B6Tray 16</v>
          </cell>
          <cell r="J1459">
            <v>0</v>
          </cell>
        </row>
        <row r="1460">
          <cell r="A1460">
            <v>1453</v>
          </cell>
          <cell r="B1460" t="str">
            <v>OtsJC18LOPR_1364</v>
          </cell>
          <cell r="C1460" t="str">
            <v>Lookout Point, Middle Fork Willamette River</v>
          </cell>
          <cell r="D1460" t="str">
            <v>Tray 16</v>
          </cell>
          <cell r="E1460">
            <v>2018</v>
          </cell>
          <cell r="F1460" t="str">
            <v>OtsJC18LOPR</v>
          </cell>
          <cell r="G1460" t="str">
            <v>C</v>
          </cell>
          <cell r="H1460">
            <v>6</v>
          </cell>
          <cell r="I1460" t="str">
            <v>C6Tray 16</v>
          </cell>
          <cell r="J1460">
            <v>0</v>
          </cell>
        </row>
        <row r="1461">
          <cell r="A1461">
            <v>1454</v>
          </cell>
          <cell r="B1461" t="str">
            <v>OtsJC18LOPR_1365</v>
          </cell>
          <cell r="C1461" t="str">
            <v>Lookout Point, Middle Fork Willamette River</v>
          </cell>
          <cell r="D1461" t="str">
            <v>Tray 16</v>
          </cell>
          <cell r="E1461">
            <v>2018</v>
          </cell>
          <cell r="F1461" t="str">
            <v>OtsJC18LOPR</v>
          </cell>
          <cell r="G1461" t="str">
            <v>D</v>
          </cell>
          <cell r="H1461">
            <v>6</v>
          </cell>
          <cell r="I1461" t="str">
            <v>D6Tray 16</v>
          </cell>
          <cell r="J1461">
            <v>0</v>
          </cell>
        </row>
        <row r="1462">
          <cell r="A1462">
            <v>1455</v>
          </cell>
          <cell r="B1462" t="str">
            <v>OtsJC18LOPR_1366</v>
          </cell>
          <cell r="C1462" t="str">
            <v>Lookout Point, Middle Fork Willamette River</v>
          </cell>
          <cell r="D1462" t="str">
            <v>Tray 16</v>
          </cell>
          <cell r="E1462">
            <v>2018</v>
          </cell>
          <cell r="F1462" t="str">
            <v>OtsJC18LOPR</v>
          </cell>
          <cell r="G1462" t="str">
            <v>E</v>
          </cell>
          <cell r="H1462">
            <v>6</v>
          </cell>
          <cell r="I1462" t="str">
            <v>E6Tray 16</v>
          </cell>
          <cell r="J1462">
            <v>0</v>
          </cell>
        </row>
        <row r="1463">
          <cell r="A1463">
            <v>1456</v>
          </cell>
          <cell r="B1463" t="str">
            <v>OtsJC18LOPR_1367</v>
          </cell>
          <cell r="C1463" t="str">
            <v>Lookout Point, Middle Fork Willamette River</v>
          </cell>
          <cell r="D1463" t="str">
            <v>Tray 16</v>
          </cell>
          <cell r="E1463">
            <v>2018</v>
          </cell>
          <cell r="F1463" t="str">
            <v>OtsJC18LOPR</v>
          </cell>
          <cell r="G1463" t="str">
            <v>F</v>
          </cell>
          <cell r="H1463">
            <v>6</v>
          </cell>
          <cell r="I1463" t="str">
            <v>F6Tray 16</v>
          </cell>
          <cell r="J1463">
            <v>0</v>
          </cell>
        </row>
        <row r="1464">
          <cell r="A1464">
            <v>1457</v>
          </cell>
          <cell r="B1464" t="str">
            <v>OtsJC18LOPR_1368</v>
          </cell>
          <cell r="C1464" t="str">
            <v>Lookout Point, Middle Fork Willamette River</v>
          </cell>
          <cell r="D1464" t="str">
            <v>Tray 16</v>
          </cell>
          <cell r="E1464">
            <v>2018</v>
          </cell>
          <cell r="F1464" t="str">
            <v>OtsJC18LOPR</v>
          </cell>
          <cell r="G1464" t="str">
            <v>G</v>
          </cell>
          <cell r="H1464">
            <v>6</v>
          </cell>
          <cell r="I1464" t="str">
            <v>G6Tray 16</v>
          </cell>
          <cell r="J1464">
            <v>0</v>
          </cell>
        </row>
        <row r="1465">
          <cell r="A1465">
            <v>1458</v>
          </cell>
          <cell r="B1465" t="str">
            <v>OtsJC18LOPR_1369</v>
          </cell>
          <cell r="C1465" t="str">
            <v>Lookout Point, Middle Fork Willamette River</v>
          </cell>
          <cell r="D1465" t="str">
            <v>Tray 16</v>
          </cell>
          <cell r="E1465">
            <v>2018</v>
          </cell>
          <cell r="F1465" t="str">
            <v>OtsJC18LOPR</v>
          </cell>
          <cell r="G1465" t="str">
            <v>H</v>
          </cell>
          <cell r="H1465">
            <v>6</v>
          </cell>
          <cell r="I1465" t="str">
            <v>H6Tray 16</v>
          </cell>
          <cell r="J1465">
            <v>0</v>
          </cell>
        </row>
        <row r="1466">
          <cell r="A1466">
            <v>1459</v>
          </cell>
          <cell r="B1466" t="str">
            <v>OtsJC18LOPR_1370</v>
          </cell>
          <cell r="C1466" t="str">
            <v>Lookout Point, Middle Fork Willamette River</v>
          </cell>
          <cell r="D1466" t="str">
            <v>Tray 16</v>
          </cell>
          <cell r="E1466">
            <v>2018</v>
          </cell>
          <cell r="F1466" t="str">
            <v>OtsJC18LOPR</v>
          </cell>
          <cell r="G1466" t="str">
            <v>A</v>
          </cell>
          <cell r="H1466">
            <v>7</v>
          </cell>
          <cell r="I1466" t="str">
            <v>A7Tray 16</v>
          </cell>
          <cell r="J1466">
            <v>0</v>
          </cell>
        </row>
        <row r="1467">
          <cell r="A1467">
            <v>1460</v>
          </cell>
          <cell r="B1467" t="str">
            <v>OtsJC18LOPR_1371</v>
          </cell>
          <cell r="C1467" t="str">
            <v>Lookout Point, Middle Fork Willamette River</v>
          </cell>
          <cell r="D1467" t="str">
            <v>Tray 16</v>
          </cell>
          <cell r="E1467">
            <v>2018</v>
          </cell>
          <cell r="F1467" t="str">
            <v>OtsJC18LOPR</v>
          </cell>
          <cell r="G1467" t="str">
            <v>B</v>
          </cell>
          <cell r="H1467">
            <v>7</v>
          </cell>
          <cell r="I1467" t="str">
            <v>B7Tray 16</v>
          </cell>
          <cell r="J1467">
            <v>0</v>
          </cell>
        </row>
        <row r="1468">
          <cell r="A1468">
            <v>1461</v>
          </cell>
          <cell r="B1468" t="str">
            <v>OtsJC18LOPR_1372</v>
          </cell>
          <cell r="C1468" t="str">
            <v>Lookout Point, Middle Fork Willamette River</v>
          </cell>
          <cell r="D1468" t="str">
            <v>Tray 16</v>
          </cell>
          <cell r="E1468">
            <v>2018</v>
          </cell>
          <cell r="F1468" t="str">
            <v>OtsJC18LOPR</v>
          </cell>
          <cell r="G1468" t="str">
            <v>C</v>
          </cell>
          <cell r="H1468">
            <v>7</v>
          </cell>
          <cell r="I1468" t="str">
            <v>C7Tray 16</v>
          </cell>
          <cell r="J1468">
            <v>0</v>
          </cell>
        </row>
        <row r="1469">
          <cell r="A1469">
            <v>1462</v>
          </cell>
          <cell r="B1469" t="str">
            <v>OtsJC18LOPR_1373</v>
          </cell>
          <cell r="C1469" t="str">
            <v>Lookout Point, Middle Fork Willamette River</v>
          </cell>
          <cell r="D1469" t="str">
            <v>Tray 16</v>
          </cell>
          <cell r="E1469">
            <v>2018</v>
          </cell>
          <cell r="F1469" t="str">
            <v>OtsJC18LOPR</v>
          </cell>
          <cell r="G1469" t="str">
            <v>D</v>
          </cell>
          <cell r="H1469">
            <v>7</v>
          </cell>
          <cell r="I1469" t="str">
            <v>D7Tray 16</v>
          </cell>
          <cell r="J1469">
            <v>0</v>
          </cell>
        </row>
        <row r="1470">
          <cell r="A1470">
            <v>1463</v>
          </cell>
          <cell r="B1470" t="str">
            <v>OtsJC18LOPR_1374</v>
          </cell>
          <cell r="C1470" t="str">
            <v>Lookout Point, Middle Fork Willamette River</v>
          </cell>
          <cell r="D1470" t="str">
            <v>Tray 16</v>
          </cell>
          <cell r="E1470">
            <v>2018</v>
          </cell>
          <cell r="F1470" t="str">
            <v>OtsJC18LOPR</v>
          </cell>
          <cell r="G1470" t="str">
            <v>E</v>
          </cell>
          <cell r="H1470">
            <v>7</v>
          </cell>
          <cell r="I1470" t="str">
            <v>E7Tray 16</v>
          </cell>
          <cell r="J1470">
            <v>0</v>
          </cell>
        </row>
        <row r="1471">
          <cell r="A1471">
            <v>1464</v>
          </cell>
          <cell r="B1471" t="str">
            <v>OtsJC18LOPR_1375</v>
          </cell>
          <cell r="C1471" t="str">
            <v>Lookout Point, Middle Fork Willamette River</v>
          </cell>
          <cell r="D1471" t="str">
            <v>Tray 16</v>
          </cell>
          <cell r="E1471">
            <v>2018</v>
          </cell>
          <cell r="F1471" t="str">
            <v>OtsJC18LOPR</v>
          </cell>
          <cell r="G1471" t="str">
            <v>F</v>
          </cell>
          <cell r="H1471">
            <v>7</v>
          </cell>
          <cell r="I1471" t="str">
            <v>F7Tray 16</v>
          </cell>
          <cell r="J1471">
            <v>0</v>
          </cell>
        </row>
        <row r="1472">
          <cell r="A1472">
            <v>1465</v>
          </cell>
          <cell r="B1472" t="str">
            <v>OtsJC18LOPR_1376</v>
          </cell>
          <cell r="C1472" t="str">
            <v>Lookout Point, Middle Fork Willamette River</v>
          </cell>
          <cell r="D1472" t="str">
            <v>Tray 16</v>
          </cell>
          <cell r="E1472">
            <v>2018</v>
          </cell>
          <cell r="F1472" t="str">
            <v>OtsJC18LOPR</v>
          </cell>
          <cell r="G1472" t="str">
            <v>G</v>
          </cell>
          <cell r="H1472">
            <v>7</v>
          </cell>
          <cell r="I1472" t="str">
            <v>G7Tray 16</v>
          </cell>
          <cell r="J1472">
            <v>0</v>
          </cell>
        </row>
        <row r="1473">
          <cell r="A1473">
            <v>1466</v>
          </cell>
          <cell r="B1473" t="str">
            <v>OtsJC18LOPR_1377</v>
          </cell>
          <cell r="C1473" t="str">
            <v>Lookout Point, Middle Fork Willamette River</v>
          </cell>
          <cell r="D1473" t="str">
            <v>Tray 16</v>
          </cell>
          <cell r="E1473">
            <v>2018</v>
          </cell>
          <cell r="F1473" t="str">
            <v>OtsJC18LOPR</v>
          </cell>
          <cell r="G1473" t="str">
            <v>H</v>
          </cell>
          <cell r="H1473">
            <v>7</v>
          </cell>
          <cell r="I1473" t="str">
            <v>H7Tray 16</v>
          </cell>
          <cell r="J1473">
            <v>0</v>
          </cell>
        </row>
        <row r="1474">
          <cell r="A1474">
            <v>1467</v>
          </cell>
          <cell r="B1474" t="str">
            <v>OtsJC18LOPR_1378</v>
          </cell>
          <cell r="C1474" t="str">
            <v>Lookout Point, Middle Fork Willamette River</v>
          </cell>
          <cell r="D1474" t="str">
            <v>Tray 16</v>
          </cell>
          <cell r="E1474">
            <v>2018</v>
          </cell>
          <cell r="F1474" t="str">
            <v>OtsJC18LOPR</v>
          </cell>
          <cell r="G1474" t="str">
            <v>A</v>
          </cell>
          <cell r="H1474">
            <v>8</v>
          </cell>
          <cell r="I1474" t="str">
            <v>A8Tray 16</v>
          </cell>
          <cell r="J1474">
            <v>0</v>
          </cell>
        </row>
        <row r="1475">
          <cell r="A1475">
            <v>1468</v>
          </cell>
          <cell r="B1475" t="str">
            <v>OtsJC18LOPR_1379</v>
          </cell>
          <cell r="C1475" t="str">
            <v>Lookout Point, Middle Fork Willamette River</v>
          </cell>
          <cell r="D1475" t="str">
            <v>Tray 16</v>
          </cell>
          <cell r="E1475">
            <v>2018</v>
          </cell>
          <cell r="F1475" t="str">
            <v>OtsJC18LOPR</v>
          </cell>
          <cell r="G1475" t="str">
            <v>B</v>
          </cell>
          <cell r="H1475">
            <v>8</v>
          </cell>
          <cell r="I1475" t="str">
            <v>B8Tray 16</v>
          </cell>
          <cell r="J1475">
            <v>0</v>
          </cell>
        </row>
        <row r="1476">
          <cell r="A1476">
            <v>1469</v>
          </cell>
          <cell r="B1476" t="str">
            <v>OtsJC18LOPR_1380</v>
          </cell>
          <cell r="C1476" t="str">
            <v>Lookout Point, Middle Fork Willamette River</v>
          </cell>
          <cell r="D1476" t="str">
            <v>Tray 16</v>
          </cell>
          <cell r="E1476">
            <v>2018</v>
          </cell>
          <cell r="F1476" t="str">
            <v>OtsJC18LOPR</v>
          </cell>
          <cell r="G1476" t="str">
            <v>C</v>
          </cell>
          <cell r="H1476">
            <v>8</v>
          </cell>
          <cell r="I1476" t="str">
            <v>C8Tray 16</v>
          </cell>
          <cell r="J1476">
            <v>0</v>
          </cell>
        </row>
        <row r="1477">
          <cell r="A1477">
            <v>1470</v>
          </cell>
          <cell r="B1477" t="str">
            <v>OtsJC18LOPR_1381</v>
          </cell>
          <cell r="C1477" t="str">
            <v>Lookout Point, Middle Fork Willamette River</v>
          </cell>
          <cell r="D1477" t="str">
            <v>Tray 16</v>
          </cell>
          <cell r="E1477">
            <v>2018</v>
          </cell>
          <cell r="F1477" t="str">
            <v>OtsJC18LOPR</v>
          </cell>
          <cell r="G1477" t="str">
            <v>D</v>
          </cell>
          <cell r="H1477">
            <v>8</v>
          </cell>
          <cell r="I1477" t="str">
            <v>D8Tray 16</v>
          </cell>
          <cell r="J1477">
            <v>0</v>
          </cell>
        </row>
        <row r="1478">
          <cell r="A1478">
            <v>1471</v>
          </cell>
          <cell r="B1478" t="str">
            <v>OtsJC18LOPR_1382</v>
          </cell>
          <cell r="C1478" t="str">
            <v>Lookout Point, Middle Fork Willamette River</v>
          </cell>
          <cell r="D1478" t="str">
            <v>Tray 16</v>
          </cell>
          <cell r="E1478">
            <v>2018</v>
          </cell>
          <cell r="F1478" t="str">
            <v>OtsJC18LOPR</v>
          </cell>
          <cell r="G1478" t="str">
            <v>E</v>
          </cell>
          <cell r="H1478">
            <v>8</v>
          </cell>
          <cell r="I1478" t="str">
            <v>E8Tray 16</v>
          </cell>
          <cell r="J1478">
            <v>0</v>
          </cell>
        </row>
        <row r="1479">
          <cell r="A1479">
            <v>1472</v>
          </cell>
          <cell r="B1479" t="str">
            <v>OtsJC18LOPR_1383</v>
          </cell>
          <cell r="C1479" t="str">
            <v>Lookout Point, Middle Fork Willamette River</v>
          </cell>
          <cell r="D1479" t="str">
            <v>Tray 16</v>
          </cell>
          <cell r="E1479">
            <v>2018</v>
          </cell>
          <cell r="F1479" t="str">
            <v>OtsJC18LOPR</v>
          </cell>
          <cell r="G1479" t="str">
            <v>F</v>
          </cell>
          <cell r="H1479">
            <v>8</v>
          </cell>
          <cell r="I1479" t="str">
            <v>F8Tray 16</v>
          </cell>
          <cell r="J1479">
            <v>0</v>
          </cell>
        </row>
        <row r="1480">
          <cell r="A1480">
            <v>1473</v>
          </cell>
          <cell r="B1480" t="str">
            <v>OtsJC18LOPR_1384</v>
          </cell>
          <cell r="C1480" t="str">
            <v>Lookout Point, Middle Fork Willamette River</v>
          </cell>
          <cell r="D1480" t="str">
            <v>Tray 16</v>
          </cell>
          <cell r="E1480">
            <v>2018</v>
          </cell>
          <cell r="F1480" t="str">
            <v>OtsJC18LOPR</v>
          </cell>
          <cell r="G1480" t="str">
            <v>G</v>
          </cell>
          <cell r="H1480">
            <v>8</v>
          </cell>
          <cell r="I1480" t="str">
            <v>G8Tray 16</v>
          </cell>
          <cell r="J1480">
            <v>0</v>
          </cell>
        </row>
        <row r="1481">
          <cell r="A1481">
            <v>1474</v>
          </cell>
          <cell r="B1481" t="str">
            <v>OtsJC18LOPR_1385</v>
          </cell>
          <cell r="C1481" t="str">
            <v>Lookout Point, Middle Fork Willamette River</v>
          </cell>
          <cell r="D1481" t="str">
            <v>Tray 16</v>
          </cell>
          <cell r="E1481">
            <v>2018</v>
          </cell>
          <cell r="F1481" t="str">
            <v>OtsJC18LOPR</v>
          </cell>
          <cell r="G1481" t="str">
            <v>H</v>
          </cell>
          <cell r="H1481">
            <v>8</v>
          </cell>
          <cell r="I1481" t="str">
            <v>H8Tray 16</v>
          </cell>
          <cell r="J1481">
            <v>0</v>
          </cell>
        </row>
        <row r="1482">
          <cell r="A1482">
            <v>1475</v>
          </cell>
          <cell r="B1482" t="str">
            <v>OtsJC18LOPR_1386</v>
          </cell>
          <cell r="C1482" t="str">
            <v>Lookout Point, Middle Fork Willamette River</v>
          </cell>
          <cell r="D1482" t="str">
            <v>Tray 16</v>
          </cell>
          <cell r="E1482">
            <v>2018</v>
          </cell>
          <cell r="F1482" t="str">
            <v>OtsJC18LOPR</v>
          </cell>
          <cell r="G1482" t="str">
            <v>A</v>
          </cell>
          <cell r="H1482">
            <v>9</v>
          </cell>
          <cell r="I1482" t="str">
            <v>A9Tray 16</v>
          </cell>
          <cell r="J1482">
            <v>0</v>
          </cell>
        </row>
        <row r="1483">
          <cell r="A1483">
            <v>1476</v>
          </cell>
          <cell r="B1483" t="str">
            <v>OtsJC18LOPR_1387</v>
          </cell>
          <cell r="C1483" t="str">
            <v>Lookout Point, Middle Fork Willamette River</v>
          </cell>
          <cell r="D1483" t="str">
            <v>Tray 16</v>
          </cell>
          <cell r="E1483">
            <v>2018</v>
          </cell>
          <cell r="F1483" t="str">
            <v>OtsJC18LOPR</v>
          </cell>
          <cell r="G1483" t="str">
            <v>B</v>
          </cell>
          <cell r="H1483">
            <v>9</v>
          </cell>
          <cell r="I1483" t="str">
            <v>B9Tray 16</v>
          </cell>
          <cell r="J1483">
            <v>0</v>
          </cell>
        </row>
        <row r="1484">
          <cell r="A1484">
            <v>1477</v>
          </cell>
          <cell r="B1484" t="str">
            <v>OtsJC18LOPR_1388</v>
          </cell>
          <cell r="C1484" t="str">
            <v>Lookout Point, Middle Fork Willamette River</v>
          </cell>
          <cell r="D1484" t="str">
            <v>Tray 16</v>
          </cell>
          <cell r="E1484">
            <v>2018</v>
          </cell>
          <cell r="F1484" t="str">
            <v>OtsJC18LOPR</v>
          </cell>
          <cell r="G1484" t="str">
            <v>C</v>
          </cell>
          <cell r="H1484">
            <v>9</v>
          </cell>
          <cell r="I1484" t="str">
            <v>C9Tray 16</v>
          </cell>
          <cell r="J1484">
            <v>0</v>
          </cell>
        </row>
        <row r="1485">
          <cell r="A1485">
            <v>1478</v>
          </cell>
          <cell r="B1485" t="str">
            <v>OtsJC18LOPR_1389</v>
          </cell>
          <cell r="C1485" t="str">
            <v>Lookout Point, Middle Fork Willamette River</v>
          </cell>
          <cell r="D1485" t="str">
            <v>Tray 16</v>
          </cell>
          <cell r="E1485">
            <v>2018</v>
          </cell>
          <cell r="F1485" t="str">
            <v>OtsJC18LOPR</v>
          </cell>
          <cell r="G1485" t="str">
            <v>D</v>
          </cell>
          <cell r="H1485">
            <v>9</v>
          </cell>
          <cell r="I1485" t="str">
            <v>D9Tray 16</v>
          </cell>
          <cell r="J1485">
            <v>0</v>
          </cell>
        </row>
        <row r="1486">
          <cell r="A1486">
            <v>1479</v>
          </cell>
          <cell r="B1486" t="str">
            <v>OtsJC18LOPR_1390</v>
          </cell>
          <cell r="C1486" t="str">
            <v>Lookout Point, Middle Fork Willamette River</v>
          </cell>
          <cell r="D1486" t="str">
            <v>Tray 16</v>
          </cell>
          <cell r="E1486">
            <v>2018</v>
          </cell>
          <cell r="F1486" t="str">
            <v>OtsJC18LOPR</v>
          </cell>
          <cell r="G1486" t="str">
            <v>E</v>
          </cell>
          <cell r="H1486">
            <v>9</v>
          </cell>
          <cell r="I1486" t="str">
            <v>E9Tray 16</v>
          </cell>
          <cell r="J1486">
            <v>0</v>
          </cell>
        </row>
        <row r="1487">
          <cell r="A1487">
            <v>1480</v>
          </cell>
          <cell r="B1487" t="str">
            <v>OtsJC18LOPR_1391</v>
          </cell>
          <cell r="C1487" t="str">
            <v>Lookout Point, Middle Fork Willamette River</v>
          </cell>
          <cell r="D1487" t="str">
            <v>Tray 16</v>
          </cell>
          <cell r="E1487">
            <v>2018</v>
          </cell>
          <cell r="F1487" t="str">
            <v>OtsJC18LOPR</v>
          </cell>
          <cell r="G1487" t="str">
            <v>F</v>
          </cell>
          <cell r="H1487">
            <v>9</v>
          </cell>
          <cell r="I1487" t="str">
            <v>F9Tray 16</v>
          </cell>
          <cell r="J1487">
            <v>0</v>
          </cell>
        </row>
        <row r="1488">
          <cell r="A1488">
            <v>1481</v>
          </cell>
          <cell r="B1488" t="str">
            <v>OtsJC18LOPR_1392</v>
          </cell>
          <cell r="C1488" t="str">
            <v>Lookout Point, Middle Fork Willamette River</v>
          </cell>
          <cell r="D1488" t="str">
            <v>Tray 16</v>
          </cell>
          <cell r="E1488">
            <v>2018</v>
          </cell>
          <cell r="F1488" t="str">
            <v>OtsJC18LOPR</v>
          </cell>
          <cell r="G1488" t="str">
            <v>G</v>
          </cell>
          <cell r="H1488">
            <v>9</v>
          </cell>
          <cell r="I1488" t="str">
            <v>G9Tray 16</v>
          </cell>
          <cell r="J1488">
            <v>0</v>
          </cell>
        </row>
        <row r="1489">
          <cell r="A1489">
            <v>1482</v>
          </cell>
          <cell r="B1489" t="str">
            <v>OtsJC18LOPR_1393</v>
          </cell>
          <cell r="C1489" t="str">
            <v>Lookout Point, Middle Fork Willamette River</v>
          </cell>
          <cell r="D1489" t="str">
            <v>Tray 16</v>
          </cell>
          <cell r="E1489">
            <v>2018</v>
          </cell>
          <cell r="F1489" t="str">
            <v>OtsJC18LOPR</v>
          </cell>
          <cell r="G1489" t="str">
            <v>H</v>
          </cell>
          <cell r="H1489">
            <v>9</v>
          </cell>
          <cell r="I1489" t="str">
            <v>H9Tray 16</v>
          </cell>
          <cell r="J1489">
            <v>0</v>
          </cell>
        </row>
        <row r="1490">
          <cell r="A1490">
            <v>1483</v>
          </cell>
          <cell r="B1490" t="str">
            <v>OtsJC18LOPR_1394</v>
          </cell>
          <cell r="C1490" t="str">
            <v>Lookout Point, Middle Fork Willamette River</v>
          </cell>
          <cell r="D1490" t="str">
            <v>Tray 16</v>
          </cell>
          <cell r="E1490">
            <v>2018</v>
          </cell>
          <cell r="F1490" t="str">
            <v>OtsJC18LOPR</v>
          </cell>
          <cell r="G1490" t="str">
            <v>A</v>
          </cell>
          <cell r="H1490">
            <v>10</v>
          </cell>
          <cell r="I1490" t="str">
            <v>A10Tray 16</v>
          </cell>
          <cell r="J1490">
            <v>0</v>
          </cell>
        </row>
        <row r="1491">
          <cell r="A1491">
            <v>1484</v>
          </cell>
          <cell r="B1491" t="str">
            <v>OtsJC18LOPR_1395</v>
          </cell>
          <cell r="C1491" t="str">
            <v>Lookout Point, Middle Fork Willamette River</v>
          </cell>
          <cell r="D1491" t="str">
            <v>Tray 16</v>
          </cell>
          <cell r="E1491">
            <v>2018</v>
          </cell>
          <cell r="F1491" t="str">
            <v>OtsJC18LOPR</v>
          </cell>
          <cell r="G1491" t="str">
            <v>B</v>
          </cell>
          <cell r="H1491">
            <v>10</v>
          </cell>
          <cell r="I1491" t="str">
            <v>B10Tray 16</v>
          </cell>
          <cell r="J1491">
            <v>0</v>
          </cell>
        </row>
        <row r="1492">
          <cell r="A1492">
            <v>1485</v>
          </cell>
          <cell r="B1492" t="str">
            <v>OtsJC18LOPR_1396</v>
          </cell>
          <cell r="C1492" t="str">
            <v>Lookout Point, Middle Fork Willamette River</v>
          </cell>
          <cell r="D1492" t="str">
            <v>Tray 16</v>
          </cell>
          <cell r="E1492">
            <v>2018</v>
          </cell>
          <cell r="F1492" t="str">
            <v>OtsJC18LOPR</v>
          </cell>
          <cell r="G1492" t="str">
            <v>C</v>
          </cell>
          <cell r="H1492">
            <v>10</v>
          </cell>
          <cell r="I1492" t="str">
            <v>C10Tray 16</v>
          </cell>
          <cell r="J1492">
            <v>0</v>
          </cell>
        </row>
        <row r="1493">
          <cell r="A1493">
            <v>1486</v>
          </cell>
          <cell r="B1493" t="str">
            <v>OtsJC18LOPR_1397</v>
          </cell>
          <cell r="C1493" t="str">
            <v>Lookout Point, Middle Fork Willamette River</v>
          </cell>
          <cell r="D1493" t="str">
            <v>Tray 16</v>
          </cell>
          <cell r="E1493">
            <v>2018</v>
          </cell>
          <cell r="F1493" t="str">
            <v>OtsJC18LOPR</v>
          </cell>
          <cell r="G1493" t="str">
            <v>D</v>
          </cell>
          <cell r="H1493">
            <v>10</v>
          </cell>
          <cell r="I1493" t="str">
            <v>D10Tray 16</v>
          </cell>
          <cell r="J1493">
            <v>0</v>
          </cell>
        </row>
        <row r="1494">
          <cell r="A1494">
            <v>1487</v>
          </cell>
          <cell r="B1494" t="str">
            <v>OtsJC18LOPR_1398</v>
          </cell>
          <cell r="C1494" t="str">
            <v>Lookout Point, Middle Fork Willamette River</v>
          </cell>
          <cell r="D1494" t="str">
            <v>Tray 16</v>
          </cell>
          <cell r="E1494">
            <v>2018</v>
          </cell>
          <cell r="F1494" t="str">
            <v>OtsJC18LOPR</v>
          </cell>
          <cell r="G1494" t="str">
            <v>E</v>
          </cell>
          <cell r="H1494">
            <v>10</v>
          </cell>
          <cell r="I1494" t="str">
            <v>E10Tray 16</v>
          </cell>
          <cell r="J1494">
            <v>0</v>
          </cell>
        </row>
        <row r="1495">
          <cell r="A1495">
            <v>1488</v>
          </cell>
          <cell r="B1495" t="str">
            <v>OtsJC18LOPR_1399</v>
          </cell>
          <cell r="C1495" t="str">
            <v>Lookout Point, Middle Fork Willamette River</v>
          </cell>
          <cell r="D1495" t="str">
            <v>Tray 16</v>
          </cell>
          <cell r="E1495">
            <v>2018</v>
          </cell>
          <cell r="F1495" t="str">
            <v>OtsJC18LOPR</v>
          </cell>
          <cell r="G1495" t="str">
            <v>F</v>
          </cell>
          <cell r="H1495">
            <v>10</v>
          </cell>
          <cell r="I1495" t="str">
            <v>F10Tray 16</v>
          </cell>
          <cell r="J1495">
            <v>0</v>
          </cell>
        </row>
        <row r="1496">
          <cell r="A1496">
            <v>1489</v>
          </cell>
          <cell r="B1496" t="str">
            <v>OtsJC18LOPR_1400</v>
          </cell>
          <cell r="C1496" t="str">
            <v>Lookout Point, Middle Fork Willamette River</v>
          </cell>
          <cell r="D1496" t="str">
            <v>Tray 16</v>
          </cell>
          <cell r="E1496">
            <v>2018</v>
          </cell>
          <cell r="F1496" t="str">
            <v>OtsJC18LOPR</v>
          </cell>
          <cell r="G1496" t="str">
            <v>G</v>
          </cell>
          <cell r="H1496">
            <v>10</v>
          </cell>
          <cell r="I1496" t="str">
            <v>G10Tray 16</v>
          </cell>
          <cell r="J1496">
            <v>0</v>
          </cell>
        </row>
        <row r="1497">
          <cell r="A1497">
            <v>1490</v>
          </cell>
          <cell r="B1497" t="str">
            <v>OtsJC18LOPR_1401</v>
          </cell>
          <cell r="C1497" t="str">
            <v>Lookout Point, Middle Fork Willamette River</v>
          </cell>
          <cell r="D1497" t="str">
            <v>Tray 16</v>
          </cell>
          <cell r="E1497">
            <v>2018</v>
          </cell>
          <cell r="F1497" t="str">
            <v>OtsJC18LOPR</v>
          </cell>
          <cell r="G1497" t="str">
            <v>H</v>
          </cell>
          <cell r="H1497">
            <v>10</v>
          </cell>
          <cell r="I1497" t="str">
            <v>H10Tray 16</v>
          </cell>
          <cell r="J1497">
            <v>0</v>
          </cell>
        </row>
        <row r="1498">
          <cell r="A1498">
            <v>1491</v>
          </cell>
          <cell r="B1498" t="str">
            <v>OtsJC18LOPR_1402</v>
          </cell>
          <cell r="C1498" t="str">
            <v>Lookout Point, Middle Fork Willamette River</v>
          </cell>
          <cell r="D1498" t="str">
            <v>Tray 16</v>
          </cell>
          <cell r="E1498">
            <v>2018</v>
          </cell>
          <cell r="F1498" t="str">
            <v>OtsJC18LOPR</v>
          </cell>
          <cell r="G1498" t="str">
            <v>A</v>
          </cell>
          <cell r="H1498">
            <v>11</v>
          </cell>
          <cell r="I1498" t="str">
            <v>A11Tray 16</v>
          </cell>
          <cell r="J1498">
            <v>0</v>
          </cell>
        </row>
        <row r="1499">
          <cell r="A1499">
            <v>1492</v>
          </cell>
          <cell r="B1499" t="str">
            <v>OtsJC18LOPR_1403</v>
          </cell>
          <cell r="C1499" t="str">
            <v>Lookout Point, Middle Fork Willamette River</v>
          </cell>
          <cell r="D1499" t="str">
            <v>Tray 16</v>
          </cell>
          <cell r="E1499">
            <v>2018</v>
          </cell>
          <cell r="F1499" t="str">
            <v>OtsJC18LOPR</v>
          </cell>
          <cell r="G1499" t="str">
            <v>B</v>
          </cell>
          <cell r="H1499">
            <v>11</v>
          </cell>
          <cell r="I1499" t="str">
            <v>B11Tray 16</v>
          </cell>
          <cell r="J1499">
            <v>0</v>
          </cell>
        </row>
        <row r="1500">
          <cell r="A1500">
            <v>1493</v>
          </cell>
          <cell r="B1500" t="str">
            <v>OtsJC18LOPR_1404</v>
          </cell>
          <cell r="C1500" t="str">
            <v>Lookout Point, Middle Fork Willamette River</v>
          </cell>
          <cell r="D1500" t="str">
            <v>Tray 16</v>
          </cell>
          <cell r="E1500">
            <v>2018</v>
          </cell>
          <cell r="F1500" t="str">
            <v>OtsJC18LOPR</v>
          </cell>
          <cell r="G1500" t="str">
            <v>C</v>
          </cell>
          <cell r="H1500">
            <v>11</v>
          </cell>
          <cell r="I1500" t="str">
            <v>C11Tray 16</v>
          </cell>
          <cell r="J1500">
            <v>0</v>
          </cell>
        </row>
        <row r="1501">
          <cell r="A1501">
            <v>1494</v>
          </cell>
          <cell r="B1501" t="str">
            <v>OtsJC18LOPR_1405</v>
          </cell>
          <cell r="C1501" t="str">
            <v>Lookout Point, Middle Fork Willamette River</v>
          </cell>
          <cell r="D1501" t="str">
            <v>Tray 16</v>
          </cell>
          <cell r="E1501">
            <v>2018</v>
          </cell>
          <cell r="F1501" t="str">
            <v>OtsJC18LOPR</v>
          </cell>
          <cell r="G1501" t="str">
            <v>D</v>
          </cell>
          <cell r="H1501">
            <v>11</v>
          </cell>
          <cell r="I1501" t="str">
            <v>D11Tray 16</v>
          </cell>
          <cell r="J1501">
            <v>0</v>
          </cell>
        </row>
        <row r="1502">
          <cell r="A1502">
            <v>1495</v>
          </cell>
          <cell r="B1502" t="str">
            <v>OtsJC18LOPR_1406</v>
          </cell>
          <cell r="C1502" t="str">
            <v>Lookout Point, Middle Fork Willamette River</v>
          </cell>
          <cell r="D1502" t="str">
            <v>Tray 16</v>
          </cell>
          <cell r="E1502">
            <v>2018</v>
          </cell>
          <cell r="F1502" t="str">
            <v>OtsJC18LOPR</v>
          </cell>
          <cell r="G1502" t="str">
            <v>E</v>
          </cell>
          <cell r="H1502">
            <v>11</v>
          </cell>
          <cell r="I1502" t="str">
            <v>E11Tray 16</v>
          </cell>
          <cell r="J1502">
            <v>0</v>
          </cell>
        </row>
        <row r="1503">
          <cell r="A1503">
            <v>1496</v>
          </cell>
          <cell r="B1503" t="str">
            <v>OtsJC18LOPR_1407</v>
          </cell>
          <cell r="C1503" t="str">
            <v>Lookout Point, Middle Fork Willamette River</v>
          </cell>
          <cell r="D1503" t="str">
            <v>Tray 16</v>
          </cell>
          <cell r="E1503">
            <v>2018</v>
          </cell>
          <cell r="F1503" t="str">
            <v>OtsJC18LOPR</v>
          </cell>
          <cell r="G1503" t="str">
            <v>F</v>
          </cell>
          <cell r="H1503">
            <v>11</v>
          </cell>
          <cell r="I1503" t="str">
            <v>F11Tray 16</v>
          </cell>
          <cell r="J1503">
            <v>0</v>
          </cell>
        </row>
        <row r="1504">
          <cell r="A1504">
            <v>1497</v>
          </cell>
          <cell r="B1504" t="str">
            <v>OtsJC18LOPR_1408</v>
          </cell>
          <cell r="C1504" t="str">
            <v>Lookout Point, Middle Fork Willamette River</v>
          </cell>
          <cell r="D1504" t="str">
            <v>Tray 16</v>
          </cell>
          <cell r="E1504">
            <v>2018</v>
          </cell>
          <cell r="F1504" t="str">
            <v>OtsJC18LOPR</v>
          </cell>
          <cell r="G1504" t="str">
            <v>G</v>
          </cell>
          <cell r="H1504">
            <v>11</v>
          </cell>
          <cell r="I1504" t="str">
            <v>G11Tray 16</v>
          </cell>
          <cell r="J1504">
            <v>0</v>
          </cell>
        </row>
        <row r="1505">
          <cell r="A1505">
            <v>1498</v>
          </cell>
          <cell r="B1505" t="str">
            <v>OtsJC18LOPR_1409</v>
          </cell>
          <cell r="C1505" t="str">
            <v>Lookout Point, Middle Fork Willamette River</v>
          </cell>
          <cell r="D1505" t="str">
            <v>Tray 16</v>
          </cell>
          <cell r="E1505">
            <v>2018</v>
          </cell>
          <cell r="F1505" t="str">
            <v>OtsJC18LOPR</v>
          </cell>
          <cell r="G1505" t="str">
            <v>H</v>
          </cell>
          <cell r="H1505">
            <v>11</v>
          </cell>
          <cell r="I1505" t="str">
            <v>H11Tray 16</v>
          </cell>
          <cell r="J1505">
            <v>0</v>
          </cell>
        </row>
        <row r="1506">
          <cell r="A1506">
            <v>1499</v>
          </cell>
          <cell r="B1506" t="str">
            <v>OtsJC18LOPR_1410</v>
          </cell>
          <cell r="C1506" t="str">
            <v>Lookout Point, Middle Fork Willamette River</v>
          </cell>
          <cell r="D1506" t="str">
            <v>Tray 16</v>
          </cell>
          <cell r="E1506">
            <v>2018</v>
          </cell>
          <cell r="F1506" t="str">
            <v>OtsJC18LOPR</v>
          </cell>
          <cell r="G1506" t="str">
            <v>A</v>
          </cell>
          <cell r="H1506">
            <v>12</v>
          </cell>
          <cell r="I1506" t="str">
            <v>A12Tray 16</v>
          </cell>
          <cell r="J1506">
            <v>0</v>
          </cell>
        </row>
        <row r="1507">
          <cell r="A1507">
            <v>1500</v>
          </cell>
          <cell r="B1507" t="str">
            <v>OtsJC18LOPR_1411</v>
          </cell>
          <cell r="C1507" t="str">
            <v>Lookout Point, Middle Fork Willamette River</v>
          </cell>
          <cell r="D1507" t="str">
            <v>Tray 16</v>
          </cell>
          <cell r="E1507">
            <v>2018</v>
          </cell>
          <cell r="F1507" t="str">
            <v>OtsJC18LOPR</v>
          </cell>
          <cell r="G1507" t="str">
            <v>B</v>
          </cell>
          <cell r="H1507">
            <v>12</v>
          </cell>
          <cell r="I1507" t="str">
            <v>B12Tray 16</v>
          </cell>
          <cell r="J1507">
            <v>0</v>
          </cell>
        </row>
        <row r="1508">
          <cell r="A1508">
            <v>1501</v>
          </cell>
          <cell r="B1508" t="str">
            <v>OtsJC18LOPR_1412</v>
          </cell>
          <cell r="C1508" t="str">
            <v>Lookout Point, Middle Fork Willamette River</v>
          </cell>
          <cell r="D1508" t="str">
            <v>Tray 16</v>
          </cell>
          <cell r="E1508">
            <v>2018</v>
          </cell>
          <cell r="F1508" t="str">
            <v>OtsJC18LOPR</v>
          </cell>
          <cell r="G1508" t="str">
            <v>C</v>
          </cell>
          <cell r="H1508">
            <v>12</v>
          </cell>
          <cell r="I1508" t="str">
            <v>C12Tray 16</v>
          </cell>
          <cell r="J1508">
            <v>0</v>
          </cell>
        </row>
        <row r="1509">
          <cell r="A1509">
            <v>1502</v>
          </cell>
          <cell r="B1509" t="str">
            <v>OtsJC18LOPR_1413</v>
          </cell>
          <cell r="C1509" t="str">
            <v>Lookout Point, Middle Fork Willamette River</v>
          </cell>
          <cell r="D1509" t="str">
            <v>Tray 16</v>
          </cell>
          <cell r="E1509">
            <v>2018</v>
          </cell>
          <cell r="F1509" t="str">
            <v>OtsJC18LOPR</v>
          </cell>
          <cell r="G1509" t="str">
            <v>D</v>
          </cell>
          <cell r="H1509">
            <v>12</v>
          </cell>
          <cell r="I1509" t="str">
            <v>D12Tray 16</v>
          </cell>
          <cell r="J1509">
            <v>0</v>
          </cell>
        </row>
        <row r="1510">
          <cell r="A1510">
            <v>1503</v>
          </cell>
          <cell r="B1510" t="str">
            <v>OtsJC18LOPR_1414</v>
          </cell>
          <cell r="C1510" t="str">
            <v>Lookout Point, Middle Fork Willamette River</v>
          </cell>
          <cell r="D1510" t="str">
            <v>Tray 16</v>
          </cell>
          <cell r="E1510">
            <v>2018</v>
          </cell>
          <cell r="F1510" t="str">
            <v>OtsJC18LOPR</v>
          </cell>
          <cell r="G1510" t="str">
            <v>E</v>
          </cell>
          <cell r="H1510">
            <v>12</v>
          </cell>
          <cell r="I1510" t="str">
            <v>E12Tray 16</v>
          </cell>
          <cell r="J1510">
            <v>0</v>
          </cell>
        </row>
        <row r="1511">
          <cell r="A1511">
            <v>1504</v>
          </cell>
          <cell r="B1511" t="str">
            <v>OtsJC18LOPR_1415</v>
          </cell>
          <cell r="C1511" t="str">
            <v>Lookout Point, Middle Fork Willamette River</v>
          </cell>
          <cell r="D1511" t="str">
            <v>Tray 16</v>
          </cell>
          <cell r="E1511">
            <v>2018</v>
          </cell>
          <cell r="F1511" t="str">
            <v>OtsJC18LOPR</v>
          </cell>
          <cell r="G1511" t="str">
            <v>F</v>
          </cell>
          <cell r="H1511">
            <v>12</v>
          </cell>
          <cell r="I1511" t="str">
            <v>F12Tray 16</v>
          </cell>
          <cell r="J1511">
            <v>0</v>
          </cell>
        </row>
        <row r="1512">
          <cell r="A1512">
            <v>1505</v>
          </cell>
          <cell r="B1512" t="str">
            <v>OtsJC18LOPR_1416</v>
          </cell>
          <cell r="C1512" t="str">
            <v>Lookout Point, Middle Fork Willamette River</v>
          </cell>
          <cell r="D1512" t="str">
            <v>Tray 17</v>
          </cell>
          <cell r="E1512">
            <v>2018</v>
          </cell>
          <cell r="F1512" t="str">
            <v>OtsJC18LOPR</v>
          </cell>
          <cell r="G1512" t="str">
            <v>A</v>
          </cell>
          <cell r="H1512">
            <v>1</v>
          </cell>
          <cell r="I1512" t="str">
            <v>A1Tray 17</v>
          </cell>
          <cell r="J1512">
            <v>0</v>
          </cell>
        </row>
        <row r="1513">
          <cell r="A1513">
            <v>1506</v>
          </cell>
          <cell r="B1513" t="str">
            <v>OtsJC18LOPR_1417</v>
          </cell>
          <cell r="C1513" t="str">
            <v>Lookout Point, Middle Fork Willamette River</v>
          </cell>
          <cell r="D1513" t="str">
            <v>Tray 17</v>
          </cell>
          <cell r="E1513">
            <v>2018</v>
          </cell>
          <cell r="F1513" t="str">
            <v>OtsJC18LOPR</v>
          </cell>
          <cell r="G1513" t="str">
            <v>B</v>
          </cell>
          <cell r="H1513">
            <v>1</v>
          </cell>
          <cell r="I1513" t="str">
            <v>B1Tray 17</v>
          </cell>
          <cell r="J1513">
            <v>0</v>
          </cell>
        </row>
        <row r="1514">
          <cell r="A1514">
            <v>1507</v>
          </cell>
          <cell r="B1514" t="str">
            <v>OtsJC18LOPR_1418</v>
          </cell>
          <cell r="C1514" t="str">
            <v>Lookout Point, Middle Fork Willamette River</v>
          </cell>
          <cell r="D1514" t="str">
            <v>Tray 17</v>
          </cell>
          <cell r="E1514">
            <v>2018</v>
          </cell>
          <cell r="F1514" t="str">
            <v>OtsJC18LOPR</v>
          </cell>
          <cell r="G1514" t="str">
            <v>C</v>
          </cell>
          <cell r="H1514">
            <v>1</v>
          </cell>
          <cell r="I1514" t="str">
            <v>C1Tray 17</v>
          </cell>
          <cell r="J1514">
            <v>0</v>
          </cell>
        </row>
        <row r="1515">
          <cell r="A1515">
            <v>1508</v>
          </cell>
          <cell r="B1515" t="str">
            <v>OtsJC18LOPR_1419</v>
          </cell>
          <cell r="C1515" t="str">
            <v>Lookout Point, Middle Fork Willamette River</v>
          </cell>
          <cell r="D1515" t="str">
            <v>Tray 17</v>
          </cell>
          <cell r="E1515">
            <v>2018</v>
          </cell>
          <cell r="F1515" t="str">
            <v>OtsJC18LOPR</v>
          </cell>
          <cell r="G1515" t="str">
            <v>D</v>
          </cell>
          <cell r="H1515">
            <v>1</v>
          </cell>
          <cell r="I1515" t="str">
            <v>D1Tray 17</v>
          </cell>
          <cell r="J1515">
            <v>0</v>
          </cell>
        </row>
        <row r="1516">
          <cell r="A1516">
            <v>1509</v>
          </cell>
          <cell r="B1516" t="str">
            <v>OtsJC18LOPR_1420</v>
          </cell>
          <cell r="C1516" t="str">
            <v>Lookout Point, Middle Fork Willamette River</v>
          </cell>
          <cell r="D1516" t="str">
            <v>Tray 17</v>
          </cell>
          <cell r="E1516">
            <v>2018</v>
          </cell>
          <cell r="F1516" t="str">
            <v>OtsJC18LOPR</v>
          </cell>
          <cell r="G1516" t="str">
            <v>E</v>
          </cell>
          <cell r="H1516">
            <v>1</v>
          </cell>
          <cell r="I1516" t="str">
            <v>E1Tray 17</v>
          </cell>
          <cell r="J1516">
            <v>0</v>
          </cell>
        </row>
        <row r="1517">
          <cell r="A1517">
            <v>1510</v>
          </cell>
          <cell r="B1517" t="str">
            <v>OtsJC18LOPR_1421</v>
          </cell>
          <cell r="C1517" t="str">
            <v>Lookout Point, Middle Fork Willamette River</v>
          </cell>
          <cell r="D1517" t="str">
            <v>Tray 17</v>
          </cell>
          <cell r="E1517">
            <v>2018</v>
          </cell>
          <cell r="F1517" t="str">
            <v>OtsJC18LOPR</v>
          </cell>
          <cell r="G1517" t="str">
            <v>F</v>
          </cell>
          <cell r="H1517">
            <v>1</v>
          </cell>
          <cell r="I1517" t="str">
            <v>F1Tray 17</v>
          </cell>
          <cell r="J1517">
            <v>0</v>
          </cell>
        </row>
        <row r="1518">
          <cell r="A1518">
            <v>1511</v>
          </cell>
          <cell r="B1518" t="str">
            <v>OtsJC18LOPR_1422</v>
          </cell>
          <cell r="C1518" t="str">
            <v>Lookout Point, Middle Fork Willamette River</v>
          </cell>
          <cell r="D1518" t="str">
            <v>Tray 17</v>
          </cell>
          <cell r="E1518">
            <v>2018</v>
          </cell>
          <cell r="F1518" t="str">
            <v>OtsJC18LOPR</v>
          </cell>
          <cell r="G1518" t="str">
            <v>G</v>
          </cell>
          <cell r="H1518">
            <v>1</v>
          </cell>
          <cell r="I1518" t="str">
            <v>G1Tray 17</v>
          </cell>
          <cell r="J1518">
            <v>0</v>
          </cell>
        </row>
        <row r="1519">
          <cell r="A1519">
            <v>1512</v>
          </cell>
          <cell r="B1519" t="str">
            <v>OtsJC18LOPR_1423</v>
          </cell>
          <cell r="C1519" t="str">
            <v>Lookout Point, Middle Fork Willamette River</v>
          </cell>
          <cell r="D1519" t="str">
            <v>Tray 17</v>
          </cell>
          <cell r="E1519">
            <v>2018</v>
          </cell>
          <cell r="F1519" t="str">
            <v>OtsJC18LOPR</v>
          </cell>
          <cell r="G1519" t="str">
            <v>H</v>
          </cell>
          <cell r="H1519">
            <v>1</v>
          </cell>
          <cell r="I1519" t="str">
            <v>H1Tray 17</v>
          </cell>
          <cell r="J1519">
            <v>0</v>
          </cell>
        </row>
        <row r="1520">
          <cell r="A1520">
            <v>1513</v>
          </cell>
          <cell r="B1520" t="str">
            <v>OtsJC18LOPR_1424</v>
          </cell>
          <cell r="C1520" t="str">
            <v>Lookout Point, Middle Fork Willamette River</v>
          </cell>
          <cell r="D1520" t="str">
            <v>Tray 17</v>
          </cell>
          <cell r="E1520">
            <v>2018</v>
          </cell>
          <cell r="F1520" t="str">
            <v>OtsJC18LOPR</v>
          </cell>
          <cell r="G1520" t="str">
            <v>A</v>
          </cell>
          <cell r="H1520">
            <v>2</v>
          </cell>
          <cell r="I1520" t="str">
            <v>A2Tray 17</v>
          </cell>
          <cell r="J1520">
            <v>0</v>
          </cell>
        </row>
        <row r="1521">
          <cell r="A1521">
            <v>1514</v>
          </cell>
          <cell r="B1521" t="str">
            <v>OtsJC18LOPR_1425</v>
          </cell>
          <cell r="C1521" t="str">
            <v>Lookout Point, Middle Fork Willamette River</v>
          </cell>
          <cell r="D1521" t="str">
            <v>Tray 17</v>
          </cell>
          <cell r="E1521">
            <v>2018</v>
          </cell>
          <cell r="F1521" t="str">
            <v>OtsJC18LOPR</v>
          </cell>
          <cell r="G1521" t="str">
            <v>B</v>
          </cell>
          <cell r="H1521">
            <v>2</v>
          </cell>
          <cell r="I1521" t="str">
            <v>B2Tray 17</v>
          </cell>
          <cell r="J1521">
            <v>0</v>
          </cell>
        </row>
        <row r="1522">
          <cell r="A1522">
            <v>1515</v>
          </cell>
          <cell r="B1522" t="str">
            <v>OtsJC18LOPR_1426</v>
          </cell>
          <cell r="C1522" t="str">
            <v>Lookout Point, Middle Fork Willamette River</v>
          </cell>
          <cell r="D1522" t="str">
            <v>Tray 17</v>
          </cell>
          <cell r="E1522">
            <v>2018</v>
          </cell>
          <cell r="F1522" t="str">
            <v>OtsJC18LOPR</v>
          </cell>
          <cell r="G1522" t="str">
            <v>C</v>
          </cell>
          <cell r="H1522">
            <v>2</v>
          </cell>
          <cell r="I1522" t="str">
            <v>C2Tray 17</v>
          </cell>
          <cell r="J1522">
            <v>0</v>
          </cell>
        </row>
        <row r="1523">
          <cell r="A1523">
            <v>1516</v>
          </cell>
          <cell r="B1523" t="str">
            <v>OtsJC18LOPR_1427</v>
          </cell>
          <cell r="C1523" t="str">
            <v>Lookout Point, Middle Fork Willamette River</v>
          </cell>
          <cell r="D1523" t="str">
            <v>Tray 17</v>
          </cell>
          <cell r="E1523">
            <v>2018</v>
          </cell>
          <cell r="F1523" t="str">
            <v>OtsJC18LOPR</v>
          </cell>
          <cell r="G1523" t="str">
            <v>D</v>
          </cell>
          <cell r="H1523">
            <v>2</v>
          </cell>
          <cell r="I1523" t="str">
            <v>D2Tray 17</v>
          </cell>
          <cell r="J1523">
            <v>0</v>
          </cell>
        </row>
        <row r="1524">
          <cell r="A1524">
            <v>1517</v>
          </cell>
          <cell r="B1524" t="str">
            <v>OtsJC18LOPR_1428</v>
          </cell>
          <cell r="C1524" t="str">
            <v>Lookout Point, Middle Fork Willamette River</v>
          </cell>
          <cell r="D1524" t="str">
            <v>Tray 17</v>
          </cell>
          <cell r="E1524">
            <v>2018</v>
          </cell>
          <cell r="F1524" t="str">
            <v>OtsJC18LOPR</v>
          </cell>
          <cell r="G1524" t="str">
            <v>E</v>
          </cell>
          <cell r="H1524">
            <v>2</v>
          </cell>
          <cell r="I1524" t="str">
            <v>E2Tray 17</v>
          </cell>
          <cell r="J1524">
            <v>0</v>
          </cell>
        </row>
        <row r="1525">
          <cell r="A1525">
            <v>1518</v>
          </cell>
          <cell r="B1525" t="str">
            <v>OtsJC18LOPR_1429</v>
          </cell>
          <cell r="C1525" t="str">
            <v>Lookout Point, Middle Fork Willamette River</v>
          </cell>
          <cell r="D1525" t="str">
            <v>Tray 17</v>
          </cell>
          <cell r="E1525">
            <v>2018</v>
          </cell>
          <cell r="F1525" t="str">
            <v>OtsJC18LOPR</v>
          </cell>
          <cell r="G1525" t="str">
            <v>F</v>
          </cell>
          <cell r="H1525">
            <v>2</v>
          </cell>
          <cell r="I1525" t="str">
            <v>F2Tray 17</v>
          </cell>
          <cell r="J1525">
            <v>0</v>
          </cell>
        </row>
        <row r="1526">
          <cell r="A1526">
            <v>1519</v>
          </cell>
          <cell r="B1526" t="str">
            <v>OtsJC18LOPR_1430</v>
          </cell>
          <cell r="C1526" t="str">
            <v>Lookout Point, Middle Fork Willamette River</v>
          </cell>
          <cell r="D1526" t="str">
            <v>Tray 17</v>
          </cell>
          <cell r="E1526">
            <v>2018</v>
          </cell>
          <cell r="F1526" t="str">
            <v>OtsJC18LOPR</v>
          </cell>
          <cell r="G1526" t="str">
            <v>G</v>
          </cell>
          <cell r="H1526">
            <v>2</v>
          </cell>
          <cell r="I1526" t="str">
            <v>G2Tray 17</v>
          </cell>
          <cell r="J1526">
            <v>0</v>
          </cell>
        </row>
        <row r="1527">
          <cell r="A1527">
            <v>1520</v>
          </cell>
          <cell r="B1527" t="str">
            <v>OtsJC18LOPR_1431</v>
          </cell>
          <cell r="C1527" t="str">
            <v>Lookout Point, Middle Fork Willamette River</v>
          </cell>
          <cell r="D1527" t="str">
            <v>Tray 17</v>
          </cell>
          <cell r="E1527">
            <v>2018</v>
          </cell>
          <cell r="F1527" t="str">
            <v>OtsJC18LOPR</v>
          </cell>
          <cell r="G1527" t="str">
            <v>H</v>
          </cell>
          <cell r="H1527">
            <v>2</v>
          </cell>
          <cell r="I1527" t="str">
            <v>H2Tray 17</v>
          </cell>
          <cell r="J1527">
            <v>0</v>
          </cell>
        </row>
        <row r="1528">
          <cell r="A1528">
            <v>1521</v>
          </cell>
          <cell r="B1528" t="str">
            <v>OtsJC18LOPR_1432</v>
          </cell>
          <cell r="C1528" t="str">
            <v>Lookout Point, Middle Fork Willamette River</v>
          </cell>
          <cell r="D1528" t="str">
            <v>Tray 17</v>
          </cell>
          <cell r="E1528">
            <v>2018</v>
          </cell>
          <cell r="F1528" t="str">
            <v>OtsJC18LOPR</v>
          </cell>
          <cell r="G1528" t="str">
            <v>A</v>
          </cell>
          <cell r="H1528">
            <v>3</v>
          </cell>
          <cell r="I1528" t="str">
            <v>A3Tray 17</v>
          </cell>
          <cell r="J1528">
            <v>0</v>
          </cell>
        </row>
        <row r="1529">
          <cell r="A1529">
            <v>1522</v>
          </cell>
          <cell r="B1529" t="str">
            <v>OtsJC18LOPR_1433</v>
          </cell>
          <cell r="C1529" t="str">
            <v>Lookout Point, Middle Fork Willamette River</v>
          </cell>
          <cell r="D1529" t="str">
            <v>Tray 17</v>
          </cell>
          <cell r="E1529">
            <v>2018</v>
          </cell>
          <cell r="F1529" t="str">
            <v>OtsJC18LOPR</v>
          </cell>
          <cell r="G1529" t="str">
            <v>B</v>
          </cell>
          <cell r="H1529">
            <v>3</v>
          </cell>
          <cell r="I1529" t="str">
            <v>B3Tray 17</v>
          </cell>
          <cell r="J1529">
            <v>0</v>
          </cell>
        </row>
        <row r="1530">
          <cell r="A1530">
            <v>1523</v>
          </cell>
          <cell r="B1530" t="str">
            <v>OtsJC18LOPR_1434</v>
          </cell>
          <cell r="C1530" t="str">
            <v>Lookout Point, Middle Fork Willamette River</v>
          </cell>
          <cell r="D1530" t="str">
            <v>Tray 17</v>
          </cell>
          <cell r="E1530">
            <v>2018</v>
          </cell>
          <cell r="F1530" t="str">
            <v>OtsJC18LOPR</v>
          </cell>
          <cell r="G1530" t="str">
            <v>C</v>
          </cell>
          <cell r="H1530">
            <v>3</v>
          </cell>
          <cell r="I1530" t="str">
            <v>C3Tray 17</v>
          </cell>
          <cell r="J1530">
            <v>0</v>
          </cell>
        </row>
        <row r="1531">
          <cell r="A1531">
            <v>1524</v>
          </cell>
          <cell r="B1531" t="str">
            <v>OtsJC18LOPR_1435</v>
          </cell>
          <cell r="C1531" t="str">
            <v>Lookout Point, Middle Fork Willamette River</v>
          </cell>
          <cell r="D1531" t="str">
            <v>Tray 17</v>
          </cell>
          <cell r="E1531">
            <v>2018</v>
          </cell>
          <cell r="F1531" t="str">
            <v>OtsJC18LOPR</v>
          </cell>
          <cell r="G1531" t="str">
            <v>D</v>
          </cell>
          <cell r="H1531">
            <v>3</v>
          </cell>
          <cell r="I1531" t="str">
            <v>D3Tray 17</v>
          </cell>
          <cell r="J1531">
            <v>0</v>
          </cell>
        </row>
        <row r="1532">
          <cell r="A1532">
            <v>1525</v>
          </cell>
          <cell r="B1532" t="str">
            <v>OtsJC18LOPR_1436</v>
          </cell>
          <cell r="C1532" t="str">
            <v>Lookout Point, Middle Fork Willamette River</v>
          </cell>
          <cell r="D1532" t="str">
            <v>Tray 17</v>
          </cell>
          <cell r="E1532">
            <v>2018</v>
          </cell>
          <cell r="F1532" t="str">
            <v>OtsJC18LOPR</v>
          </cell>
          <cell r="G1532" t="str">
            <v>E</v>
          </cell>
          <cell r="H1532">
            <v>3</v>
          </cell>
          <cell r="I1532" t="str">
            <v>E3Tray 17</v>
          </cell>
          <cell r="J1532">
            <v>0</v>
          </cell>
        </row>
        <row r="1533">
          <cell r="A1533">
            <v>1526</v>
          </cell>
          <cell r="B1533" t="str">
            <v>OtsJC18LOPR_1437</v>
          </cell>
          <cell r="C1533" t="str">
            <v>Lookout Point, Middle Fork Willamette River</v>
          </cell>
          <cell r="D1533" t="str">
            <v>Tray 17</v>
          </cell>
          <cell r="E1533">
            <v>2018</v>
          </cell>
          <cell r="F1533" t="str">
            <v>OtsJC18LOPR</v>
          </cell>
          <cell r="G1533" t="str">
            <v>F</v>
          </cell>
          <cell r="H1533">
            <v>3</v>
          </cell>
          <cell r="I1533" t="str">
            <v>F3Tray 17</v>
          </cell>
          <cell r="J1533">
            <v>0</v>
          </cell>
        </row>
        <row r="1534">
          <cell r="A1534">
            <v>1527</v>
          </cell>
          <cell r="B1534" t="str">
            <v>OtsJC18LOPR_1438</v>
          </cell>
          <cell r="C1534" t="str">
            <v>Lookout Point, Middle Fork Willamette River</v>
          </cell>
          <cell r="D1534" t="str">
            <v>Tray 17</v>
          </cell>
          <cell r="E1534">
            <v>2018</v>
          </cell>
          <cell r="F1534" t="str">
            <v>OtsJC18LOPR</v>
          </cell>
          <cell r="G1534" t="str">
            <v>G</v>
          </cell>
          <cell r="H1534">
            <v>3</v>
          </cell>
          <cell r="I1534" t="str">
            <v>G3Tray 17</v>
          </cell>
          <cell r="J1534">
            <v>0</v>
          </cell>
        </row>
        <row r="1535">
          <cell r="A1535">
            <v>1528</v>
          </cell>
          <cell r="B1535" t="str">
            <v>OtsJC18LOPR_1439</v>
          </cell>
          <cell r="C1535" t="str">
            <v>Lookout Point, Middle Fork Willamette River</v>
          </cell>
          <cell r="D1535" t="str">
            <v>Tray 17</v>
          </cell>
          <cell r="E1535">
            <v>2018</v>
          </cell>
          <cell r="F1535" t="str">
            <v>OtsJC18LOPR</v>
          </cell>
          <cell r="G1535" t="str">
            <v>H</v>
          </cell>
          <cell r="H1535">
            <v>3</v>
          </cell>
          <cell r="I1535" t="str">
            <v>H3Tray 17</v>
          </cell>
          <cell r="J1535">
            <v>0</v>
          </cell>
        </row>
        <row r="1536">
          <cell r="A1536">
            <v>1529</v>
          </cell>
          <cell r="B1536" t="str">
            <v>OtsJC18LOPR_1440</v>
          </cell>
          <cell r="C1536" t="str">
            <v>Lookout Point, Middle Fork Willamette River</v>
          </cell>
          <cell r="D1536" t="str">
            <v>Tray 17</v>
          </cell>
          <cell r="E1536">
            <v>2018</v>
          </cell>
          <cell r="F1536" t="str">
            <v>OtsJC18LOPR</v>
          </cell>
          <cell r="G1536" t="str">
            <v>A</v>
          </cell>
          <cell r="H1536">
            <v>4</v>
          </cell>
          <cell r="I1536" t="str">
            <v>A4Tray 17</v>
          </cell>
          <cell r="J1536">
            <v>0</v>
          </cell>
        </row>
        <row r="1537">
          <cell r="A1537">
            <v>1530</v>
          </cell>
          <cell r="B1537" t="str">
            <v>OtsJC18LOPR_1441</v>
          </cell>
          <cell r="C1537" t="str">
            <v>Lookout Point, Middle Fork Willamette River</v>
          </cell>
          <cell r="D1537" t="str">
            <v>Tray 17</v>
          </cell>
          <cell r="E1537">
            <v>2018</v>
          </cell>
          <cell r="F1537" t="str">
            <v>OtsJC18LOPR</v>
          </cell>
          <cell r="G1537" t="str">
            <v>B</v>
          </cell>
          <cell r="H1537">
            <v>4</v>
          </cell>
          <cell r="I1537" t="str">
            <v>B4Tray 17</v>
          </cell>
          <cell r="J1537">
            <v>0</v>
          </cell>
        </row>
        <row r="1538">
          <cell r="A1538">
            <v>1531</v>
          </cell>
          <cell r="B1538" t="str">
            <v>OtsJC18LOPR_1442</v>
          </cell>
          <cell r="C1538" t="str">
            <v>Lookout Point, Middle Fork Willamette River</v>
          </cell>
          <cell r="D1538" t="str">
            <v>Tray 17</v>
          </cell>
          <cell r="E1538">
            <v>2018</v>
          </cell>
          <cell r="F1538" t="str">
            <v>OtsJC18LOPR</v>
          </cell>
          <cell r="G1538" t="str">
            <v>C</v>
          </cell>
          <cell r="H1538">
            <v>4</v>
          </cell>
          <cell r="I1538" t="str">
            <v>C4Tray 17</v>
          </cell>
          <cell r="J1538">
            <v>0</v>
          </cell>
        </row>
        <row r="1539">
          <cell r="A1539">
            <v>1532</v>
          </cell>
          <cell r="B1539" t="str">
            <v>OtsJC18LOPR_1443</v>
          </cell>
          <cell r="C1539" t="str">
            <v>Lookout Point, Middle Fork Willamette River</v>
          </cell>
          <cell r="D1539" t="str">
            <v>Tray 17</v>
          </cell>
          <cell r="E1539">
            <v>2018</v>
          </cell>
          <cell r="F1539" t="str">
            <v>OtsJC18LOPR</v>
          </cell>
          <cell r="G1539" t="str">
            <v>D</v>
          </cell>
          <cell r="H1539">
            <v>4</v>
          </cell>
          <cell r="I1539" t="str">
            <v>D4Tray 17</v>
          </cell>
          <cell r="J1539">
            <v>0</v>
          </cell>
        </row>
        <row r="1540">
          <cell r="A1540">
            <v>1533</v>
          </cell>
          <cell r="B1540" t="str">
            <v>OtsJC18LOPR_1444</v>
          </cell>
          <cell r="C1540" t="str">
            <v>Lookout Point, Middle Fork Willamette River</v>
          </cell>
          <cell r="D1540" t="str">
            <v>Tray 17</v>
          </cell>
          <cell r="E1540">
            <v>2018</v>
          </cell>
          <cell r="F1540" t="str">
            <v>OtsJC18LOPR</v>
          </cell>
          <cell r="G1540" t="str">
            <v>E</v>
          </cell>
          <cell r="H1540">
            <v>4</v>
          </cell>
          <cell r="I1540" t="str">
            <v>E4Tray 17</v>
          </cell>
          <cell r="J1540">
            <v>0</v>
          </cell>
        </row>
        <row r="1541">
          <cell r="A1541">
            <v>1534</v>
          </cell>
          <cell r="B1541" t="str">
            <v>OtsJC18LOPR_1445</v>
          </cell>
          <cell r="C1541" t="str">
            <v>Lookout Point, Middle Fork Willamette River</v>
          </cell>
          <cell r="D1541" t="str">
            <v>Tray 17</v>
          </cell>
          <cell r="E1541">
            <v>2018</v>
          </cell>
          <cell r="F1541" t="str">
            <v>OtsJC18LOPR</v>
          </cell>
          <cell r="G1541" t="str">
            <v>F</v>
          </cell>
          <cell r="H1541">
            <v>4</v>
          </cell>
          <cell r="I1541" t="str">
            <v>F4Tray 17</v>
          </cell>
          <cell r="J1541">
            <v>0</v>
          </cell>
        </row>
        <row r="1542">
          <cell r="A1542">
            <v>1535</v>
          </cell>
          <cell r="B1542" t="str">
            <v>OtsJC18LOPR_1446</v>
          </cell>
          <cell r="C1542" t="str">
            <v>Lookout Point, Middle Fork Willamette River</v>
          </cell>
          <cell r="D1542" t="str">
            <v>Tray 17</v>
          </cell>
          <cell r="E1542">
            <v>2018</v>
          </cell>
          <cell r="F1542" t="str">
            <v>OtsJC18LOPR</v>
          </cell>
          <cell r="G1542" t="str">
            <v>G</v>
          </cell>
          <cell r="H1542">
            <v>4</v>
          </cell>
          <cell r="I1542" t="str">
            <v>G4Tray 17</v>
          </cell>
          <cell r="J1542">
            <v>0</v>
          </cell>
        </row>
        <row r="1543">
          <cell r="A1543">
            <v>1536</v>
          </cell>
          <cell r="B1543" t="str">
            <v>OtsJC18LOPR_1447</v>
          </cell>
          <cell r="C1543" t="str">
            <v>Lookout Point, Middle Fork Willamette River</v>
          </cell>
          <cell r="D1543" t="str">
            <v>Tray 17</v>
          </cell>
          <cell r="E1543">
            <v>2018</v>
          </cell>
          <cell r="F1543" t="str">
            <v>OtsJC18LOPR</v>
          </cell>
          <cell r="G1543" t="str">
            <v>H</v>
          </cell>
          <cell r="H1543">
            <v>4</v>
          </cell>
          <cell r="I1543" t="str">
            <v>H4Tray 17</v>
          </cell>
          <cell r="J1543">
            <v>0</v>
          </cell>
        </row>
        <row r="1544">
          <cell r="A1544">
            <v>1537</v>
          </cell>
          <cell r="B1544" t="str">
            <v>OtsJC18LOPR_1448</v>
          </cell>
          <cell r="C1544" t="str">
            <v>Lookout Point, Middle Fork Willamette River</v>
          </cell>
          <cell r="D1544" t="str">
            <v>Tray 17</v>
          </cell>
          <cell r="E1544">
            <v>2018</v>
          </cell>
          <cell r="F1544" t="str">
            <v>OtsJC18LOPR</v>
          </cell>
          <cell r="G1544" t="str">
            <v>A</v>
          </cell>
          <cell r="H1544">
            <v>5</v>
          </cell>
          <cell r="I1544" t="str">
            <v>A5Tray 17</v>
          </cell>
          <cell r="J1544">
            <v>0</v>
          </cell>
        </row>
        <row r="1545">
          <cell r="A1545">
            <v>1538</v>
          </cell>
          <cell r="B1545" t="str">
            <v>OtsJC18LOPR_1449</v>
          </cell>
          <cell r="C1545" t="str">
            <v>Lookout Point, Middle Fork Willamette River</v>
          </cell>
          <cell r="D1545" t="str">
            <v>Tray 17</v>
          </cell>
          <cell r="E1545">
            <v>2018</v>
          </cell>
          <cell r="F1545" t="str">
            <v>OtsJC18LOPR</v>
          </cell>
          <cell r="G1545" t="str">
            <v>B</v>
          </cell>
          <cell r="H1545">
            <v>5</v>
          </cell>
          <cell r="I1545" t="str">
            <v>B5Tray 17</v>
          </cell>
          <cell r="J1545">
            <v>0</v>
          </cell>
        </row>
        <row r="1546">
          <cell r="A1546">
            <v>1539</v>
          </cell>
          <cell r="B1546" t="str">
            <v>OtsJC18LOPR_1450</v>
          </cell>
          <cell r="C1546" t="str">
            <v>Lookout Point, Middle Fork Willamette River</v>
          </cell>
          <cell r="D1546" t="str">
            <v>Tray 17</v>
          </cell>
          <cell r="E1546">
            <v>2018</v>
          </cell>
          <cell r="F1546" t="str">
            <v>OtsJC18LOPR</v>
          </cell>
          <cell r="G1546" t="str">
            <v>C</v>
          </cell>
          <cell r="H1546">
            <v>5</v>
          </cell>
          <cell r="I1546" t="str">
            <v>C5Tray 17</v>
          </cell>
          <cell r="J1546">
            <v>0</v>
          </cell>
        </row>
        <row r="1547">
          <cell r="A1547">
            <v>1540</v>
          </cell>
          <cell r="B1547" t="str">
            <v>OtsJC18LOPR_1451</v>
          </cell>
          <cell r="C1547" t="str">
            <v>Lookout Point, Middle Fork Willamette River</v>
          </cell>
          <cell r="D1547" t="str">
            <v>Tray 17</v>
          </cell>
          <cell r="E1547">
            <v>2018</v>
          </cell>
          <cell r="F1547" t="str">
            <v>OtsJC18LOPR</v>
          </cell>
          <cell r="G1547" t="str">
            <v>D</v>
          </cell>
          <cell r="H1547">
            <v>5</v>
          </cell>
          <cell r="I1547" t="str">
            <v>D5Tray 17</v>
          </cell>
          <cell r="J1547">
            <v>0</v>
          </cell>
        </row>
        <row r="1548">
          <cell r="A1548">
            <v>1541</v>
          </cell>
          <cell r="B1548" t="str">
            <v>OtsJC18LOPR_1452</v>
          </cell>
          <cell r="C1548" t="str">
            <v>Lookout Point, Middle Fork Willamette River</v>
          </cell>
          <cell r="D1548" t="str">
            <v>Tray 17</v>
          </cell>
          <cell r="E1548">
            <v>2018</v>
          </cell>
          <cell r="F1548" t="str">
            <v>OtsJC18LOPR</v>
          </cell>
          <cell r="G1548" t="str">
            <v>E</v>
          </cell>
          <cell r="H1548">
            <v>5</v>
          </cell>
          <cell r="I1548" t="str">
            <v>E5Tray 17</v>
          </cell>
          <cell r="J1548">
            <v>0</v>
          </cell>
        </row>
        <row r="1549">
          <cell r="A1549">
            <v>1542</v>
          </cell>
          <cell r="B1549" t="str">
            <v>OtsJC18LOPR_1453</v>
          </cell>
          <cell r="C1549" t="str">
            <v>Lookout Point, Middle Fork Willamette River</v>
          </cell>
          <cell r="D1549" t="str">
            <v>Tray 17</v>
          </cell>
          <cell r="E1549">
            <v>2018</v>
          </cell>
          <cell r="F1549" t="str">
            <v>OtsJC18LOPR</v>
          </cell>
          <cell r="G1549" t="str">
            <v>F</v>
          </cell>
          <cell r="H1549">
            <v>5</v>
          </cell>
          <cell r="I1549" t="str">
            <v>F5Tray 17</v>
          </cell>
          <cell r="J1549">
            <v>0</v>
          </cell>
        </row>
        <row r="1550">
          <cell r="A1550">
            <v>1543</v>
          </cell>
          <cell r="B1550" t="str">
            <v>OtsJC18LOPR_1454</v>
          </cell>
          <cell r="C1550" t="str">
            <v>Lookout Point, Middle Fork Willamette River</v>
          </cell>
          <cell r="D1550" t="str">
            <v>Tray 17</v>
          </cell>
          <cell r="E1550">
            <v>2018</v>
          </cell>
          <cell r="F1550" t="str">
            <v>OtsJC18LOPR</v>
          </cell>
          <cell r="G1550" t="str">
            <v>G</v>
          </cell>
          <cell r="H1550">
            <v>5</v>
          </cell>
          <cell r="I1550" t="str">
            <v>G5Tray 17</v>
          </cell>
          <cell r="J1550">
            <v>0</v>
          </cell>
        </row>
        <row r="1551">
          <cell r="A1551">
            <v>1544</v>
          </cell>
          <cell r="B1551" t="str">
            <v>OtsJC18LOPR_1455</v>
          </cell>
          <cell r="C1551" t="str">
            <v>Lookout Point, Middle Fork Willamette River</v>
          </cell>
          <cell r="D1551" t="str">
            <v>Tray 17</v>
          </cell>
          <cell r="E1551">
            <v>2018</v>
          </cell>
          <cell r="F1551" t="str">
            <v>OtsJC18LOPR</v>
          </cell>
          <cell r="G1551" t="str">
            <v>H</v>
          </cell>
          <cell r="H1551">
            <v>5</v>
          </cell>
          <cell r="I1551" t="str">
            <v>H5Tray 17</v>
          </cell>
          <cell r="J1551">
            <v>0</v>
          </cell>
        </row>
        <row r="1552">
          <cell r="A1552">
            <v>1545</v>
          </cell>
          <cell r="B1552" t="str">
            <v>OtsJC18LOPR_1456</v>
          </cell>
          <cell r="C1552" t="str">
            <v>Lookout Point, Middle Fork Willamette River</v>
          </cell>
          <cell r="D1552" t="str">
            <v>Tray 17</v>
          </cell>
          <cell r="E1552">
            <v>2018</v>
          </cell>
          <cell r="F1552" t="str">
            <v>OtsJC18LOPR</v>
          </cell>
          <cell r="G1552" t="str">
            <v>A</v>
          </cell>
          <cell r="H1552">
            <v>6</v>
          </cell>
          <cell r="I1552" t="str">
            <v>A6Tray 17</v>
          </cell>
          <cell r="J1552">
            <v>0</v>
          </cell>
        </row>
        <row r="1553">
          <cell r="A1553">
            <v>1546</v>
          </cell>
          <cell r="B1553" t="str">
            <v>OtsJC18LOPR_1457</v>
          </cell>
          <cell r="C1553" t="str">
            <v>Lookout Point, Middle Fork Willamette River</v>
          </cell>
          <cell r="D1553" t="str">
            <v>Tray 17</v>
          </cell>
          <cell r="E1553">
            <v>2018</v>
          </cell>
          <cell r="F1553" t="str">
            <v>OtsJC18LOPR</v>
          </cell>
          <cell r="G1553" t="str">
            <v>B</v>
          </cell>
          <cell r="H1553">
            <v>6</v>
          </cell>
          <cell r="I1553" t="str">
            <v>B6Tray 17</v>
          </cell>
          <cell r="J1553">
            <v>0</v>
          </cell>
        </row>
        <row r="1554">
          <cell r="A1554">
            <v>1547</v>
          </cell>
          <cell r="B1554" t="str">
            <v>OtsJC18LOPR_1459</v>
          </cell>
          <cell r="C1554" t="str">
            <v>Lookout Point, Middle Fork Willamette River</v>
          </cell>
          <cell r="D1554" t="str">
            <v>Tray 17</v>
          </cell>
          <cell r="E1554">
            <v>2018</v>
          </cell>
          <cell r="F1554" t="str">
            <v>OtsJC18LOPR</v>
          </cell>
          <cell r="G1554" t="str">
            <v>C</v>
          </cell>
          <cell r="H1554">
            <v>6</v>
          </cell>
          <cell r="I1554" t="str">
            <v>C6Tray 17</v>
          </cell>
          <cell r="J1554">
            <v>0</v>
          </cell>
        </row>
        <row r="1555">
          <cell r="A1555">
            <v>1548</v>
          </cell>
          <cell r="B1555" t="str">
            <v>OtsJC18LOPR_1460</v>
          </cell>
          <cell r="C1555" t="str">
            <v>Lookout Point, Middle Fork Willamette River</v>
          </cell>
          <cell r="D1555" t="str">
            <v>Tray 17</v>
          </cell>
          <cell r="E1555">
            <v>2018</v>
          </cell>
          <cell r="F1555" t="str">
            <v>OtsJC18LOPR</v>
          </cell>
          <cell r="G1555" t="str">
            <v>D</v>
          </cell>
          <cell r="H1555">
            <v>6</v>
          </cell>
          <cell r="I1555" t="str">
            <v>D6Tray 17</v>
          </cell>
          <cell r="J1555">
            <v>0</v>
          </cell>
        </row>
        <row r="1556">
          <cell r="A1556">
            <v>1549</v>
          </cell>
          <cell r="B1556" t="str">
            <v>OtsJC18LOPR_1461</v>
          </cell>
          <cell r="C1556" t="str">
            <v>Lookout Point, Middle Fork Willamette River</v>
          </cell>
          <cell r="D1556" t="str">
            <v>Tray 17</v>
          </cell>
          <cell r="E1556">
            <v>2018</v>
          </cell>
          <cell r="F1556" t="str">
            <v>OtsJC18LOPR</v>
          </cell>
          <cell r="G1556" t="str">
            <v>E</v>
          </cell>
          <cell r="H1556">
            <v>6</v>
          </cell>
          <cell r="I1556" t="str">
            <v>E6Tray 17</v>
          </cell>
          <cell r="J1556">
            <v>0</v>
          </cell>
        </row>
        <row r="1557">
          <cell r="A1557">
            <v>1550</v>
          </cell>
          <cell r="B1557" t="str">
            <v>OtsJC18LOPR_1462</v>
          </cell>
          <cell r="C1557" t="str">
            <v>Lookout Point, Middle Fork Willamette River</v>
          </cell>
          <cell r="D1557" t="str">
            <v>Tray 17</v>
          </cell>
          <cell r="E1557">
            <v>2018</v>
          </cell>
          <cell r="F1557" t="str">
            <v>OtsJC18LOPR</v>
          </cell>
          <cell r="G1557" t="str">
            <v>F</v>
          </cell>
          <cell r="H1557">
            <v>6</v>
          </cell>
          <cell r="I1557" t="str">
            <v>F6Tray 17</v>
          </cell>
          <cell r="J1557">
            <v>0</v>
          </cell>
        </row>
        <row r="1558">
          <cell r="A1558">
            <v>1551</v>
          </cell>
          <cell r="B1558" t="str">
            <v>OtsJC18LOPR_1463</v>
          </cell>
          <cell r="C1558" t="str">
            <v>Lookout Point, Middle Fork Willamette River</v>
          </cell>
          <cell r="D1558" t="str">
            <v>Tray 17</v>
          </cell>
          <cell r="E1558">
            <v>2018</v>
          </cell>
          <cell r="F1558" t="str">
            <v>OtsJC18LOPR</v>
          </cell>
          <cell r="G1558" t="str">
            <v>G</v>
          </cell>
          <cell r="H1558">
            <v>6</v>
          </cell>
          <cell r="I1558" t="str">
            <v>G6Tray 17</v>
          </cell>
          <cell r="J1558">
            <v>0</v>
          </cell>
        </row>
        <row r="1559">
          <cell r="A1559">
            <v>1552</v>
          </cell>
          <cell r="B1559" t="str">
            <v>OtsJC18LOPR_1464</v>
          </cell>
          <cell r="C1559" t="str">
            <v>Lookout Point, Middle Fork Willamette River</v>
          </cell>
          <cell r="D1559" t="str">
            <v>Tray 17</v>
          </cell>
          <cell r="E1559">
            <v>2018</v>
          </cell>
          <cell r="F1559" t="str">
            <v>OtsJC18LOPR</v>
          </cell>
          <cell r="G1559" t="str">
            <v>H</v>
          </cell>
          <cell r="H1559">
            <v>6</v>
          </cell>
          <cell r="I1559" t="str">
            <v>H6Tray 17</v>
          </cell>
          <cell r="J1559">
            <v>0</v>
          </cell>
        </row>
        <row r="1560">
          <cell r="A1560">
            <v>1553</v>
          </cell>
          <cell r="B1560" t="str">
            <v>OtsJC18LOPR_1465</v>
          </cell>
          <cell r="C1560" t="str">
            <v>Lookout Point, Middle Fork Willamette River</v>
          </cell>
          <cell r="D1560" t="str">
            <v>Tray 17</v>
          </cell>
          <cell r="E1560">
            <v>2018</v>
          </cell>
          <cell r="F1560" t="str">
            <v>OtsJC18LOPR</v>
          </cell>
          <cell r="G1560" t="str">
            <v>A</v>
          </cell>
          <cell r="H1560">
            <v>7</v>
          </cell>
          <cell r="I1560" t="str">
            <v>A7Tray 17</v>
          </cell>
          <cell r="J1560">
            <v>0</v>
          </cell>
        </row>
        <row r="1561">
          <cell r="A1561">
            <v>1554</v>
          </cell>
          <cell r="B1561" t="str">
            <v>OtsJC18LOPR_1472</v>
          </cell>
          <cell r="C1561" t="str">
            <v>Lookout Point, Middle Fork Willamette River</v>
          </cell>
          <cell r="D1561" t="str">
            <v>Tray 17</v>
          </cell>
          <cell r="E1561">
            <v>2018</v>
          </cell>
          <cell r="F1561" t="str">
            <v>OtsJC18LOPR</v>
          </cell>
          <cell r="G1561" t="str">
            <v>B</v>
          </cell>
          <cell r="H1561">
            <v>7</v>
          </cell>
          <cell r="I1561" t="str">
            <v>B7Tray 17</v>
          </cell>
          <cell r="J1561">
            <v>0</v>
          </cell>
        </row>
        <row r="1562">
          <cell r="A1562">
            <v>1555</v>
          </cell>
          <cell r="B1562" t="str">
            <v>OtsJC18LOPR_1473</v>
          </cell>
          <cell r="C1562" t="str">
            <v>Lookout Point, Middle Fork Willamette River</v>
          </cell>
          <cell r="D1562" t="str">
            <v>Tray 17</v>
          </cell>
          <cell r="E1562">
            <v>2018</v>
          </cell>
          <cell r="F1562" t="str">
            <v>OtsJC18LOPR</v>
          </cell>
          <cell r="G1562" t="str">
            <v>C</v>
          </cell>
          <cell r="H1562">
            <v>7</v>
          </cell>
          <cell r="I1562" t="str">
            <v>C7Tray 17</v>
          </cell>
          <cell r="J1562">
            <v>0</v>
          </cell>
        </row>
        <row r="1563">
          <cell r="A1563">
            <v>1556</v>
          </cell>
          <cell r="B1563" t="str">
            <v>OtsJC18LOPR_1474</v>
          </cell>
          <cell r="C1563" t="str">
            <v>Lookout Point, Middle Fork Willamette River</v>
          </cell>
          <cell r="D1563" t="str">
            <v>Tray 17</v>
          </cell>
          <cell r="E1563">
            <v>2018</v>
          </cell>
          <cell r="F1563" t="str">
            <v>OtsJC18LOPR</v>
          </cell>
          <cell r="G1563" t="str">
            <v>D</v>
          </cell>
          <cell r="H1563">
            <v>7</v>
          </cell>
          <cell r="I1563" t="str">
            <v>D7Tray 17</v>
          </cell>
          <cell r="J1563">
            <v>0</v>
          </cell>
        </row>
        <row r="1564">
          <cell r="A1564">
            <v>1557</v>
          </cell>
          <cell r="B1564" t="str">
            <v>OtsJC18LOPR_1479</v>
          </cell>
          <cell r="C1564" t="str">
            <v>Lookout Point, Middle Fork Willamette River</v>
          </cell>
          <cell r="D1564" t="str">
            <v>Tray 17</v>
          </cell>
          <cell r="E1564">
            <v>2018</v>
          </cell>
          <cell r="F1564" t="str">
            <v>OtsJC18LOPR</v>
          </cell>
          <cell r="G1564" t="str">
            <v>E</v>
          </cell>
          <cell r="H1564">
            <v>7</v>
          </cell>
          <cell r="I1564" t="str">
            <v>E7Tray 17</v>
          </cell>
          <cell r="J1564">
            <v>0</v>
          </cell>
        </row>
        <row r="1565">
          <cell r="A1565">
            <v>1558</v>
          </cell>
          <cell r="B1565" t="str">
            <v>OtsJC18LOPR_1480</v>
          </cell>
          <cell r="C1565" t="str">
            <v>Lookout Point, Middle Fork Willamette River</v>
          </cell>
          <cell r="D1565" t="str">
            <v>Tray 17</v>
          </cell>
          <cell r="E1565">
            <v>2018</v>
          </cell>
          <cell r="F1565" t="str">
            <v>OtsJC18LOPR</v>
          </cell>
          <cell r="G1565" t="str">
            <v>F</v>
          </cell>
          <cell r="H1565">
            <v>7</v>
          </cell>
          <cell r="I1565" t="str">
            <v>F7Tray 17</v>
          </cell>
          <cell r="J1565">
            <v>0</v>
          </cell>
        </row>
        <row r="1566">
          <cell r="A1566">
            <v>1559</v>
          </cell>
          <cell r="B1566" t="str">
            <v>OtsJC18LOPR_1481</v>
          </cell>
          <cell r="C1566" t="str">
            <v>Lookout Point, Middle Fork Willamette River</v>
          </cell>
          <cell r="D1566" t="str">
            <v>Tray 17</v>
          </cell>
          <cell r="E1566">
            <v>2018</v>
          </cell>
          <cell r="F1566" t="str">
            <v>OtsJC18LOPR</v>
          </cell>
          <cell r="G1566" t="str">
            <v>G</v>
          </cell>
          <cell r="H1566">
            <v>7</v>
          </cell>
          <cell r="I1566" t="str">
            <v>G7Tray 17</v>
          </cell>
          <cell r="J1566">
            <v>0</v>
          </cell>
        </row>
        <row r="1567">
          <cell r="A1567">
            <v>1560</v>
          </cell>
          <cell r="B1567" t="str">
            <v>OtsJC18LOPR_1482</v>
          </cell>
          <cell r="C1567" t="str">
            <v>Lookout Point, Middle Fork Willamette River</v>
          </cell>
          <cell r="D1567" t="str">
            <v>Tray 17</v>
          </cell>
          <cell r="E1567">
            <v>2018</v>
          </cell>
          <cell r="F1567" t="str">
            <v>OtsJC18LOPR</v>
          </cell>
          <cell r="G1567" t="str">
            <v>H</v>
          </cell>
          <cell r="H1567">
            <v>7</v>
          </cell>
          <cell r="I1567" t="str">
            <v>H7Tray 17</v>
          </cell>
          <cell r="J1567">
            <v>0</v>
          </cell>
        </row>
        <row r="1568">
          <cell r="A1568">
            <v>1561</v>
          </cell>
          <cell r="B1568" t="str">
            <v>OtsJC18LOPR_1483</v>
          </cell>
          <cell r="C1568" t="str">
            <v>Lookout Point, Middle Fork Willamette River</v>
          </cell>
          <cell r="D1568" t="str">
            <v>Tray 17</v>
          </cell>
          <cell r="E1568">
            <v>2018</v>
          </cell>
          <cell r="F1568" t="str">
            <v>OtsJC18LOPR</v>
          </cell>
          <cell r="G1568" t="str">
            <v>A</v>
          </cell>
          <cell r="H1568">
            <v>8</v>
          </cell>
          <cell r="I1568" t="str">
            <v>A8Tray 17</v>
          </cell>
          <cell r="J1568">
            <v>0</v>
          </cell>
        </row>
        <row r="1569">
          <cell r="A1569">
            <v>1562</v>
          </cell>
          <cell r="B1569" t="str">
            <v>OtsJC18LOPR_1484</v>
          </cell>
          <cell r="C1569" t="str">
            <v>Lookout Point, Middle Fork Willamette River</v>
          </cell>
          <cell r="D1569" t="str">
            <v>Tray 17</v>
          </cell>
          <cell r="E1569">
            <v>2018</v>
          </cell>
          <cell r="F1569" t="str">
            <v>OtsJC18LOPR</v>
          </cell>
          <cell r="G1569" t="str">
            <v>B</v>
          </cell>
          <cell r="H1569">
            <v>8</v>
          </cell>
          <cell r="I1569" t="str">
            <v>B8Tray 17</v>
          </cell>
          <cell r="J1569">
            <v>0</v>
          </cell>
        </row>
        <row r="1570">
          <cell r="A1570">
            <v>1563</v>
          </cell>
          <cell r="B1570" t="str">
            <v>OtsJC18LOPR_1486</v>
          </cell>
          <cell r="C1570" t="str">
            <v>Lookout Point, Middle Fork Willamette River</v>
          </cell>
          <cell r="D1570" t="str">
            <v>Tray 17</v>
          </cell>
          <cell r="E1570">
            <v>2018</v>
          </cell>
          <cell r="F1570" t="str">
            <v>OtsJC18LOPR</v>
          </cell>
          <cell r="G1570" t="str">
            <v>C</v>
          </cell>
          <cell r="H1570">
            <v>8</v>
          </cell>
          <cell r="I1570" t="str">
            <v>C8Tray 17</v>
          </cell>
          <cell r="J1570">
            <v>0</v>
          </cell>
        </row>
        <row r="1571">
          <cell r="A1571">
            <v>1564</v>
          </cell>
          <cell r="B1571" t="str">
            <v>OtsJC18LOPR_1487</v>
          </cell>
          <cell r="C1571" t="str">
            <v>Lookout Point, Middle Fork Willamette River</v>
          </cell>
          <cell r="D1571" t="str">
            <v>Tray 17</v>
          </cell>
          <cell r="E1571">
            <v>2018</v>
          </cell>
          <cell r="F1571" t="str">
            <v>OtsJC18LOPR</v>
          </cell>
          <cell r="G1571" t="str">
            <v>D</v>
          </cell>
          <cell r="H1571">
            <v>8</v>
          </cell>
          <cell r="I1571" t="str">
            <v>D8Tray 17</v>
          </cell>
          <cell r="J1571">
            <v>0</v>
          </cell>
        </row>
        <row r="1572">
          <cell r="A1572">
            <v>1565</v>
          </cell>
          <cell r="B1572" t="str">
            <v>OtsJC18LOPR_1488</v>
          </cell>
          <cell r="C1572" t="str">
            <v>Lookout Point, Middle Fork Willamette River</v>
          </cell>
          <cell r="D1572" t="str">
            <v>Tray 17</v>
          </cell>
          <cell r="E1572">
            <v>2018</v>
          </cell>
          <cell r="F1572" t="str">
            <v>OtsJC18LOPR</v>
          </cell>
          <cell r="G1572" t="str">
            <v>E</v>
          </cell>
          <cell r="H1572">
            <v>8</v>
          </cell>
          <cell r="I1572" t="str">
            <v>E8Tray 17</v>
          </cell>
          <cell r="J1572">
            <v>0</v>
          </cell>
        </row>
        <row r="1573">
          <cell r="A1573">
            <v>1566</v>
          </cell>
          <cell r="B1573" t="str">
            <v>OtsJC18LOPR_1489</v>
          </cell>
          <cell r="C1573" t="str">
            <v>Lookout Point, Middle Fork Willamette River</v>
          </cell>
          <cell r="D1573" t="str">
            <v>Tray 17</v>
          </cell>
          <cell r="E1573">
            <v>2018</v>
          </cell>
          <cell r="F1573" t="str">
            <v>OtsJC18LOPR</v>
          </cell>
          <cell r="G1573" t="str">
            <v>F</v>
          </cell>
          <cell r="H1573">
            <v>8</v>
          </cell>
          <cell r="I1573" t="str">
            <v>F8Tray 17</v>
          </cell>
          <cell r="J1573">
            <v>0</v>
          </cell>
        </row>
        <row r="1574">
          <cell r="A1574">
            <v>1567</v>
          </cell>
          <cell r="B1574" t="str">
            <v>OtsJC18LOPR_1490</v>
          </cell>
          <cell r="C1574" t="str">
            <v>Lookout Point, Middle Fork Willamette River</v>
          </cell>
          <cell r="D1574" t="str">
            <v>Tray 17</v>
          </cell>
          <cell r="E1574">
            <v>2018</v>
          </cell>
          <cell r="F1574" t="str">
            <v>OtsJC18LOPR</v>
          </cell>
          <cell r="G1574" t="str">
            <v>G</v>
          </cell>
          <cell r="H1574">
            <v>8</v>
          </cell>
          <cell r="I1574" t="str">
            <v>G8Tray 17</v>
          </cell>
          <cell r="J1574">
            <v>0</v>
          </cell>
        </row>
        <row r="1575">
          <cell r="A1575">
            <v>1568</v>
          </cell>
          <cell r="B1575" t="str">
            <v>OtsJC18LOPR_1491</v>
          </cell>
          <cell r="C1575" t="str">
            <v>Lookout Point, Middle Fork Willamette River</v>
          </cell>
          <cell r="D1575" t="str">
            <v>Tray 17</v>
          </cell>
          <cell r="E1575">
            <v>2018</v>
          </cell>
          <cell r="F1575" t="str">
            <v>OtsJC18LOPR</v>
          </cell>
          <cell r="G1575" t="str">
            <v>H</v>
          </cell>
          <cell r="H1575">
            <v>8</v>
          </cell>
          <cell r="I1575" t="str">
            <v>H8Tray 17</v>
          </cell>
          <cell r="J1575">
            <v>0</v>
          </cell>
        </row>
        <row r="1576">
          <cell r="A1576">
            <v>1569</v>
          </cell>
          <cell r="B1576" t="str">
            <v>OtsJC18LOPR_1493</v>
          </cell>
          <cell r="C1576" t="str">
            <v>Lookout Point, Middle Fork Willamette River</v>
          </cell>
          <cell r="D1576" t="str">
            <v>Tray 17</v>
          </cell>
          <cell r="E1576">
            <v>2018</v>
          </cell>
          <cell r="F1576" t="str">
            <v>OtsJC18LOPR</v>
          </cell>
          <cell r="G1576" t="str">
            <v>A</v>
          </cell>
          <cell r="H1576">
            <v>9</v>
          </cell>
          <cell r="I1576" t="str">
            <v>A9Tray 17</v>
          </cell>
          <cell r="J1576">
            <v>0</v>
          </cell>
        </row>
        <row r="1577">
          <cell r="A1577">
            <v>1570</v>
          </cell>
          <cell r="B1577" t="str">
            <v>OtsJC18LOPR_1494</v>
          </cell>
          <cell r="C1577" t="str">
            <v>Lookout Point, Middle Fork Willamette River</v>
          </cell>
          <cell r="D1577" t="str">
            <v>Tray 17</v>
          </cell>
          <cell r="E1577">
            <v>2018</v>
          </cell>
          <cell r="F1577" t="str">
            <v>OtsJC18LOPR</v>
          </cell>
          <cell r="G1577" t="str">
            <v>B</v>
          </cell>
          <cell r="H1577">
            <v>9</v>
          </cell>
          <cell r="I1577" t="str">
            <v>B9Tray 17</v>
          </cell>
          <cell r="J1577">
            <v>0</v>
          </cell>
        </row>
        <row r="1578">
          <cell r="A1578">
            <v>1571</v>
          </cell>
          <cell r="B1578" t="str">
            <v>OtsJC18LOPR_1499</v>
          </cell>
          <cell r="C1578" t="str">
            <v>Lookout Point, Middle Fork Willamette River</v>
          </cell>
          <cell r="D1578" t="str">
            <v>Tray 17</v>
          </cell>
          <cell r="E1578">
            <v>2018</v>
          </cell>
          <cell r="F1578" t="str">
            <v>OtsJC18LOPR</v>
          </cell>
          <cell r="G1578" t="str">
            <v>C</v>
          </cell>
          <cell r="H1578">
            <v>9</v>
          </cell>
          <cell r="I1578" t="str">
            <v>C9Tray 17</v>
          </cell>
          <cell r="J1578">
            <v>0</v>
          </cell>
        </row>
        <row r="1579">
          <cell r="A1579">
            <v>1572</v>
          </cell>
          <cell r="B1579" t="str">
            <v>OtsJC18LOPR_1502</v>
          </cell>
          <cell r="C1579" t="str">
            <v>Lookout Point, Middle Fork Willamette River</v>
          </cell>
          <cell r="D1579" t="str">
            <v>Tray 17</v>
          </cell>
          <cell r="E1579">
            <v>2018</v>
          </cell>
          <cell r="F1579" t="str">
            <v>OtsJC18LOPR</v>
          </cell>
          <cell r="G1579" t="str">
            <v>D</v>
          </cell>
          <cell r="H1579">
            <v>9</v>
          </cell>
          <cell r="I1579" t="str">
            <v>D9Tray 17</v>
          </cell>
          <cell r="J1579">
            <v>0</v>
          </cell>
        </row>
        <row r="1580">
          <cell r="A1580">
            <v>1573</v>
          </cell>
          <cell r="B1580" t="str">
            <v>OtsJC18LOPR_1503</v>
          </cell>
          <cell r="C1580" t="str">
            <v>Lookout Point, Middle Fork Willamette River</v>
          </cell>
          <cell r="D1580" t="str">
            <v>Tray 17</v>
          </cell>
          <cell r="E1580">
            <v>2018</v>
          </cell>
          <cell r="F1580" t="str">
            <v>OtsJC18LOPR</v>
          </cell>
          <cell r="G1580" t="str">
            <v>E</v>
          </cell>
          <cell r="H1580">
            <v>9</v>
          </cell>
          <cell r="I1580" t="str">
            <v>E9Tray 17</v>
          </cell>
          <cell r="J1580">
            <v>0</v>
          </cell>
        </row>
        <row r="1581">
          <cell r="A1581">
            <v>1574</v>
          </cell>
          <cell r="B1581" t="str">
            <v>OtsJC18LOPR_1504</v>
          </cell>
          <cell r="C1581" t="str">
            <v>Lookout Point, Middle Fork Willamette River</v>
          </cell>
          <cell r="D1581" t="str">
            <v>Tray 17</v>
          </cell>
          <cell r="E1581">
            <v>2018</v>
          </cell>
          <cell r="F1581" t="str">
            <v>OtsJC18LOPR</v>
          </cell>
          <cell r="G1581" t="str">
            <v>F</v>
          </cell>
          <cell r="H1581">
            <v>9</v>
          </cell>
          <cell r="I1581" t="str">
            <v>F9Tray 17</v>
          </cell>
          <cell r="J1581">
            <v>0</v>
          </cell>
        </row>
        <row r="1582">
          <cell r="A1582">
            <v>1575</v>
          </cell>
          <cell r="B1582" t="str">
            <v>OtsJC18LOPR_1505</v>
          </cell>
          <cell r="C1582" t="str">
            <v>Lookout Point, Middle Fork Willamette River</v>
          </cell>
          <cell r="D1582" t="str">
            <v>Tray 17</v>
          </cell>
          <cell r="E1582">
            <v>2018</v>
          </cell>
          <cell r="F1582" t="str">
            <v>OtsJC18LOPR</v>
          </cell>
          <cell r="G1582" t="str">
            <v>G</v>
          </cell>
          <cell r="H1582">
            <v>9</v>
          </cell>
          <cell r="I1582" t="str">
            <v>G9Tray 17</v>
          </cell>
          <cell r="J1582">
            <v>0</v>
          </cell>
        </row>
        <row r="1583">
          <cell r="A1583">
            <v>1576</v>
          </cell>
          <cell r="B1583" t="str">
            <v>OtsJC18LOPR_1506</v>
          </cell>
          <cell r="C1583" t="str">
            <v>Lookout Point, Middle Fork Willamette River</v>
          </cell>
          <cell r="D1583" t="str">
            <v>Tray 17</v>
          </cell>
          <cell r="E1583">
            <v>2018</v>
          </cell>
          <cell r="F1583" t="str">
            <v>OtsJC18LOPR</v>
          </cell>
          <cell r="G1583" t="str">
            <v>H</v>
          </cell>
          <cell r="H1583">
            <v>9</v>
          </cell>
          <cell r="I1583" t="str">
            <v>H9Tray 17</v>
          </cell>
          <cell r="J1583">
            <v>0</v>
          </cell>
        </row>
        <row r="1584">
          <cell r="A1584">
            <v>1577</v>
          </cell>
          <cell r="B1584" t="str">
            <v>OtsJC18LOPR_1507</v>
          </cell>
          <cell r="C1584" t="str">
            <v>Lookout Point, Middle Fork Willamette River</v>
          </cell>
          <cell r="D1584" t="str">
            <v>Tray 17</v>
          </cell>
          <cell r="E1584">
            <v>2018</v>
          </cell>
          <cell r="F1584" t="str">
            <v>OtsJC18LOPR</v>
          </cell>
          <cell r="G1584" t="str">
            <v>A</v>
          </cell>
          <cell r="H1584">
            <v>10</v>
          </cell>
          <cell r="I1584" t="str">
            <v>A10Tray 17</v>
          </cell>
          <cell r="J1584">
            <v>0</v>
          </cell>
        </row>
        <row r="1585">
          <cell r="A1585">
            <v>1578</v>
          </cell>
          <cell r="B1585" t="str">
            <v>OtsJC18LOPR_1508</v>
          </cell>
          <cell r="C1585" t="str">
            <v>Lookout Point, Middle Fork Willamette River</v>
          </cell>
          <cell r="D1585" t="str">
            <v>Tray 17</v>
          </cell>
          <cell r="E1585">
            <v>2018</v>
          </cell>
          <cell r="F1585" t="str">
            <v>OtsJC18LOPR</v>
          </cell>
          <cell r="G1585" t="str">
            <v>B</v>
          </cell>
          <cell r="H1585">
            <v>10</v>
          </cell>
          <cell r="I1585" t="str">
            <v>B10Tray 17</v>
          </cell>
          <cell r="J1585">
            <v>0</v>
          </cell>
        </row>
        <row r="1586">
          <cell r="A1586">
            <v>1579</v>
          </cell>
          <cell r="B1586" t="str">
            <v>OtsJC18LOPR_1509</v>
          </cell>
          <cell r="C1586" t="str">
            <v>Lookout Point, Middle Fork Willamette River</v>
          </cell>
          <cell r="D1586" t="str">
            <v>Tray 17</v>
          </cell>
          <cell r="E1586">
            <v>2018</v>
          </cell>
          <cell r="F1586" t="str">
            <v>OtsJC18LOPR</v>
          </cell>
          <cell r="G1586" t="str">
            <v>C</v>
          </cell>
          <cell r="H1586">
            <v>10</v>
          </cell>
          <cell r="I1586" t="str">
            <v>C10Tray 17</v>
          </cell>
          <cell r="J1586">
            <v>0</v>
          </cell>
        </row>
        <row r="1587">
          <cell r="A1587">
            <v>1580</v>
          </cell>
          <cell r="B1587" t="str">
            <v>OtsJC18LOPR_1512</v>
          </cell>
          <cell r="C1587" t="str">
            <v>Lookout Point, Middle Fork Willamette River</v>
          </cell>
          <cell r="D1587" t="str">
            <v>Tray 17</v>
          </cell>
          <cell r="E1587">
            <v>2018</v>
          </cell>
          <cell r="F1587" t="str">
            <v>OtsJC18LOPR</v>
          </cell>
          <cell r="G1587" t="str">
            <v>D</v>
          </cell>
          <cell r="H1587">
            <v>10</v>
          </cell>
          <cell r="I1587" t="str">
            <v>D10Tray 17</v>
          </cell>
          <cell r="J1587">
            <v>0</v>
          </cell>
        </row>
        <row r="1588">
          <cell r="A1588">
            <v>1581</v>
          </cell>
          <cell r="B1588" t="str">
            <v>OtsJC18LOPR_1513</v>
          </cell>
          <cell r="C1588" t="str">
            <v>Lookout Point, Middle Fork Willamette River</v>
          </cell>
          <cell r="D1588" t="str">
            <v>Tray 17</v>
          </cell>
          <cell r="E1588">
            <v>2018</v>
          </cell>
          <cell r="F1588" t="str">
            <v>OtsJC18LOPR</v>
          </cell>
          <cell r="G1588" t="str">
            <v>E</v>
          </cell>
          <cell r="H1588">
            <v>10</v>
          </cell>
          <cell r="I1588" t="str">
            <v>E10Tray 17</v>
          </cell>
          <cell r="J1588">
            <v>0</v>
          </cell>
        </row>
        <row r="1589">
          <cell r="A1589">
            <v>1582</v>
          </cell>
          <cell r="B1589" t="str">
            <v>OtsJC18LOPR_1515</v>
          </cell>
          <cell r="C1589" t="str">
            <v>Lookout Point, Middle Fork Willamette River</v>
          </cell>
          <cell r="D1589" t="str">
            <v>Tray 17</v>
          </cell>
          <cell r="E1589">
            <v>2018</v>
          </cell>
          <cell r="F1589" t="str">
            <v>OtsJC18LOPR</v>
          </cell>
          <cell r="G1589" t="str">
            <v>F</v>
          </cell>
          <cell r="H1589">
            <v>10</v>
          </cell>
          <cell r="I1589" t="str">
            <v>F10Tray 17</v>
          </cell>
          <cell r="J1589">
            <v>0</v>
          </cell>
        </row>
        <row r="1590">
          <cell r="A1590">
            <v>1583</v>
          </cell>
          <cell r="B1590" t="str">
            <v>OtsJC18LOPR_1516</v>
          </cell>
          <cell r="C1590" t="str">
            <v>Lookout Point, Middle Fork Willamette River</v>
          </cell>
          <cell r="D1590" t="str">
            <v>Tray 17</v>
          </cell>
          <cell r="E1590">
            <v>2018</v>
          </cell>
          <cell r="F1590" t="str">
            <v>OtsJC18LOPR</v>
          </cell>
          <cell r="G1590" t="str">
            <v>G</v>
          </cell>
          <cell r="H1590">
            <v>10</v>
          </cell>
          <cell r="I1590" t="str">
            <v>G10Tray 17</v>
          </cell>
          <cell r="J1590">
            <v>0</v>
          </cell>
        </row>
        <row r="1591">
          <cell r="A1591">
            <v>1584</v>
          </cell>
          <cell r="B1591" t="str">
            <v>OtsJC18LOPR_1518</v>
          </cell>
          <cell r="C1591" t="str">
            <v>Lookout Point, Middle Fork Willamette River</v>
          </cell>
          <cell r="D1591" t="str">
            <v>Tray 17</v>
          </cell>
          <cell r="E1591">
            <v>2018</v>
          </cell>
          <cell r="F1591" t="str">
            <v>OtsJC18LOPR</v>
          </cell>
          <cell r="G1591" t="str">
            <v>H</v>
          </cell>
          <cell r="H1591">
            <v>10</v>
          </cell>
          <cell r="I1591" t="str">
            <v>H10Tray 17</v>
          </cell>
          <cell r="J1591">
            <v>0</v>
          </cell>
        </row>
        <row r="1592">
          <cell r="A1592">
            <v>1585</v>
          </cell>
          <cell r="B1592" t="str">
            <v>OtsJC18LOPR_1521</v>
          </cell>
          <cell r="C1592" t="str">
            <v>Lookout Point, Middle Fork Willamette River</v>
          </cell>
          <cell r="D1592" t="str">
            <v>Tray 17</v>
          </cell>
          <cell r="E1592">
            <v>2018</v>
          </cell>
          <cell r="F1592" t="str">
            <v>OtsJC18LOPR</v>
          </cell>
          <cell r="G1592" t="str">
            <v>A</v>
          </cell>
          <cell r="H1592">
            <v>11</v>
          </cell>
          <cell r="I1592" t="str">
            <v>A11Tray 17</v>
          </cell>
          <cell r="J1592">
            <v>0</v>
          </cell>
        </row>
        <row r="1593">
          <cell r="A1593">
            <v>1586</v>
          </cell>
          <cell r="B1593" t="str">
            <v>OtsJC18LOPR_1522</v>
          </cell>
          <cell r="C1593" t="str">
            <v>Lookout Point, Middle Fork Willamette River</v>
          </cell>
          <cell r="D1593" t="str">
            <v>Tray 17</v>
          </cell>
          <cell r="E1593">
            <v>2018</v>
          </cell>
          <cell r="F1593" t="str">
            <v>OtsJC18LOPR</v>
          </cell>
          <cell r="G1593" t="str">
            <v>B</v>
          </cell>
          <cell r="H1593">
            <v>11</v>
          </cell>
          <cell r="I1593" t="str">
            <v>B11Tray 17</v>
          </cell>
          <cell r="J1593">
            <v>0</v>
          </cell>
        </row>
        <row r="1594">
          <cell r="A1594">
            <v>1587</v>
          </cell>
          <cell r="B1594" t="str">
            <v>OtsJC18LOPR_1525</v>
          </cell>
          <cell r="C1594" t="str">
            <v>Lookout Point, Middle Fork Willamette River</v>
          </cell>
          <cell r="D1594" t="str">
            <v>Tray 17</v>
          </cell>
          <cell r="E1594">
            <v>2018</v>
          </cell>
          <cell r="F1594" t="str">
            <v>OtsJC18LOPR</v>
          </cell>
          <cell r="G1594" t="str">
            <v>C</v>
          </cell>
          <cell r="H1594">
            <v>11</v>
          </cell>
          <cell r="I1594" t="str">
            <v>C11Tray 17</v>
          </cell>
          <cell r="J1594">
            <v>0</v>
          </cell>
        </row>
        <row r="1595">
          <cell r="A1595">
            <v>1588</v>
          </cell>
          <cell r="B1595" t="str">
            <v>OtsJC18LOPR_1526</v>
          </cell>
          <cell r="C1595" t="str">
            <v>Lookout Point, Middle Fork Willamette River</v>
          </cell>
          <cell r="D1595" t="str">
            <v>Tray 17</v>
          </cell>
          <cell r="E1595">
            <v>2018</v>
          </cell>
          <cell r="F1595" t="str">
            <v>OtsJC18LOPR</v>
          </cell>
          <cell r="G1595" t="str">
            <v>D</v>
          </cell>
          <cell r="H1595">
            <v>11</v>
          </cell>
          <cell r="I1595" t="str">
            <v>D11Tray 17</v>
          </cell>
          <cell r="J1595">
            <v>0</v>
          </cell>
        </row>
        <row r="1596">
          <cell r="A1596">
            <v>1589</v>
          </cell>
          <cell r="B1596" t="str">
            <v>OtsJC18LOPR_1530</v>
          </cell>
          <cell r="C1596" t="str">
            <v>Lookout Point, Middle Fork Willamette River</v>
          </cell>
          <cell r="D1596" t="str">
            <v>Tray 17</v>
          </cell>
          <cell r="E1596">
            <v>2018</v>
          </cell>
          <cell r="F1596" t="str">
            <v>OtsJC18LOPR</v>
          </cell>
          <cell r="G1596" t="str">
            <v>E</v>
          </cell>
          <cell r="H1596">
            <v>11</v>
          </cell>
          <cell r="I1596" t="str">
            <v>E11Tray 17</v>
          </cell>
          <cell r="J1596">
            <v>0</v>
          </cell>
        </row>
        <row r="1597">
          <cell r="A1597">
            <v>1590</v>
          </cell>
          <cell r="B1597" t="str">
            <v>OtsJC18LOPR_1531</v>
          </cell>
          <cell r="C1597" t="str">
            <v>Lookout Point, Middle Fork Willamette River</v>
          </cell>
          <cell r="D1597" t="str">
            <v>Tray 17</v>
          </cell>
          <cell r="E1597">
            <v>2018</v>
          </cell>
          <cell r="F1597" t="str">
            <v>OtsJC18LOPR</v>
          </cell>
          <cell r="G1597" t="str">
            <v>F</v>
          </cell>
          <cell r="H1597">
            <v>11</v>
          </cell>
          <cell r="I1597" t="str">
            <v>F11Tray 17</v>
          </cell>
          <cell r="J1597">
            <v>0</v>
          </cell>
        </row>
        <row r="1598">
          <cell r="A1598">
            <v>1591</v>
          </cell>
          <cell r="B1598" t="str">
            <v>OtsJC18LOPR_1534</v>
          </cell>
          <cell r="C1598" t="str">
            <v>Lookout Point, Middle Fork Willamette River</v>
          </cell>
          <cell r="D1598" t="str">
            <v>Tray 17</v>
          </cell>
          <cell r="E1598">
            <v>2018</v>
          </cell>
          <cell r="F1598" t="str">
            <v>OtsJC18LOPR</v>
          </cell>
          <cell r="G1598" t="str">
            <v>G</v>
          </cell>
          <cell r="H1598">
            <v>11</v>
          </cell>
          <cell r="I1598" t="str">
            <v>G11Tray 17</v>
          </cell>
          <cell r="J1598">
            <v>0</v>
          </cell>
        </row>
        <row r="1599">
          <cell r="A1599">
            <v>1592</v>
          </cell>
          <cell r="B1599" t="str">
            <v>OtsJC18LOPR_1535</v>
          </cell>
          <cell r="C1599" t="str">
            <v>Lookout Point, Middle Fork Willamette River</v>
          </cell>
          <cell r="D1599" t="str">
            <v>Tray 17</v>
          </cell>
          <cell r="E1599">
            <v>2018</v>
          </cell>
          <cell r="F1599" t="str">
            <v>OtsJC18LOPR</v>
          </cell>
          <cell r="G1599" t="str">
            <v>H</v>
          </cell>
          <cell r="H1599">
            <v>11</v>
          </cell>
          <cell r="I1599" t="str">
            <v>H11Tray 17</v>
          </cell>
          <cell r="J1599">
            <v>0</v>
          </cell>
        </row>
        <row r="1600">
          <cell r="A1600">
            <v>1593</v>
          </cell>
          <cell r="B1600" t="str">
            <v>OtsJC18LOPR_1536</v>
          </cell>
          <cell r="C1600" t="str">
            <v>Lookout Point, Middle Fork Willamette River</v>
          </cell>
          <cell r="D1600" t="str">
            <v>Tray 17</v>
          </cell>
          <cell r="E1600">
            <v>2018</v>
          </cell>
          <cell r="F1600" t="str">
            <v>OtsJC18LOPR</v>
          </cell>
          <cell r="G1600" t="str">
            <v>A</v>
          </cell>
          <cell r="H1600">
            <v>12</v>
          </cell>
          <cell r="I1600" t="str">
            <v>A12Tray 17</v>
          </cell>
          <cell r="J1600">
            <v>0</v>
          </cell>
        </row>
        <row r="1601">
          <cell r="A1601">
            <v>1594</v>
          </cell>
          <cell r="B1601" t="str">
            <v>OtsJC18LOPR_1537</v>
          </cell>
          <cell r="C1601" t="str">
            <v>Lookout Point, Middle Fork Willamette River</v>
          </cell>
          <cell r="D1601" t="str">
            <v>Tray 17</v>
          </cell>
          <cell r="E1601">
            <v>2018</v>
          </cell>
          <cell r="F1601" t="str">
            <v>OtsJC18LOPR</v>
          </cell>
          <cell r="G1601" t="str">
            <v>B</v>
          </cell>
          <cell r="H1601">
            <v>12</v>
          </cell>
          <cell r="I1601" t="str">
            <v>B12Tray 17</v>
          </cell>
          <cell r="J1601">
            <v>0</v>
          </cell>
        </row>
        <row r="1602">
          <cell r="A1602">
            <v>1595</v>
          </cell>
          <cell r="B1602" t="str">
            <v>OtsJC18LOPR_1538</v>
          </cell>
          <cell r="C1602" t="str">
            <v>Lookout Point, Middle Fork Willamette River</v>
          </cell>
          <cell r="D1602" t="str">
            <v>Tray 17</v>
          </cell>
          <cell r="E1602">
            <v>2018</v>
          </cell>
          <cell r="F1602" t="str">
            <v>OtsJC18LOPR</v>
          </cell>
          <cell r="G1602" t="str">
            <v>C</v>
          </cell>
          <cell r="H1602">
            <v>12</v>
          </cell>
          <cell r="I1602" t="str">
            <v>C12Tray 17</v>
          </cell>
          <cell r="J1602">
            <v>0</v>
          </cell>
        </row>
        <row r="1603">
          <cell r="A1603">
            <v>1596</v>
          </cell>
          <cell r="B1603" t="str">
            <v>OtsJC18LOPR_1539</v>
          </cell>
          <cell r="C1603" t="str">
            <v>Lookout Point, Middle Fork Willamette River</v>
          </cell>
          <cell r="D1603" t="str">
            <v>Tray 17</v>
          </cell>
          <cell r="E1603">
            <v>2018</v>
          </cell>
          <cell r="F1603" t="str">
            <v>OtsJC18LOPR</v>
          </cell>
          <cell r="G1603" t="str">
            <v>D</v>
          </cell>
          <cell r="H1603">
            <v>12</v>
          </cell>
          <cell r="I1603" t="str">
            <v>D12Tray 17</v>
          </cell>
          <cell r="J1603">
            <v>0</v>
          </cell>
        </row>
        <row r="1604">
          <cell r="A1604">
            <v>1597</v>
          </cell>
          <cell r="B1604" t="str">
            <v>OtsJC18LOPR_1540</v>
          </cell>
          <cell r="C1604" t="str">
            <v>Lookout Point, Middle Fork Willamette River</v>
          </cell>
          <cell r="D1604" t="str">
            <v>Tray 17</v>
          </cell>
          <cell r="E1604">
            <v>2018</v>
          </cell>
          <cell r="F1604" t="str">
            <v>OtsJC18LOPR</v>
          </cell>
          <cell r="G1604" t="str">
            <v>E</v>
          </cell>
          <cell r="H1604">
            <v>12</v>
          </cell>
          <cell r="I1604" t="str">
            <v>E12Tray 17</v>
          </cell>
          <cell r="J1604">
            <v>0</v>
          </cell>
        </row>
        <row r="1605">
          <cell r="A1605">
            <v>1598</v>
          </cell>
          <cell r="B1605" t="str">
            <v>OtsJC18LOPR_1541</v>
          </cell>
          <cell r="C1605" t="str">
            <v>Lookout Point, Middle Fork Willamette River</v>
          </cell>
          <cell r="D1605" t="str">
            <v>Tray 17</v>
          </cell>
          <cell r="E1605">
            <v>2018</v>
          </cell>
          <cell r="F1605" t="str">
            <v>OtsJC18LOPR</v>
          </cell>
          <cell r="G1605" t="str">
            <v>F</v>
          </cell>
          <cell r="H1605">
            <v>12</v>
          </cell>
          <cell r="I1605" t="str">
            <v>F12Tray 17</v>
          </cell>
          <cell r="J1605">
            <v>0</v>
          </cell>
        </row>
        <row r="1606">
          <cell r="A1606">
            <v>1599</v>
          </cell>
          <cell r="B1606" t="str">
            <v>OtsJC18LOPR_1542</v>
          </cell>
          <cell r="C1606" t="str">
            <v>Lookout Point, Middle Fork Willamette River</v>
          </cell>
          <cell r="D1606" t="str">
            <v>Tray 18</v>
          </cell>
          <cell r="E1606">
            <v>2018</v>
          </cell>
          <cell r="F1606" t="str">
            <v>OtsJC18LOPR</v>
          </cell>
          <cell r="G1606" t="str">
            <v>A</v>
          </cell>
          <cell r="H1606">
            <v>1</v>
          </cell>
          <cell r="I1606" t="str">
            <v>A1Tray 18</v>
          </cell>
          <cell r="J1606">
            <v>0</v>
          </cell>
        </row>
        <row r="1607">
          <cell r="A1607">
            <v>1600</v>
          </cell>
          <cell r="B1607" t="str">
            <v>OtsJC18LOPR_1543</v>
          </cell>
          <cell r="C1607" t="str">
            <v>Lookout Point, Middle Fork Willamette River</v>
          </cell>
          <cell r="D1607" t="str">
            <v>Tray 18</v>
          </cell>
          <cell r="E1607">
            <v>2018</v>
          </cell>
          <cell r="F1607" t="str">
            <v>OtsJC18LOPR</v>
          </cell>
          <cell r="G1607" t="str">
            <v>B</v>
          </cell>
          <cell r="H1607">
            <v>1</v>
          </cell>
          <cell r="I1607" t="str">
            <v>B1Tray 18</v>
          </cell>
          <cell r="J1607">
            <v>0</v>
          </cell>
        </row>
        <row r="1608">
          <cell r="A1608">
            <v>1601</v>
          </cell>
          <cell r="B1608" t="str">
            <v>OtsJC18LOPR_1544</v>
          </cell>
          <cell r="C1608" t="str">
            <v>Lookout Point, Middle Fork Willamette River</v>
          </cell>
          <cell r="D1608" t="str">
            <v>Tray 18</v>
          </cell>
          <cell r="E1608">
            <v>2018</v>
          </cell>
          <cell r="F1608" t="str">
            <v>OtsJC18LOPR</v>
          </cell>
          <cell r="G1608" t="str">
            <v>C</v>
          </cell>
          <cell r="H1608">
            <v>1</v>
          </cell>
          <cell r="I1608" t="str">
            <v>C1Tray 18</v>
          </cell>
          <cell r="J1608">
            <v>0</v>
          </cell>
        </row>
        <row r="1609">
          <cell r="A1609">
            <v>1602</v>
          </cell>
          <cell r="B1609" t="str">
            <v>OtsJC18LOPR_1546</v>
          </cell>
          <cell r="C1609" t="str">
            <v>Lookout Point, Middle Fork Willamette River</v>
          </cell>
          <cell r="D1609" t="str">
            <v>Tray 18</v>
          </cell>
          <cell r="E1609">
            <v>2018</v>
          </cell>
          <cell r="F1609" t="str">
            <v>OtsJC18LOPR</v>
          </cell>
          <cell r="G1609" t="str">
            <v>D</v>
          </cell>
          <cell r="H1609">
            <v>1</v>
          </cell>
          <cell r="I1609" t="str">
            <v>D1Tray 18</v>
          </cell>
          <cell r="J1609">
            <v>0</v>
          </cell>
        </row>
        <row r="1610">
          <cell r="A1610">
            <v>1603</v>
          </cell>
          <cell r="B1610" t="str">
            <v>OtsJC18LOPR_1547</v>
          </cell>
          <cell r="C1610" t="str">
            <v>Lookout Point, Middle Fork Willamette River</v>
          </cell>
          <cell r="D1610" t="str">
            <v>Tray 18</v>
          </cell>
          <cell r="E1610">
            <v>2018</v>
          </cell>
          <cell r="F1610" t="str">
            <v>OtsJC18LOPR</v>
          </cell>
          <cell r="G1610" t="str">
            <v>E</v>
          </cell>
          <cell r="H1610">
            <v>1</v>
          </cell>
          <cell r="I1610" t="str">
            <v>E1Tray 18</v>
          </cell>
          <cell r="J1610">
            <v>0</v>
          </cell>
        </row>
        <row r="1611">
          <cell r="A1611">
            <v>1604</v>
          </cell>
          <cell r="B1611" t="str">
            <v>OtsJC18LOPR_1549</v>
          </cell>
          <cell r="C1611" t="str">
            <v>Lookout Point, Middle Fork Willamette River</v>
          </cell>
          <cell r="D1611" t="str">
            <v>Tray 18</v>
          </cell>
          <cell r="E1611">
            <v>2018</v>
          </cell>
          <cell r="F1611" t="str">
            <v>OtsJC18LOPR</v>
          </cell>
          <cell r="G1611" t="str">
            <v>F</v>
          </cell>
          <cell r="H1611">
            <v>1</v>
          </cell>
          <cell r="I1611" t="str">
            <v>F1Tray 18</v>
          </cell>
          <cell r="J1611">
            <v>0</v>
          </cell>
        </row>
        <row r="1612">
          <cell r="A1612">
            <v>1605</v>
          </cell>
          <cell r="B1612" t="str">
            <v>OtsJC18LOPR_1552</v>
          </cell>
          <cell r="C1612" t="str">
            <v>Lookout Point, Middle Fork Willamette River</v>
          </cell>
          <cell r="D1612" t="str">
            <v>Tray 18</v>
          </cell>
          <cell r="E1612">
            <v>2018</v>
          </cell>
          <cell r="F1612" t="str">
            <v>OtsJC18LOPR</v>
          </cell>
          <cell r="G1612" t="str">
            <v>G</v>
          </cell>
          <cell r="H1612">
            <v>1</v>
          </cell>
          <cell r="I1612" t="str">
            <v>G1Tray 18</v>
          </cell>
          <cell r="J1612">
            <v>0</v>
          </cell>
        </row>
        <row r="1613">
          <cell r="A1613">
            <v>1606</v>
          </cell>
          <cell r="B1613" t="str">
            <v>OtsJC18LOPR_1553</v>
          </cell>
          <cell r="C1613" t="str">
            <v>Lookout Point, Middle Fork Willamette River</v>
          </cell>
          <cell r="D1613" t="str">
            <v>Tray 18</v>
          </cell>
          <cell r="E1613">
            <v>2018</v>
          </cell>
          <cell r="F1613" t="str">
            <v>OtsJC18LOPR</v>
          </cell>
          <cell r="G1613" t="str">
            <v>H</v>
          </cell>
          <cell r="H1613">
            <v>1</v>
          </cell>
          <cell r="I1613" t="str">
            <v>H1Tray 18</v>
          </cell>
          <cell r="J1613">
            <v>0</v>
          </cell>
        </row>
        <row r="1614">
          <cell r="A1614">
            <v>1607</v>
          </cell>
          <cell r="B1614" t="str">
            <v>OtsJC18LOPR_1554</v>
          </cell>
          <cell r="C1614" t="str">
            <v>Lookout Point, Middle Fork Willamette River</v>
          </cell>
          <cell r="D1614" t="str">
            <v>Tray 18</v>
          </cell>
          <cell r="E1614">
            <v>2018</v>
          </cell>
          <cell r="F1614" t="str">
            <v>OtsJC18LOPR</v>
          </cell>
          <cell r="G1614" t="str">
            <v>A</v>
          </cell>
          <cell r="H1614">
            <v>2</v>
          </cell>
          <cell r="I1614" t="str">
            <v>A2Tray 18</v>
          </cell>
          <cell r="J1614">
            <v>0</v>
          </cell>
        </row>
        <row r="1615">
          <cell r="A1615">
            <v>1608</v>
          </cell>
          <cell r="B1615" t="str">
            <v>OtsJC18LOPR_1556</v>
          </cell>
          <cell r="C1615" t="str">
            <v>Lookout Point, Middle Fork Willamette River</v>
          </cell>
          <cell r="D1615" t="str">
            <v>Tray 18</v>
          </cell>
          <cell r="E1615">
            <v>2018</v>
          </cell>
          <cell r="F1615" t="str">
            <v>OtsJC18LOPR</v>
          </cell>
          <cell r="G1615" t="str">
            <v>B</v>
          </cell>
          <cell r="H1615">
            <v>2</v>
          </cell>
          <cell r="I1615" t="str">
            <v>B2Tray 18</v>
          </cell>
          <cell r="J1615">
            <v>0</v>
          </cell>
        </row>
        <row r="1616">
          <cell r="A1616">
            <v>1609</v>
          </cell>
          <cell r="B1616" t="str">
            <v>OtsJC18LOPR_1557</v>
          </cell>
          <cell r="C1616" t="str">
            <v>Lookout Point, Middle Fork Willamette River</v>
          </cell>
          <cell r="D1616" t="str">
            <v>Tray 18</v>
          </cell>
          <cell r="E1616">
            <v>2018</v>
          </cell>
          <cell r="F1616" t="str">
            <v>OtsJC18LOPR</v>
          </cell>
          <cell r="G1616" t="str">
            <v>C</v>
          </cell>
          <cell r="H1616">
            <v>2</v>
          </cell>
          <cell r="I1616" t="str">
            <v>C2Tray 18</v>
          </cell>
          <cell r="J1616">
            <v>0</v>
          </cell>
        </row>
        <row r="1617">
          <cell r="A1617">
            <v>1610</v>
          </cell>
          <cell r="B1617" t="str">
            <v>OtsJC18LOPR_1558</v>
          </cell>
          <cell r="C1617" t="str">
            <v>Lookout Point, Middle Fork Willamette River</v>
          </cell>
          <cell r="D1617" t="str">
            <v>Tray 18</v>
          </cell>
          <cell r="E1617">
            <v>2018</v>
          </cell>
          <cell r="F1617" t="str">
            <v>OtsJC18LOPR</v>
          </cell>
          <cell r="G1617" t="str">
            <v>D</v>
          </cell>
          <cell r="H1617">
            <v>2</v>
          </cell>
          <cell r="I1617" t="str">
            <v>D2Tray 18</v>
          </cell>
          <cell r="J1617">
            <v>0</v>
          </cell>
        </row>
        <row r="1618">
          <cell r="A1618">
            <v>1611</v>
          </cell>
          <cell r="B1618" t="str">
            <v>OtsJC18LOPR_1559</v>
          </cell>
          <cell r="C1618" t="str">
            <v>Lookout Point, Middle Fork Willamette River</v>
          </cell>
          <cell r="D1618" t="str">
            <v>Tray 18</v>
          </cell>
          <cell r="E1618">
            <v>2018</v>
          </cell>
          <cell r="F1618" t="str">
            <v>OtsJC18LOPR</v>
          </cell>
          <cell r="G1618" t="str">
            <v>E</v>
          </cell>
          <cell r="H1618">
            <v>2</v>
          </cell>
          <cell r="I1618" t="str">
            <v>E2Tray 18</v>
          </cell>
          <cell r="J1618">
            <v>0</v>
          </cell>
        </row>
        <row r="1619">
          <cell r="A1619">
            <v>1612</v>
          </cell>
          <cell r="B1619" t="str">
            <v>OtsJC18LOPR_1560</v>
          </cell>
          <cell r="C1619" t="str">
            <v>Lookout Point, Middle Fork Willamette River</v>
          </cell>
          <cell r="D1619" t="str">
            <v>Tray 18</v>
          </cell>
          <cell r="E1619">
            <v>2018</v>
          </cell>
          <cell r="F1619" t="str">
            <v>OtsJC18LOPR</v>
          </cell>
          <cell r="G1619" t="str">
            <v>F</v>
          </cell>
          <cell r="H1619">
            <v>2</v>
          </cell>
          <cell r="I1619" t="str">
            <v>F2Tray 18</v>
          </cell>
          <cell r="J1619">
            <v>0</v>
          </cell>
        </row>
        <row r="1620">
          <cell r="A1620">
            <v>1613</v>
          </cell>
          <cell r="B1620" t="str">
            <v>OtsJC18LOPR_1561</v>
          </cell>
          <cell r="C1620" t="str">
            <v>Lookout Point, Middle Fork Willamette River</v>
          </cell>
          <cell r="D1620" t="str">
            <v>Tray 18</v>
          </cell>
          <cell r="E1620">
            <v>2018</v>
          </cell>
          <cell r="F1620" t="str">
            <v>OtsJC18LOPR</v>
          </cell>
          <cell r="G1620" t="str">
            <v>G</v>
          </cell>
          <cell r="H1620">
            <v>2</v>
          </cell>
          <cell r="I1620" t="str">
            <v>G2Tray 18</v>
          </cell>
          <cell r="J1620">
            <v>0</v>
          </cell>
        </row>
        <row r="1621">
          <cell r="A1621">
            <v>1614</v>
          </cell>
          <cell r="B1621" t="str">
            <v>OtsJC18LOPR_1565</v>
          </cell>
          <cell r="C1621" t="str">
            <v>Lookout Point, Middle Fork Willamette River</v>
          </cell>
          <cell r="D1621" t="str">
            <v>Tray 18</v>
          </cell>
          <cell r="E1621">
            <v>2018</v>
          </cell>
          <cell r="F1621" t="str">
            <v>OtsJC18LOPR</v>
          </cell>
          <cell r="G1621" t="str">
            <v>H</v>
          </cell>
          <cell r="H1621">
            <v>2</v>
          </cell>
          <cell r="I1621" t="str">
            <v>H2Tray 18</v>
          </cell>
          <cell r="J1621">
            <v>0</v>
          </cell>
        </row>
        <row r="1622">
          <cell r="A1622">
            <v>1615</v>
          </cell>
          <cell r="B1622" t="str">
            <v>OtsJC18LOPR_1567</v>
          </cell>
          <cell r="C1622" t="str">
            <v>Lookout Point, Middle Fork Willamette River</v>
          </cell>
          <cell r="D1622" t="str">
            <v>Tray 18</v>
          </cell>
          <cell r="E1622">
            <v>2018</v>
          </cell>
          <cell r="F1622" t="str">
            <v>OtsJC18LOPR</v>
          </cell>
          <cell r="G1622" t="str">
            <v>A</v>
          </cell>
          <cell r="H1622">
            <v>3</v>
          </cell>
          <cell r="I1622" t="str">
            <v>A3Tray 18</v>
          </cell>
          <cell r="J1622">
            <v>0</v>
          </cell>
        </row>
        <row r="1623">
          <cell r="A1623">
            <v>1616</v>
          </cell>
          <cell r="B1623" t="str">
            <v>OtsJC18LOPR_1570</v>
          </cell>
          <cell r="C1623" t="str">
            <v>Lookout Point, Middle Fork Willamette River</v>
          </cell>
          <cell r="D1623" t="str">
            <v>Tray 18</v>
          </cell>
          <cell r="E1623">
            <v>2018</v>
          </cell>
          <cell r="F1623" t="str">
            <v>OtsJC18LOPR</v>
          </cell>
          <cell r="G1623" t="str">
            <v>B</v>
          </cell>
          <cell r="H1623">
            <v>3</v>
          </cell>
          <cell r="I1623" t="str">
            <v>B3Tray 18</v>
          </cell>
          <cell r="J1623">
            <v>0</v>
          </cell>
        </row>
        <row r="1624">
          <cell r="A1624">
            <v>1617</v>
          </cell>
          <cell r="B1624" t="str">
            <v>OtsJC18LOPR_1577</v>
          </cell>
          <cell r="C1624" t="str">
            <v>Lookout Point, Middle Fork Willamette River</v>
          </cell>
          <cell r="D1624" t="str">
            <v>Tray 18</v>
          </cell>
          <cell r="E1624">
            <v>2018</v>
          </cell>
          <cell r="F1624" t="str">
            <v>OtsJC18LOPR</v>
          </cell>
          <cell r="G1624" t="str">
            <v>C</v>
          </cell>
          <cell r="H1624">
            <v>3</v>
          </cell>
          <cell r="I1624" t="str">
            <v>C3Tray 18</v>
          </cell>
          <cell r="J1624">
            <v>0</v>
          </cell>
        </row>
        <row r="1625">
          <cell r="A1625">
            <v>1618</v>
          </cell>
          <cell r="B1625" t="str">
            <v>OtsJC18LOPR_1578</v>
          </cell>
          <cell r="C1625" t="str">
            <v>Lookout Point, Middle Fork Willamette River</v>
          </cell>
          <cell r="D1625" t="str">
            <v>Tray 18</v>
          </cell>
          <cell r="E1625">
            <v>2018</v>
          </cell>
          <cell r="F1625" t="str">
            <v>OtsJC18LOPR</v>
          </cell>
          <cell r="G1625" t="str">
            <v>D</v>
          </cell>
          <cell r="H1625">
            <v>3</v>
          </cell>
          <cell r="I1625" t="str">
            <v>D3Tray 18</v>
          </cell>
          <cell r="J1625">
            <v>0</v>
          </cell>
        </row>
        <row r="1626">
          <cell r="A1626">
            <v>1619</v>
          </cell>
          <cell r="B1626" t="str">
            <v>OtsJC18LOPR_1579</v>
          </cell>
          <cell r="C1626" t="str">
            <v>Lookout Point, Middle Fork Willamette River</v>
          </cell>
          <cell r="D1626" t="str">
            <v>Tray 18</v>
          </cell>
          <cell r="E1626">
            <v>2018</v>
          </cell>
          <cell r="F1626" t="str">
            <v>OtsJC18LOPR</v>
          </cell>
          <cell r="G1626" t="str">
            <v>E</v>
          </cell>
          <cell r="H1626">
            <v>3</v>
          </cell>
          <cell r="I1626" t="str">
            <v>E3Tray 18</v>
          </cell>
          <cell r="J1626">
            <v>0</v>
          </cell>
        </row>
        <row r="1627">
          <cell r="A1627">
            <v>1620</v>
          </cell>
          <cell r="B1627" t="str">
            <v>OtsJC18LOPR_1580</v>
          </cell>
          <cell r="C1627" t="str">
            <v>Lookout Point, Middle Fork Willamette River</v>
          </cell>
          <cell r="D1627" t="str">
            <v>Tray 18</v>
          </cell>
          <cell r="E1627">
            <v>2018</v>
          </cell>
          <cell r="F1627" t="str">
            <v>OtsJC18LOPR</v>
          </cell>
          <cell r="G1627" t="str">
            <v>F</v>
          </cell>
          <cell r="H1627">
            <v>3</v>
          </cell>
          <cell r="I1627" t="str">
            <v>F3Tray 18</v>
          </cell>
          <cell r="J1627">
            <v>0</v>
          </cell>
        </row>
        <row r="1628">
          <cell r="A1628">
            <v>1621</v>
          </cell>
          <cell r="B1628" t="str">
            <v>OtsJC18LOPR_1583</v>
          </cell>
          <cell r="C1628" t="str">
            <v>Lookout Point, Middle Fork Willamette River</v>
          </cell>
          <cell r="D1628" t="str">
            <v>Tray 18</v>
          </cell>
          <cell r="E1628">
            <v>2018</v>
          </cell>
          <cell r="F1628" t="str">
            <v>OtsJC18LOPR</v>
          </cell>
          <cell r="G1628" t="str">
            <v>G</v>
          </cell>
          <cell r="H1628">
            <v>3</v>
          </cell>
          <cell r="I1628" t="str">
            <v>G3Tray 18</v>
          </cell>
          <cell r="J1628">
            <v>0</v>
          </cell>
        </row>
        <row r="1629">
          <cell r="A1629">
            <v>1622</v>
          </cell>
          <cell r="B1629" t="str">
            <v>OtsJC18LOPR_1584</v>
          </cell>
          <cell r="C1629" t="str">
            <v>Lookout Point, Middle Fork Willamette River</v>
          </cell>
          <cell r="D1629" t="str">
            <v>Tray 18</v>
          </cell>
          <cell r="E1629">
            <v>2018</v>
          </cell>
          <cell r="F1629" t="str">
            <v>OtsJC18LOPR</v>
          </cell>
          <cell r="G1629" t="str">
            <v>H</v>
          </cell>
          <cell r="H1629">
            <v>3</v>
          </cell>
          <cell r="I1629" t="str">
            <v>H3Tray 18</v>
          </cell>
          <cell r="J1629">
            <v>0</v>
          </cell>
        </row>
        <row r="1630">
          <cell r="A1630">
            <v>1623</v>
          </cell>
          <cell r="B1630" t="str">
            <v>OtsJC18LOPR_1586</v>
          </cell>
          <cell r="C1630" t="str">
            <v>Lookout Point, Middle Fork Willamette River</v>
          </cell>
          <cell r="D1630" t="str">
            <v>Tray 18</v>
          </cell>
          <cell r="E1630">
            <v>2018</v>
          </cell>
          <cell r="F1630" t="str">
            <v>OtsJC18LOPR</v>
          </cell>
          <cell r="G1630" t="str">
            <v>A</v>
          </cell>
          <cell r="H1630">
            <v>4</v>
          </cell>
          <cell r="I1630" t="str">
            <v>A4Tray 18</v>
          </cell>
          <cell r="J1630">
            <v>0</v>
          </cell>
        </row>
        <row r="1631">
          <cell r="A1631">
            <v>1624</v>
          </cell>
          <cell r="B1631" t="str">
            <v>OtsJC18LOPR_1588</v>
          </cell>
          <cell r="C1631" t="str">
            <v>Lookout Point, Middle Fork Willamette River</v>
          </cell>
          <cell r="D1631" t="str">
            <v>Tray 18</v>
          </cell>
          <cell r="E1631">
            <v>2018</v>
          </cell>
          <cell r="F1631" t="str">
            <v>OtsJC18LOPR</v>
          </cell>
          <cell r="G1631" t="str">
            <v>B</v>
          </cell>
          <cell r="H1631">
            <v>4</v>
          </cell>
          <cell r="I1631" t="str">
            <v>B4Tray 18</v>
          </cell>
          <cell r="J1631">
            <v>0</v>
          </cell>
        </row>
        <row r="1632">
          <cell r="A1632">
            <v>1625</v>
          </cell>
          <cell r="B1632" t="str">
            <v>OtsJC18LOPR_1589</v>
          </cell>
          <cell r="C1632" t="str">
            <v>Lookout Point, Middle Fork Willamette River</v>
          </cell>
          <cell r="D1632" t="str">
            <v>Tray 18</v>
          </cell>
          <cell r="E1632">
            <v>2018</v>
          </cell>
          <cell r="F1632" t="str">
            <v>OtsJC18LOPR</v>
          </cell>
          <cell r="G1632" t="str">
            <v>C</v>
          </cell>
          <cell r="H1632">
            <v>4</v>
          </cell>
          <cell r="I1632" t="str">
            <v>C4Tray 18</v>
          </cell>
          <cell r="J1632">
            <v>0</v>
          </cell>
        </row>
        <row r="1633">
          <cell r="A1633">
            <v>1626</v>
          </cell>
          <cell r="B1633" t="str">
            <v>OtsJC18LOPR_1590</v>
          </cell>
          <cell r="C1633" t="str">
            <v>Lookout Point, Middle Fork Willamette River</v>
          </cell>
          <cell r="D1633" t="str">
            <v>Tray 18</v>
          </cell>
          <cell r="E1633">
            <v>2018</v>
          </cell>
          <cell r="F1633" t="str">
            <v>OtsJC18LOPR</v>
          </cell>
          <cell r="G1633" t="str">
            <v>D</v>
          </cell>
          <cell r="H1633">
            <v>4</v>
          </cell>
          <cell r="I1633" t="str">
            <v>D4Tray 18</v>
          </cell>
          <cell r="J1633">
            <v>0</v>
          </cell>
        </row>
        <row r="1634">
          <cell r="A1634">
            <v>1627</v>
          </cell>
          <cell r="B1634" t="str">
            <v>OtsJC18LOPR_1591</v>
          </cell>
          <cell r="C1634" t="str">
            <v>Lookout Point, Middle Fork Willamette River</v>
          </cell>
          <cell r="D1634" t="str">
            <v>Tray 18</v>
          </cell>
          <cell r="E1634">
            <v>2018</v>
          </cell>
          <cell r="F1634" t="str">
            <v>OtsJC18LOPR</v>
          </cell>
          <cell r="G1634" t="str">
            <v>E</v>
          </cell>
          <cell r="H1634">
            <v>4</v>
          </cell>
          <cell r="I1634" t="str">
            <v>E4Tray 18</v>
          </cell>
          <cell r="J1634">
            <v>0</v>
          </cell>
        </row>
        <row r="1635">
          <cell r="A1635">
            <v>1628</v>
          </cell>
          <cell r="B1635" t="str">
            <v>OtsJC18LOPR_1594</v>
          </cell>
          <cell r="C1635" t="str">
            <v>Lookout Point, Middle Fork Willamette River</v>
          </cell>
          <cell r="D1635" t="str">
            <v>Tray 18</v>
          </cell>
          <cell r="E1635">
            <v>2018</v>
          </cell>
          <cell r="F1635" t="str">
            <v>OtsJC18LOPR</v>
          </cell>
          <cell r="G1635" t="str">
            <v>F</v>
          </cell>
          <cell r="H1635">
            <v>4</v>
          </cell>
          <cell r="I1635" t="str">
            <v>F4Tray 18</v>
          </cell>
          <cell r="J1635">
            <v>0</v>
          </cell>
        </row>
        <row r="1636">
          <cell r="A1636">
            <v>1629</v>
          </cell>
          <cell r="B1636" t="str">
            <v>OtsJC18LOPR_1595</v>
          </cell>
          <cell r="C1636" t="str">
            <v>Lookout Point, Middle Fork Willamette River</v>
          </cell>
          <cell r="D1636" t="str">
            <v>Tray 18</v>
          </cell>
          <cell r="E1636">
            <v>2018</v>
          </cell>
          <cell r="F1636" t="str">
            <v>OtsJC18LOPR</v>
          </cell>
          <cell r="G1636" t="str">
            <v>G</v>
          </cell>
          <cell r="H1636">
            <v>4</v>
          </cell>
          <cell r="I1636" t="str">
            <v>G4Tray 18</v>
          </cell>
          <cell r="J1636">
            <v>0</v>
          </cell>
        </row>
        <row r="1637">
          <cell r="A1637">
            <v>1630</v>
          </cell>
          <cell r="B1637" t="str">
            <v>OtsJC18LOPR_1596</v>
          </cell>
          <cell r="C1637" t="str">
            <v>Lookout Point, Middle Fork Willamette River</v>
          </cell>
          <cell r="D1637" t="str">
            <v>Tray 18</v>
          </cell>
          <cell r="E1637">
            <v>2018</v>
          </cell>
          <cell r="F1637" t="str">
            <v>OtsJC18LOPR</v>
          </cell>
          <cell r="G1637" t="str">
            <v>H</v>
          </cell>
          <cell r="H1637">
            <v>4</v>
          </cell>
          <cell r="I1637" t="str">
            <v>H4Tray 18</v>
          </cell>
          <cell r="J1637">
            <v>0</v>
          </cell>
        </row>
        <row r="1638">
          <cell r="A1638">
            <v>1631</v>
          </cell>
          <cell r="B1638" t="str">
            <v>OtsJC18LOPR_1597</v>
          </cell>
          <cell r="C1638" t="str">
            <v>Lookout Point, Middle Fork Willamette River</v>
          </cell>
          <cell r="D1638" t="str">
            <v>Tray 18</v>
          </cell>
          <cell r="E1638">
            <v>2018</v>
          </cell>
          <cell r="F1638" t="str">
            <v>OtsJC18LOPR</v>
          </cell>
          <cell r="G1638" t="str">
            <v>A</v>
          </cell>
          <cell r="H1638">
            <v>5</v>
          </cell>
          <cell r="I1638" t="str">
            <v>A5Tray 18</v>
          </cell>
          <cell r="J1638">
            <v>0</v>
          </cell>
        </row>
        <row r="1639">
          <cell r="A1639">
            <v>1632</v>
          </cell>
          <cell r="B1639" t="str">
            <v>OtsJC18LOPR_1598</v>
          </cell>
          <cell r="C1639" t="str">
            <v>Lookout Point, Middle Fork Willamette River</v>
          </cell>
          <cell r="D1639" t="str">
            <v>Tray 18</v>
          </cell>
          <cell r="E1639">
            <v>2018</v>
          </cell>
          <cell r="F1639" t="str">
            <v>OtsJC18LOPR</v>
          </cell>
          <cell r="G1639" t="str">
            <v>B</v>
          </cell>
          <cell r="H1639">
            <v>5</v>
          </cell>
          <cell r="I1639" t="str">
            <v>B5Tray 18</v>
          </cell>
          <cell r="J1639">
            <v>0</v>
          </cell>
        </row>
        <row r="1640">
          <cell r="A1640">
            <v>1633</v>
          </cell>
          <cell r="B1640" t="str">
            <v>OtsJC18LOPR_1601</v>
          </cell>
          <cell r="C1640" t="str">
            <v>Lookout Point, Middle Fork Willamette River</v>
          </cell>
          <cell r="D1640" t="str">
            <v>Tray 18</v>
          </cell>
          <cell r="E1640">
            <v>2018</v>
          </cell>
          <cell r="F1640" t="str">
            <v>OtsJC18LOPR</v>
          </cell>
          <cell r="G1640" t="str">
            <v>C</v>
          </cell>
          <cell r="H1640">
            <v>5</v>
          </cell>
          <cell r="I1640" t="str">
            <v>C5Tray 18</v>
          </cell>
          <cell r="J1640">
            <v>0</v>
          </cell>
        </row>
        <row r="1641">
          <cell r="A1641">
            <v>1634</v>
          </cell>
          <cell r="B1641" t="str">
            <v>OtsJC18LOPR_1603</v>
          </cell>
          <cell r="C1641" t="str">
            <v>Lookout Point, Middle Fork Willamette River</v>
          </cell>
          <cell r="D1641" t="str">
            <v>Tray 18</v>
          </cell>
          <cell r="E1641">
            <v>2018</v>
          </cell>
          <cell r="F1641" t="str">
            <v>OtsJC18LOPR</v>
          </cell>
          <cell r="G1641" t="str">
            <v>D</v>
          </cell>
          <cell r="H1641">
            <v>5</v>
          </cell>
          <cell r="I1641" t="str">
            <v>D5Tray 18</v>
          </cell>
          <cell r="J1641">
            <v>0</v>
          </cell>
        </row>
        <row r="1642">
          <cell r="A1642">
            <v>1635</v>
          </cell>
          <cell r="B1642" t="str">
            <v>OtsJC18LOPR_1604</v>
          </cell>
          <cell r="C1642" t="str">
            <v>Lookout Point, Middle Fork Willamette River</v>
          </cell>
          <cell r="D1642" t="str">
            <v>Tray 18</v>
          </cell>
          <cell r="E1642">
            <v>2018</v>
          </cell>
          <cell r="F1642" t="str">
            <v>OtsJC18LOPR</v>
          </cell>
          <cell r="G1642" t="str">
            <v>E</v>
          </cell>
          <cell r="H1642">
            <v>5</v>
          </cell>
          <cell r="I1642" t="str">
            <v>E5Tray 18</v>
          </cell>
          <cell r="J1642">
            <v>0</v>
          </cell>
        </row>
        <row r="1643">
          <cell r="A1643">
            <v>1636</v>
          </cell>
          <cell r="B1643" t="str">
            <v>OtsJC18LOPR_1605</v>
          </cell>
          <cell r="C1643" t="str">
            <v>Lookout Point, Middle Fork Willamette River</v>
          </cell>
          <cell r="D1643" t="str">
            <v>Tray 18</v>
          </cell>
          <cell r="E1643">
            <v>2018</v>
          </cell>
          <cell r="F1643" t="str">
            <v>OtsJC18LOPR</v>
          </cell>
          <cell r="G1643" t="str">
            <v>F</v>
          </cell>
          <cell r="H1643">
            <v>5</v>
          </cell>
          <cell r="I1643" t="str">
            <v>F5Tray 18</v>
          </cell>
          <cell r="J1643">
            <v>0</v>
          </cell>
        </row>
        <row r="1644">
          <cell r="A1644">
            <v>1637</v>
          </cell>
          <cell r="B1644" t="str">
            <v>OtsJC18LOPR_1606</v>
          </cell>
          <cell r="C1644" t="str">
            <v>Lookout Point, Middle Fork Willamette River</v>
          </cell>
          <cell r="D1644" t="str">
            <v>Tray 18</v>
          </cell>
          <cell r="E1644">
            <v>2018</v>
          </cell>
          <cell r="F1644" t="str">
            <v>OtsJC18LOPR</v>
          </cell>
          <cell r="G1644" t="str">
            <v>G</v>
          </cell>
          <cell r="H1644">
            <v>5</v>
          </cell>
          <cell r="I1644" t="str">
            <v>G5Tray 18</v>
          </cell>
          <cell r="J1644">
            <v>0</v>
          </cell>
        </row>
        <row r="1645">
          <cell r="A1645">
            <v>1638</v>
          </cell>
          <cell r="B1645" t="str">
            <v>OtsJC18LOPR_1607</v>
          </cell>
          <cell r="C1645" t="str">
            <v>Lookout Point, Middle Fork Willamette River</v>
          </cell>
          <cell r="D1645" t="str">
            <v>Tray 18</v>
          </cell>
          <cell r="E1645">
            <v>2018</v>
          </cell>
          <cell r="F1645" t="str">
            <v>OtsJC18LOPR</v>
          </cell>
          <cell r="G1645" t="str">
            <v>H</v>
          </cell>
          <cell r="H1645">
            <v>5</v>
          </cell>
          <cell r="I1645" t="str">
            <v>H5Tray 18</v>
          </cell>
          <cell r="J1645">
            <v>0</v>
          </cell>
        </row>
        <row r="1646">
          <cell r="A1646">
            <v>1639</v>
          </cell>
          <cell r="B1646" t="str">
            <v>OtsJC18LOPR_1609</v>
          </cell>
          <cell r="C1646" t="str">
            <v>Lookout Point, Middle Fork Willamette River</v>
          </cell>
          <cell r="D1646" t="str">
            <v>Tray 18</v>
          </cell>
          <cell r="E1646">
            <v>2018</v>
          </cell>
          <cell r="F1646" t="str">
            <v>OtsJC18LOPR</v>
          </cell>
          <cell r="G1646" t="str">
            <v>A</v>
          </cell>
          <cell r="H1646">
            <v>6</v>
          </cell>
          <cell r="I1646" t="str">
            <v>A6Tray 18</v>
          </cell>
          <cell r="J1646">
            <v>0</v>
          </cell>
        </row>
        <row r="1647">
          <cell r="A1647">
            <v>1640</v>
          </cell>
          <cell r="B1647" t="str">
            <v>OtsJC18LOPR_1610</v>
          </cell>
          <cell r="C1647" t="str">
            <v>Lookout Point, Middle Fork Willamette River</v>
          </cell>
          <cell r="D1647" t="str">
            <v>Tray 18</v>
          </cell>
          <cell r="E1647">
            <v>2018</v>
          </cell>
          <cell r="F1647" t="str">
            <v>OtsJC18LOPR</v>
          </cell>
          <cell r="G1647" t="str">
            <v>B</v>
          </cell>
          <cell r="H1647">
            <v>6</v>
          </cell>
          <cell r="I1647" t="str">
            <v>B6Tray 18</v>
          </cell>
          <cell r="J1647">
            <v>0</v>
          </cell>
        </row>
        <row r="1648">
          <cell r="A1648">
            <v>1641</v>
          </cell>
          <cell r="B1648" t="str">
            <v>OtsJC18LOPR_1612</v>
          </cell>
          <cell r="C1648" t="str">
            <v>Lookout Point, Middle Fork Willamette River</v>
          </cell>
          <cell r="D1648" t="str">
            <v>Tray 18</v>
          </cell>
          <cell r="E1648">
            <v>2018</v>
          </cell>
          <cell r="F1648" t="str">
            <v>OtsJC18LOPR</v>
          </cell>
          <cell r="G1648" t="str">
            <v>C</v>
          </cell>
          <cell r="H1648">
            <v>6</v>
          </cell>
          <cell r="I1648" t="str">
            <v>C6Tray 18</v>
          </cell>
          <cell r="J1648">
            <v>0</v>
          </cell>
        </row>
        <row r="1649">
          <cell r="A1649">
            <v>1642</v>
          </cell>
          <cell r="B1649" t="str">
            <v>OtsJC18LOPR_1613</v>
          </cell>
          <cell r="C1649" t="str">
            <v>Lookout Point, Middle Fork Willamette River</v>
          </cell>
          <cell r="D1649" t="str">
            <v>Tray 18</v>
          </cell>
          <cell r="E1649">
            <v>2018</v>
          </cell>
          <cell r="F1649" t="str">
            <v>OtsJC18LOPR</v>
          </cell>
          <cell r="G1649" t="str">
            <v>D</v>
          </cell>
          <cell r="H1649">
            <v>6</v>
          </cell>
          <cell r="I1649" t="str">
            <v>D6Tray 18</v>
          </cell>
          <cell r="J1649">
            <v>0</v>
          </cell>
        </row>
        <row r="1650">
          <cell r="A1650">
            <v>1643</v>
          </cell>
          <cell r="B1650" t="str">
            <v>OtsJC18LOPR_1614</v>
          </cell>
          <cell r="C1650" t="str">
            <v>Lookout Point, Middle Fork Willamette River</v>
          </cell>
          <cell r="D1650" t="str">
            <v>Tray 18</v>
          </cell>
          <cell r="E1650">
            <v>2018</v>
          </cell>
          <cell r="F1650" t="str">
            <v>OtsJC18LOPR</v>
          </cell>
          <cell r="G1650" t="str">
            <v>E</v>
          </cell>
          <cell r="H1650">
            <v>6</v>
          </cell>
          <cell r="I1650" t="str">
            <v>E6Tray 18</v>
          </cell>
          <cell r="J1650">
            <v>0</v>
          </cell>
        </row>
        <row r="1651">
          <cell r="A1651">
            <v>1644</v>
          </cell>
          <cell r="B1651" t="str">
            <v>OtsJC18LOPR_1615</v>
          </cell>
          <cell r="C1651" t="str">
            <v>Lookout Point, Middle Fork Willamette River</v>
          </cell>
          <cell r="D1651" t="str">
            <v>Tray 18</v>
          </cell>
          <cell r="E1651">
            <v>2018</v>
          </cell>
          <cell r="F1651" t="str">
            <v>OtsJC18LOPR</v>
          </cell>
          <cell r="G1651" t="str">
            <v>F</v>
          </cell>
          <cell r="H1651">
            <v>6</v>
          </cell>
          <cell r="I1651" t="str">
            <v>F6Tray 18</v>
          </cell>
          <cell r="J1651">
            <v>0</v>
          </cell>
        </row>
        <row r="1652">
          <cell r="A1652">
            <v>1645</v>
          </cell>
          <cell r="B1652" t="str">
            <v>OtsJC18LOPR_1616</v>
          </cell>
          <cell r="C1652" t="str">
            <v>Lookout Point, Middle Fork Willamette River</v>
          </cell>
          <cell r="D1652" t="str">
            <v>Tray 18</v>
          </cell>
          <cell r="E1652">
            <v>2018</v>
          </cell>
          <cell r="F1652" t="str">
            <v>OtsJC18LOPR</v>
          </cell>
          <cell r="G1652" t="str">
            <v>G</v>
          </cell>
          <cell r="H1652">
            <v>6</v>
          </cell>
          <cell r="I1652" t="str">
            <v>G6Tray 18</v>
          </cell>
          <cell r="J1652">
            <v>0</v>
          </cell>
        </row>
        <row r="1653">
          <cell r="A1653">
            <v>1646</v>
          </cell>
          <cell r="B1653" t="str">
            <v>OtsJC18LOPR_1618</v>
          </cell>
          <cell r="C1653" t="str">
            <v>Lookout Point, Middle Fork Willamette River</v>
          </cell>
          <cell r="D1653" t="str">
            <v>Tray 18</v>
          </cell>
          <cell r="E1653">
            <v>2018</v>
          </cell>
          <cell r="F1653" t="str">
            <v>OtsJC18LOPR</v>
          </cell>
          <cell r="G1653" t="str">
            <v>H</v>
          </cell>
          <cell r="H1653">
            <v>6</v>
          </cell>
          <cell r="I1653" t="str">
            <v>H6Tray 18</v>
          </cell>
          <cell r="J1653">
            <v>0</v>
          </cell>
        </row>
        <row r="1654">
          <cell r="A1654">
            <v>1647</v>
          </cell>
          <cell r="B1654" t="str">
            <v>OtsJC18LOPR_1621</v>
          </cell>
          <cell r="C1654" t="str">
            <v>Lookout Point, Middle Fork Willamette River</v>
          </cell>
          <cell r="D1654" t="str">
            <v>Tray 18</v>
          </cell>
          <cell r="E1654">
            <v>2018</v>
          </cell>
          <cell r="F1654" t="str">
            <v>OtsJC18LOPR</v>
          </cell>
          <cell r="G1654" t="str">
            <v>A</v>
          </cell>
          <cell r="H1654">
            <v>7</v>
          </cell>
          <cell r="I1654" t="str">
            <v>A7Tray 18</v>
          </cell>
          <cell r="J1654">
            <v>0</v>
          </cell>
        </row>
        <row r="1655">
          <cell r="A1655">
            <v>1648</v>
          </cell>
          <cell r="B1655" t="str">
            <v>OtsJC18LOPR_1622</v>
          </cell>
          <cell r="C1655" t="str">
            <v>Lookout Point, Middle Fork Willamette River</v>
          </cell>
          <cell r="D1655" t="str">
            <v>Tray 18</v>
          </cell>
          <cell r="E1655">
            <v>2018</v>
          </cell>
          <cell r="F1655" t="str">
            <v>OtsJC18LOPR</v>
          </cell>
          <cell r="G1655" t="str">
            <v>B</v>
          </cell>
          <cell r="H1655">
            <v>7</v>
          </cell>
          <cell r="I1655" t="str">
            <v>B7Tray 18</v>
          </cell>
          <cell r="J1655">
            <v>0</v>
          </cell>
        </row>
        <row r="1656">
          <cell r="A1656">
            <v>1649</v>
          </cell>
          <cell r="B1656" t="str">
            <v>OtsJC18LOPR_1623</v>
          </cell>
          <cell r="C1656" t="str">
            <v>Lookout Point, Middle Fork Willamette River</v>
          </cell>
          <cell r="D1656" t="str">
            <v>Tray 18</v>
          </cell>
          <cell r="E1656">
            <v>2018</v>
          </cell>
          <cell r="F1656" t="str">
            <v>OtsJC18LOPR</v>
          </cell>
          <cell r="G1656" t="str">
            <v>C</v>
          </cell>
          <cell r="H1656">
            <v>7</v>
          </cell>
          <cell r="I1656" t="str">
            <v>C7Tray 18</v>
          </cell>
          <cell r="J1656">
            <v>0</v>
          </cell>
        </row>
        <row r="1657">
          <cell r="A1657">
            <v>1650</v>
          </cell>
          <cell r="B1657" t="str">
            <v>OtsJC18LOPR_1624</v>
          </cell>
          <cell r="C1657" t="str">
            <v>Lookout Point, Middle Fork Willamette River</v>
          </cell>
          <cell r="D1657" t="str">
            <v>Tray 18</v>
          </cell>
          <cell r="E1657">
            <v>2018</v>
          </cell>
          <cell r="F1657" t="str">
            <v>OtsJC18LOPR</v>
          </cell>
          <cell r="G1657" t="str">
            <v>D</v>
          </cell>
          <cell r="H1657">
            <v>7</v>
          </cell>
          <cell r="I1657" t="str">
            <v>D7Tray 18</v>
          </cell>
          <cell r="J1657">
            <v>0</v>
          </cell>
        </row>
        <row r="1658">
          <cell r="A1658">
            <v>1651</v>
          </cell>
          <cell r="B1658" t="str">
            <v>OtsJC18LOPR_1625</v>
          </cell>
          <cell r="C1658" t="str">
            <v>Lookout Point, Middle Fork Willamette River</v>
          </cell>
          <cell r="D1658" t="str">
            <v>Tray 18</v>
          </cell>
          <cell r="E1658">
            <v>2018</v>
          </cell>
          <cell r="F1658" t="str">
            <v>OtsJC18LOPR</v>
          </cell>
          <cell r="G1658" t="str">
            <v>E</v>
          </cell>
          <cell r="H1658">
            <v>7</v>
          </cell>
          <cell r="I1658" t="str">
            <v>E7Tray 18</v>
          </cell>
          <cell r="J1658">
            <v>0</v>
          </cell>
        </row>
        <row r="1659">
          <cell r="A1659">
            <v>1652</v>
          </cell>
          <cell r="B1659" t="str">
            <v>OtsJC18LOPR_1626</v>
          </cell>
          <cell r="C1659" t="str">
            <v>Lookout Point, Middle Fork Willamette River</v>
          </cell>
          <cell r="D1659" t="str">
            <v>Tray 18</v>
          </cell>
          <cell r="E1659">
            <v>2018</v>
          </cell>
          <cell r="F1659" t="str">
            <v>OtsJC18LOPR</v>
          </cell>
          <cell r="G1659" t="str">
            <v>F</v>
          </cell>
          <cell r="H1659">
            <v>7</v>
          </cell>
          <cell r="I1659" t="str">
            <v>F7Tray 18</v>
          </cell>
          <cell r="J1659">
            <v>0</v>
          </cell>
        </row>
        <row r="1660">
          <cell r="A1660">
            <v>1653</v>
          </cell>
          <cell r="B1660" t="str">
            <v>OtsJC18LOPR_1628</v>
          </cell>
          <cell r="C1660" t="str">
            <v>Lookout Point, Middle Fork Willamette River</v>
          </cell>
          <cell r="D1660" t="str">
            <v>Tray 18</v>
          </cell>
          <cell r="E1660">
            <v>2018</v>
          </cell>
          <cell r="F1660" t="str">
            <v>OtsJC18LOPR</v>
          </cell>
          <cell r="G1660" t="str">
            <v>G</v>
          </cell>
          <cell r="H1660">
            <v>7</v>
          </cell>
          <cell r="I1660" t="str">
            <v>G7Tray 18</v>
          </cell>
          <cell r="J1660">
            <v>0</v>
          </cell>
        </row>
        <row r="1661">
          <cell r="A1661">
            <v>1654</v>
          </cell>
          <cell r="B1661" t="str">
            <v>OtsJC18LOPR_1629</v>
          </cell>
          <cell r="C1661" t="str">
            <v>Lookout Point, Middle Fork Willamette River</v>
          </cell>
          <cell r="D1661" t="str">
            <v>Tray 18</v>
          </cell>
          <cell r="E1661">
            <v>2018</v>
          </cell>
          <cell r="F1661" t="str">
            <v>OtsJC18LOPR</v>
          </cell>
          <cell r="G1661" t="str">
            <v>H</v>
          </cell>
          <cell r="H1661">
            <v>7</v>
          </cell>
          <cell r="I1661" t="str">
            <v>H7Tray 18</v>
          </cell>
          <cell r="J1661">
            <v>0</v>
          </cell>
        </row>
        <row r="1662">
          <cell r="A1662">
            <v>1655</v>
          </cell>
          <cell r="B1662" t="str">
            <v>OtsJC18LOPR_1633</v>
          </cell>
          <cell r="C1662" t="str">
            <v>Lookout Point, Middle Fork Willamette River</v>
          </cell>
          <cell r="D1662" t="str">
            <v>Tray 18</v>
          </cell>
          <cell r="E1662">
            <v>2018</v>
          </cell>
          <cell r="F1662" t="str">
            <v>OtsJC18LOPR</v>
          </cell>
          <cell r="G1662" t="str">
            <v>A</v>
          </cell>
          <cell r="H1662">
            <v>8</v>
          </cell>
          <cell r="I1662" t="str">
            <v>A8Tray 18</v>
          </cell>
          <cell r="J1662">
            <v>0</v>
          </cell>
        </row>
        <row r="1663">
          <cell r="A1663">
            <v>1656</v>
          </cell>
          <cell r="B1663" t="str">
            <v>OtsJC18LOPR_1635</v>
          </cell>
          <cell r="C1663" t="str">
            <v>Lookout Point, Middle Fork Willamette River</v>
          </cell>
          <cell r="D1663" t="str">
            <v>Tray 18</v>
          </cell>
          <cell r="E1663">
            <v>2018</v>
          </cell>
          <cell r="F1663" t="str">
            <v>OtsJC18LOPR</v>
          </cell>
          <cell r="G1663" t="str">
            <v>B</v>
          </cell>
          <cell r="H1663">
            <v>8</v>
          </cell>
          <cell r="I1663" t="str">
            <v>B8Tray 18</v>
          </cell>
          <cell r="J1663">
            <v>0</v>
          </cell>
        </row>
        <row r="1664">
          <cell r="A1664">
            <v>1657</v>
          </cell>
          <cell r="B1664" t="str">
            <v>OtsJC18LOPR_1636</v>
          </cell>
          <cell r="C1664" t="str">
            <v>Lookout Point, Middle Fork Willamette River</v>
          </cell>
          <cell r="D1664" t="str">
            <v>Tray 18</v>
          </cell>
          <cell r="E1664">
            <v>2018</v>
          </cell>
          <cell r="F1664" t="str">
            <v>OtsJC18LOPR</v>
          </cell>
          <cell r="G1664" t="str">
            <v>C</v>
          </cell>
          <cell r="H1664">
            <v>8</v>
          </cell>
          <cell r="I1664" t="str">
            <v>C8Tray 18</v>
          </cell>
          <cell r="J1664">
            <v>0</v>
          </cell>
        </row>
        <row r="1665">
          <cell r="A1665">
            <v>1658</v>
          </cell>
          <cell r="B1665" t="str">
            <v>OtsJC18LOPR_1637</v>
          </cell>
          <cell r="C1665" t="str">
            <v>Lookout Point, Middle Fork Willamette River</v>
          </cell>
          <cell r="D1665" t="str">
            <v>Tray 18</v>
          </cell>
          <cell r="E1665">
            <v>2018</v>
          </cell>
          <cell r="F1665" t="str">
            <v>OtsJC18LOPR</v>
          </cell>
          <cell r="G1665" t="str">
            <v>D</v>
          </cell>
          <cell r="H1665">
            <v>8</v>
          </cell>
          <cell r="I1665" t="str">
            <v>D8Tray 18</v>
          </cell>
          <cell r="J1665">
            <v>0</v>
          </cell>
        </row>
        <row r="1666">
          <cell r="A1666">
            <v>1659</v>
          </cell>
          <cell r="B1666" t="str">
            <v>OtsJC18LOPR_1638</v>
          </cell>
          <cell r="C1666" t="str">
            <v>Lookout Point, Middle Fork Willamette River</v>
          </cell>
          <cell r="D1666" t="str">
            <v>Tray 18</v>
          </cell>
          <cell r="E1666">
            <v>2018</v>
          </cell>
          <cell r="F1666" t="str">
            <v>OtsJC18LOPR</v>
          </cell>
          <cell r="G1666" t="str">
            <v>E</v>
          </cell>
          <cell r="H1666">
            <v>8</v>
          </cell>
          <cell r="I1666" t="str">
            <v>E8Tray 18</v>
          </cell>
          <cell r="J1666">
            <v>0</v>
          </cell>
        </row>
        <row r="1667">
          <cell r="A1667">
            <v>1660</v>
          </cell>
          <cell r="B1667" t="str">
            <v>OtsJC18LOPR_1639</v>
          </cell>
          <cell r="C1667" t="str">
            <v>Lookout Point, Middle Fork Willamette River</v>
          </cell>
          <cell r="D1667" t="str">
            <v>Tray 18</v>
          </cell>
          <cell r="E1667">
            <v>2018</v>
          </cell>
          <cell r="F1667" t="str">
            <v>OtsJC18LOPR</v>
          </cell>
          <cell r="G1667" t="str">
            <v>F</v>
          </cell>
          <cell r="H1667">
            <v>8</v>
          </cell>
          <cell r="I1667" t="str">
            <v>F8Tray 18</v>
          </cell>
          <cell r="J1667">
            <v>0</v>
          </cell>
        </row>
        <row r="1668">
          <cell r="A1668">
            <v>1661</v>
          </cell>
          <cell r="B1668" t="str">
            <v>OtsJC18LOPR_1641</v>
          </cell>
          <cell r="C1668" t="str">
            <v>Lookout Point, Middle Fork Willamette River</v>
          </cell>
          <cell r="D1668" t="str">
            <v>Tray 18</v>
          </cell>
          <cell r="E1668">
            <v>2018</v>
          </cell>
          <cell r="F1668" t="str">
            <v>OtsJC18LOPR</v>
          </cell>
          <cell r="G1668" t="str">
            <v>G</v>
          </cell>
          <cell r="H1668">
            <v>8</v>
          </cell>
          <cell r="I1668" t="str">
            <v>G8Tray 18</v>
          </cell>
          <cell r="J1668">
            <v>0</v>
          </cell>
        </row>
        <row r="1669">
          <cell r="A1669">
            <v>1662</v>
          </cell>
          <cell r="B1669" t="str">
            <v>OtsJC18LOPR_1642</v>
          </cell>
          <cell r="C1669" t="str">
            <v>Lookout Point, Middle Fork Willamette River</v>
          </cell>
          <cell r="D1669" t="str">
            <v>Tray 18</v>
          </cell>
          <cell r="E1669">
            <v>2018</v>
          </cell>
          <cell r="F1669" t="str">
            <v>OtsJC18LOPR</v>
          </cell>
          <cell r="G1669" t="str">
            <v>H</v>
          </cell>
          <cell r="H1669">
            <v>8</v>
          </cell>
          <cell r="I1669" t="str">
            <v>H8Tray 18</v>
          </cell>
          <cell r="J1669">
            <v>0</v>
          </cell>
        </row>
        <row r="1670">
          <cell r="A1670">
            <v>1663</v>
          </cell>
          <cell r="B1670" t="str">
            <v>OtsJC18LOPR_1643</v>
          </cell>
          <cell r="C1670" t="str">
            <v>Lookout Point, Middle Fork Willamette River</v>
          </cell>
          <cell r="D1670" t="str">
            <v>Tray 18</v>
          </cell>
          <cell r="E1670">
            <v>2018</v>
          </cell>
          <cell r="F1670" t="str">
            <v>OtsJC18LOPR</v>
          </cell>
          <cell r="G1670" t="str">
            <v>A</v>
          </cell>
          <cell r="H1670">
            <v>9</v>
          </cell>
          <cell r="I1670" t="str">
            <v>A9Tray 18</v>
          </cell>
          <cell r="J1670">
            <v>0</v>
          </cell>
        </row>
        <row r="1671">
          <cell r="A1671">
            <v>1664</v>
          </cell>
          <cell r="B1671" t="str">
            <v>OtsJC18LOPR_1646</v>
          </cell>
          <cell r="C1671" t="str">
            <v>Lookout Point, Middle Fork Willamette River</v>
          </cell>
          <cell r="D1671" t="str">
            <v>Tray 18</v>
          </cell>
          <cell r="E1671">
            <v>2018</v>
          </cell>
          <cell r="F1671" t="str">
            <v>OtsJC18LOPR</v>
          </cell>
          <cell r="G1671" t="str">
            <v>B</v>
          </cell>
          <cell r="H1671">
            <v>9</v>
          </cell>
          <cell r="I1671" t="str">
            <v>B9Tray 18</v>
          </cell>
          <cell r="J1671">
            <v>0</v>
          </cell>
        </row>
        <row r="1672">
          <cell r="A1672">
            <v>1665</v>
          </cell>
          <cell r="B1672" t="str">
            <v>OtsJC18LOPR_1648</v>
          </cell>
          <cell r="C1672" t="str">
            <v>Lookout Point, Middle Fork Willamette River</v>
          </cell>
          <cell r="D1672" t="str">
            <v>Tray 18</v>
          </cell>
          <cell r="E1672">
            <v>2018</v>
          </cell>
          <cell r="F1672" t="str">
            <v>OtsJC18LOPR</v>
          </cell>
          <cell r="G1672" t="str">
            <v>C</v>
          </cell>
          <cell r="H1672">
            <v>9</v>
          </cell>
          <cell r="I1672" t="str">
            <v>C9Tray 18</v>
          </cell>
          <cell r="J1672">
            <v>0</v>
          </cell>
        </row>
        <row r="1673">
          <cell r="A1673">
            <v>1666</v>
          </cell>
          <cell r="B1673" t="str">
            <v>OtsJC18LOPR_1649</v>
          </cell>
          <cell r="C1673" t="str">
            <v>Lookout Point, Middle Fork Willamette River</v>
          </cell>
          <cell r="D1673" t="str">
            <v>Tray 18</v>
          </cell>
          <cell r="E1673">
            <v>2018</v>
          </cell>
          <cell r="F1673" t="str">
            <v>OtsJC18LOPR</v>
          </cell>
          <cell r="G1673" t="str">
            <v>D</v>
          </cell>
          <cell r="H1673">
            <v>9</v>
          </cell>
          <cell r="I1673" t="str">
            <v>D9Tray 18</v>
          </cell>
          <cell r="J1673">
            <v>0</v>
          </cell>
        </row>
        <row r="1674">
          <cell r="A1674">
            <v>1667</v>
          </cell>
          <cell r="B1674" t="str">
            <v>OtsJC18LOPR_1651</v>
          </cell>
          <cell r="C1674" t="str">
            <v>Lookout Point, Middle Fork Willamette River</v>
          </cell>
          <cell r="D1674" t="str">
            <v>Tray 18</v>
          </cell>
          <cell r="E1674">
            <v>2018</v>
          </cell>
          <cell r="F1674" t="str">
            <v>OtsJC18LOPR</v>
          </cell>
          <cell r="G1674" t="str">
            <v>E</v>
          </cell>
          <cell r="H1674">
            <v>9</v>
          </cell>
          <cell r="I1674" t="str">
            <v>E9Tray 18</v>
          </cell>
          <cell r="J1674">
            <v>0</v>
          </cell>
        </row>
        <row r="1675">
          <cell r="A1675">
            <v>1668</v>
          </cell>
          <cell r="B1675" t="str">
            <v>OtsJC18LOPR_1652</v>
          </cell>
          <cell r="C1675" t="str">
            <v>Lookout Point, Middle Fork Willamette River</v>
          </cell>
          <cell r="D1675" t="str">
            <v>Tray 18</v>
          </cell>
          <cell r="E1675">
            <v>2018</v>
          </cell>
          <cell r="F1675" t="str">
            <v>OtsJC18LOPR</v>
          </cell>
          <cell r="G1675" t="str">
            <v>F</v>
          </cell>
          <cell r="H1675">
            <v>9</v>
          </cell>
          <cell r="I1675" t="str">
            <v>F9Tray 18</v>
          </cell>
          <cell r="J1675">
            <v>0</v>
          </cell>
        </row>
        <row r="1676">
          <cell r="A1676">
            <v>1669</v>
          </cell>
          <cell r="B1676" t="str">
            <v>OtsJC18LOPR_1655</v>
          </cell>
          <cell r="C1676" t="str">
            <v>Lookout Point, Middle Fork Willamette River</v>
          </cell>
          <cell r="D1676" t="str">
            <v>Tray 18</v>
          </cell>
          <cell r="E1676">
            <v>2018</v>
          </cell>
          <cell r="F1676" t="str">
            <v>OtsJC18LOPR</v>
          </cell>
          <cell r="G1676" t="str">
            <v>G</v>
          </cell>
          <cell r="H1676">
            <v>9</v>
          </cell>
          <cell r="I1676" t="str">
            <v>G9Tray 18</v>
          </cell>
          <cell r="J1676">
            <v>0</v>
          </cell>
        </row>
        <row r="1677">
          <cell r="A1677">
            <v>1670</v>
          </cell>
          <cell r="B1677" t="str">
            <v>OtsJC18LOPR_1659</v>
          </cell>
          <cell r="C1677" t="str">
            <v>Lookout Point, Middle Fork Willamette River</v>
          </cell>
          <cell r="D1677" t="str">
            <v>Tray 18</v>
          </cell>
          <cell r="E1677">
            <v>2018</v>
          </cell>
          <cell r="F1677" t="str">
            <v>OtsJC18LOPR</v>
          </cell>
          <cell r="G1677" t="str">
            <v>H</v>
          </cell>
          <cell r="H1677">
            <v>9</v>
          </cell>
          <cell r="I1677" t="str">
            <v>H9Tray 18</v>
          </cell>
          <cell r="J1677">
            <v>0</v>
          </cell>
        </row>
        <row r="1678">
          <cell r="A1678">
            <v>1671</v>
          </cell>
          <cell r="B1678" t="str">
            <v>OtsJC18LOPR_1660</v>
          </cell>
          <cell r="C1678" t="str">
            <v>Lookout Point, Middle Fork Willamette River</v>
          </cell>
          <cell r="D1678" t="str">
            <v>Tray 18</v>
          </cell>
          <cell r="E1678">
            <v>2018</v>
          </cell>
          <cell r="F1678" t="str">
            <v>OtsJC18LOPR</v>
          </cell>
          <cell r="G1678" t="str">
            <v>A</v>
          </cell>
          <cell r="H1678">
            <v>10</v>
          </cell>
          <cell r="I1678" t="str">
            <v>A10Tray 18</v>
          </cell>
          <cell r="J1678">
            <v>0</v>
          </cell>
        </row>
        <row r="1679">
          <cell r="A1679">
            <v>1672</v>
          </cell>
          <cell r="B1679" t="str">
            <v>OtsJC18LOPR_1661</v>
          </cell>
          <cell r="C1679" t="str">
            <v>Lookout Point, Middle Fork Willamette River</v>
          </cell>
          <cell r="D1679" t="str">
            <v>Tray 18</v>
          </cell>
          <cell r="E1679">
            <v>2018</v>
          </cell>
          <cell r="F1679" t="str">
            <v>OtsJC18LOPR</v>
          </cell>
          <cell r="G1679" t="str">
            <v>B</v>
          </cell>
          <cell r="H1679">
            <v>10</v>
          </cell>
          <cell r="I1679" t="str">
            <v>B10Tray 18</v>
          </cell>
          <cell r="J1679">
            <v>0</v>
          </cell>
        </row>
        <row r="1680">
          <cell r="A1680">
            <v>1673</v>
          </cell>
          <cell r="B1680" t="str">
            <v>OtsJC18LOPR_1662</v>
          </cell>
          <cell r="C1680" t="str">
            <v>Lookout Point, Middle Fork Willamette River</v>
          </cell>
          <cell r="D1680" t="str">
            <v>Tray 18</v>
          </cell>
          <cell r="E1680">
            <v>2018</v>
          </cell>
          <cell r="F1680" t="str">
            <v>OtsJC18LOPR</v>
          </cell>
          <cell r="G1680" t="str">
            <v>C</v>
          </cell>
          <cell r="H1680">
            <v>10</v>
          </cell>
          <cell r="I1680" t="str">
            <v>C10Tray 18</v>
          </cell>
          <cell r="J1680">
            <v>0</v>
          </cell>
        </row>
        <row r="1681">
          <cell r="A1681">
            <v>1674</v>
          </cell>
          <cell r="B1681" t="str">
            <v>OtsJC18LOPR_1664</v>
          </cell>
          <cell r="C1681" t="str">
            <v>Lookout Point, Middle Fork Willamette River</v>
          </cell>
          <cell r="D1681" t="str">
            <v>Tray 18</v>
          </cell>
          <cell r="E1681">
            <v>2018</v>
          </cell>
          <cell r="F1681" t="str">
            <v>OtsJC18LOPR</v>
          </cell>
          <cell r="G1681" t="str">
            <v>D</v>
          </cell>
          <cell r="H1681">
            <v>10</v>
          </cell>
          <cell r="I1681" t="str">
            <v>D10Tray 18</v>
          </cell>
          <cell r="J1681">
            <v>0</v>
          </cell>
        </row>
        <row r="1682">
          <cell r="A1682">
            <v>1675</v>
          </cell>
          <cell r="B1682" t="str">
            <v>OtsJC18LOPR_1665</v>
          </cell>
          <cell r="C1682" t="str">
            <v>Lookout Point, Middle Fork Willamette River</v>
          </cell>
          <cell r="D1682" t="str">
            <v>Tray 18</v>
          </cell>
          <cell r="E1682">
            <v>2018</v>
          </cell>
          <cell r="F1682" t="str">
            <v>OtsJC18LOPR</v>
          </cell>
          <cell r="G1682" t="str">
            <v>E</v>
          </cell>
          <cell r="H1682">
            <v>10</v>
          </cell>
          <cell r="I1682" t="str">
            <v>E10Tray 18</v>
          </cell>
          <cell r="J1682">
            <v>0</v>
          </cell>
        </row>
        <row r="1683">
          <cell r="A1683">
            <v>1676</v>
          </cell>
          <cell r="B1683" t="str">
            <v>OtsJC18LOPR_1666</v>
          </cell>
          <cell r="C1683" t="str">
            <v>Lookout Point, Middle Fork Willamette River</v>
          </cell>
          <cell r="D1683" t="str">
            <v>Tray 18</v>
          </cell>
          <cell r="E1683">
            <v>2018</v>
          </cell>
          <cell r="F1683" t="str">
            <v>OtsJC18LOPR</v>
          </cell>
          <cell r="G1683" t="str">
            <v>F</v>
          </cell>
          <cell r="H1683">
            <v>10</v>
          </cell>
          <cell r="I1683" t="str">
            <v>F10Tray 18</v>
          </cell>
          <cell r="J1683">
            <v>0</v>
          </cell>
        </row>
        <row r="1684">
          <cell r="A1684">
            <v>1677</v>
          </cell>
          <cell r="B1684" t="str">
            <v>OtsJC18LOPR_1667</v>
          </cell>
          <cell r="C1684" t="str">
            <v>Lookout Point, Middle Fork Willamette River</v>
          </cell>
          <cell r="D1684" t="str">
            <v>Tray 18</v>
          </cell>
          <cell r="E1684">
            <v>2018</v>
          </cell>
          <cell r="F1684" t="str">
            <v>OtsJC18LOPR</v>
          </cell>
          <cell r="G1684" t="str">
            <v>G</v>
          </cell>
          <cell r="H1684">
            <v>10</v>
          </cell>
          <cell r="I1684" t="str">
            <v>G10Tray 18</v>
          </cell>
          <cell r="J1684">
            <v>0</v>
          </cell>
        </row>
        <row r="1685">
          <cell r="A1685">
            <v>1678</v>
          </cell>
          <cell r="B1685" t="str">
            <v>OtsJC18LOPR_1668</v>
          </cell>
          <cell r="C1685" t="str">
            <v>Lookout Point, Middle Fork Willamette River</v>
          </cell>
          <cell r="D1685" t="str">
            <v>Tray 18</v>
          </cell>
          <cell r="E1685">
            <v>2018</v>
          </cell>
          <cell r="F1685" t="str">
            <v>OtsJC18LOPR</v>
          </cell>
          <cell r="G1685" t="str">
            <v>H</v>
          </cell>
          <cell r="H1685">
            <v>10</v>
          </cell>
          <cell r="I1685" t="str">
            <v>H10Tray 18</v>
          </cell>
          <cell r="J1685">
            <v>0</v>
          </cell>
        </row>
        <row r="1686">
          <cell r="A1686">
            <v>1679</v>
          </cell>
          <cell r="B1686" t="str">
            <v>OtsJC18LOPR_1669</v>
          </cell>
          <cell r="C1686" t="str">
            <v>Lookout Point, Middle Fork Willamette River</v>
          </cell>
          <cell r="D1686" t="str">
            <v>Tray 18</v>
          </cell>
          <cell r="E1686">
            <v>2018</v>
          </cell>
          <cell r="F1686" t="str">
            <v>OtsJC18LOPR</v>
          </cell>
          <cell r="G1686" t="str">
            <v>A</v>
          </cell>
          <cell r="H1686">
            <v>11</v>
          </cell>
          <cell r="I1686" t="str">
            <v>A11Tray 18</v>
          </cell>
          <cell r="J1686">
            <v>0</v>
          </cell>
        </row>
        <row r="1687">
          <cell r="A1687">
            <v>1680</v>
          </cell>
          <cell r="B1687" t="str">
            <v>OtsJC18LOPR_1670</v>
          </cell>
          <cell r="C1687" t="str">
            <v>Lookout Point, Middle Fork Willamette River</v>
          </cell>
          <cell r="D1687" t="str">
            <v>Tray 18</v>
          </cell>
          <cell r="E1687">
            <v>2018</v>
          </cell>
          <cell r="F1687" t="str">
            <v>OtsJC18LOPR</v>
          </cell>
          <cell r="G1687" t="str">
            <v>B</v>
          </cell>
          <cell r="H1687">
            <v>11</v>
          </cell>
          <cell r="I1687" t="str">
            <v>B11Tray 18</v>
          </cell>
          <cell r="J1687">
            <v>0</v>
          </cell>
        </row>
        <row r="1688">
          <cell r="A1688">
            <v>1681</v>
          </cell>
          <cell r="B1688" t="str">
            <v>OtsJC18LOPR_1671</v>
          </cell>
          <cell r="C1688" t="str">
            <v>Lookout Point, Middle Fork Willamette River</v>
          </cell>
          <cell r="D1688" t="str">
            <v>Tray 18</v>
          </cell>
          <cell r="E1688">
            <v>2018</v>
          </cell>
          <cell r="F1688" t="str">
            <v>OtsJC18LOPR</v>
          </cell>
          <cell r="G1688" t="str">
            <v>C</v>
          </cell>
          <cell r="H1688">
            <v>11</v>
          </cell>
          <cell r="I1688" t="str">
            <v>C11Tray 18</v>
          </cell>
          <cell r="J1688">
            <v>0</v>
          </cell>
        </row>
        <row r="1689">
          <cell r="A1689">
            <v>1682</v>
          </cell>
          <cell r="B1689" t="str">
            <v>OtsJC18LOPR_1672</v>
          </cell>
          <cell r="C1689" t="str">
            <v>Lookout Point, Middle Fork Willamette River</v>
          </cell>
          <cell r="D1689" t="str">
            <v>Tray 18</v>
          </cell>
          <cell r="E1689">
            <v>2018</v>
          </cell>
          <cell r="F1689" t="str">
            <v>OtsJC18LOPR</v>
          </cell>
          <cell r="G1689" t="str">
            <v>D</v>
          </cell>
          <cell r="H1689">
            <v>11</v>
          </cell>
          <cell r="I1689" t="str">
            <v>D11Tray 18</v>
          </cell>
          <cell r="J1689">
            <v>0</v>
          </cell>
        </row>
        <row r="1690">
          <cell r="A1690">
            <v>1683</v>
          </cell>
          <cell r="B1690" t="str">
            <v>OtsJC18LOPR_1677</v>
          </cell>
          <cell r="C1690" t="str">
            <v>Lookout Point, Middle Fork Willamette River</v>
          </cell>
          <cell r="D1690" t="str">
            <v>Tray 18</v>
          </cell>
          <cell r="E1690">
            <v>2018</v>
          </cell>
          <cell r="F1690" t="str">
            <v>OtsJC18LOPR</v>
          </cell>
          <cell r="G1690" t="str">
            <v>E</v>
          </cell>
          <cell r="H1690">
            <v>11</v>
          </cell>
          <cell r="I1690" t="str">
            <v>E11Tray 18</v>
          </cell>
          <cell r="J1690">
            <v>0</v>
          </cell>
        </row>
        <row r="1691">
          <cell r="A1691">
            <v>1684</v>
          </cell>
          <cell r="B1691" t="str">
            <v>OtsJC18LOPR_1678</v>
          </cell>
          <cell r="C1691" t="str">
            <v>Lookout Point, Middle Fork Willamette River</v>
          </cell>
          <cell r="D1691" t="str">
            <v>Tray 18</v>
          </cell>
          <cell r="E1691">
            <v>2018</v>
          </cell>
          <cell r="F1691" t="str">
            <v>OtsJC18LOPR</v>
          </cell>
          <cell r="G1691" t="str">
            <v>F</v>
          </cell>
          <cell r="H1691">
            <v>11</v>
          </cell>
          <cell r="I1691" t="str">
            <v>F11Tray 18</v>
          </cell>
          <cell r="J1691">
            <v>0</v>
          </cell>
        </row>
        <row r="1692">
          <cell r="A1692">
            <v>1685</v>
          </cell>
          <cell r="B1692" t="str">
            <v>OtsJC18LOPR_1679</v>
          </cell>
          <cell r="C1692" t="str">
            <v>Lookout Point, Middle Fork Willamette River</v>
          </cell>
          <cell r="D1692" t="str">
            <v>Tray 18</v>
          </cell>
          <cell r="E1692">
            <v>2018</v>
          </cell>
          <cell r="F1692" t="str">
            <v>OtsJC18LOPR</v>
          </cell>
          <cell r="G1692" t="str">
            <v>G</v>
          </cell>
          <cell r="H1692">
            <v>11</v>
          </cell>
          <cell r="I1692" t="str">
            <v>G11Tray 18</v>
          </cell>
          <cell r="J1692">
            <v>0</v>
          </cell>
        </row>
        <row r="1693">
          <cell r="A1693">
            <v>1686</v>
          </cell>
          <cell r="B1693" t="str">
            <v>OtsJC18LOPR_1680</v>
          </cell>
          <cell r="C1693" t="str">
            <v>Lookout Point, Middle Fork Willamette River</v>
          </cell>
          <cell r="D1693" t="str">
            <v>Tray 18</v>
          </cell>
          <cell r="E1693">
            <v>2018</v>
          </cell>
          <cell r="F1693" t="str">
            <v>OtsJC18LOPR</v>
          </cell>
          <cell r="G1693" t="str">
            <v>H</v>
          </cell>
          <cell r="H1693">
            <v>11</v>
          </cell>
          <cell r="I1693" t="str">
            <v>H11Tray 18</v>
          </cell>
          <cell r="J1693">
            <v>0</v>
          </cell>
        </row>
        <row r="1694">
          <cell r="A1694">
            <v>1687</v>
          </cell>
          <cell r="B1694" t="str">
            <v>OtsJC18LOPR_1681</v>
          </cell>
          <cell r="C1694" t="str">
            <v>Lookout Point, Middle Fork Willamette River</v>
          </cell>
          <cell r="D1694" t="str">
            <v>Tray 18</v>
          </cell>
          <cell r="E1694">
            <v>2018</v>
          </cell>
          <cell r="F1694" t="str">
            <v>OtsJC18LOPR</v>
          </cell>
          <cell r="G1694" t="str">
            <v>A</v>
          </cell>
          <cell r="H1694">
            <v>12</v>
          </cell>
          <cell r="I1694" t="str">
            <v>A12Tray 18</v>
          </cell>
          <cell r="J1694">
            <v>0</v>
          </cell>
        </row>
        <row r="1695">
          <cell r="A1695">
            <v>1688</v>
          </cell>
          <cell r="B1695" t="str">
            <v>OtsJC18LOPR_1682</v>
          </cell>
          <cell r="C1695" t="str">
            <v>Lookout Point, Middle Fork Willamette River</v>
          </cell>
          <cell r="D1695" t="str">
            <v>Tray 18</v>
          </cell>
          <cell r="E1695">
            <v>2018</v>
          </cell>
          <cell r="F1695" t="str">
            <v>OtsJC18LOPR</v>
          </cell>
          <cell r="G1695" t="str">
            <v>B</v>
          </cell>
          <cell r="H1695">
            <v>12</v>
          </cell>
          <cell r="I1695" t="str">
            <v>B12Tray 18</v>
          </cell>
          <cell r="J1695">
            <v>0</v>
          </cell>
        </row>
        <row r="1696">
          <cell r="A1696">
            <v>1689</v>
          </cell>
          <cell r="B1696" t="str">
            <v>OtsJC18LOPR_1683</v>
          </cell>
          <cell r="C1696" t="str">
            <v>Lookout Point, Middle Fork Willamette River</v>
          </cell>
          <cell r="D1696" t="str">
            <v>Tray 18</v>
          </cell>
          <cell r="E1696">
            <v>2018</v>
          </cell>
          <cell r="F1696" t="str">
            <v>OtsJC18LOPR</v>
          </cell>
          <cell r="G1696" t="str">
            <v>C</v>
          </cell>
          <cell r="H1696">
            <v>12</v>
          </cell>
          <cell r="I1696" t="str">
            <v>C12Tray 18</v>
          </cell>
          <cell r="J1696">
            <v>0</v>
          </cell>
        </row>
        <row r="1697">
          <cell r="A1697">
            <v>1690</v>
          </cell>
          <cell r="B1697" t="str">
            <v>OtsJC18LOPR_1685</v>
          </cell>
          <cell r="C1697" t="str">
            <v>Lookout Point, Middle Fork Willamette River</v>
          </cell>
          <cell r="D1697" t="str">
            <v>Tray 18</v>
          </cell>
          <cell r="E1697">
            <v>2018</v>
          </cell>
          <cell r="F1697" t="str">
            <v>OtsJC18LOPR</v>
          </cell>
          <cell r="G1697" t="str">
            <v>D</v>
          </cell>
          <cell r="H1697">
            <v>12</v>
          </cell>
          <cell r="I1697" t="str">
            <v>D12Tray 18</v>
          </cell>
          <cell r="J1697">
            <v>0</v>
          </cell>
        </row>
        <row r="1698">
          <cell r="A1698">
            <v>1691</v>
          </cell>
          <cell r="B1698" t="str">
            <v>OtsJC18LOPR_1688</v>
          </cell>
          <cell r="C1698" t="str">
            <v>Lookout Point, Middle Fork Willamette River</v>
          </cell>
          <cell r="D1698" t="str">
            <v>Tray 18</v>
          </cell>
          <cell r="E1698">
            <v>2018</v>
          </cell>
          <cell r="F1698" t="str">
            <v>OtsJC18LOPR</v>
          </cell>
          <cell r="G1698" t="str">
            <v>E</v>
          </cell>
          <cell r="H1698">
            <v>12</v>
          </cell>
          <cell r="I1698" t="str">
            <v>E12Tray 18</v>
          </cell>
          <cell r="J1698">
            <v>0</v>
          </cell>
        </row>
        <row r="1699">
          <cell r="A1699">
            <v>1692</v>
          </cell>
          <cell r="B1699" t="str">
            <v>OtsJC18LOPR_1690</v>
          </cell>
          <cell r="C1699" t="str">
            <v>Lookout Point, Middle Fork Willamette River</v>
          </cell>
          <cell r="D1699" t="str">
            <v>Tray 18</v>
          </cell>
          <cell r="E1699">
            <v>2018</v>
          </cell>
          <cell r="F1699" t="str">
            <v>OtsJC18LOPR</v>
          </cell>
          <cell r="G1699" t="str">
            <v>F</v>
          </cell>
          <cell r="H1699">
            <v>12</v>
          </cell>
          <cell r="I1699" t="str">
            <v>F12Tray 18</v>
          </cell>
          <cell r="J1699">
            <v>0</v>
          </cell>
        </row>
        <row r="1700">
          <cell r="A1700">
            <v>1693</v>
          </cell>
          <cell r="B1700" t="str">
            <v>OtsJC18LOPR_1692</v>
          </cell>
          <cell r="C1700" t="str">
            <v>Lookout Point, Middle Fork Willamette River</v>
          </cell>
          <cell r="D1700" t="str">
            <v>Tray 19</v>
          </cell>
          <cell r="E1700">
            <v>2018</v>
          </cell>
          <cell r="F1700" t="str">
            <v>OtsJC18LOPR</v>
          </cell>
          <cell r="G1700" t="str">
            <v>A</v>
          </cell>
          <cell r="H1700">
            <v>1</v>
          </cell>
          <cell r="I1700" t="str">
            <v>A1Tray 19</v>
          </cell>
          <cell r="J1700">
            <v>0</v>
          </cell>
        </row>
        <row r="1701">
          <cell r="A1701">
            <v>1694</v>
          </cell>
          <cell r="B1701" t="str">
            <v>OtsJC18LOPR_1693</v>
          </cell>
          <cell r="C1701" t="str">
            <v>Lookout Point, Middle Fork Willamette River</v>
          </cell>
          <cell r="D1701" t="str">
            <v>Tray 19</v>
          </cell>
          <cell r="E1701">
            <v>2018</v>
          </cell>
          <cell r="F1701" t="str">
            <v>OtsJC18LOPR</v>
          </cell>
          <cell r="G1701" t="str">
            <v>B</v>
          </cell>
          <cell r="H1701">
            <v>1</v>
          </cell>
          <cell r="I1701" t="str">
            <v>B1Tray 19</v>
          </cell>
          <cell r="J1701">
            <v>0</v>
          </cell>
        </row>
        <row r="1702">
          <cell r="A1702">
            <v>1695</v>
          </cell>
          <cell r="B1702" t="str">
            <v>OtsJC18LOPR_1694</v>
          </cell>
          <cell r="C1702" t="str">
            <v>Lookout Point, Middle Fork Willamette River</v>
          </cell>
          <cell r="D1702" t="str">
            <v>Tray 19</v>
          </cell>
          <cell r="E1702">
            <v>2018</v>
          </cell>
          <cell r="F1702" t="str">
            <v>OtsJC18LOPR</v>
          </cell>
          <cell r="G1702" t="str">
            <v>C</v>
          </cell>
          <cell r="H1702">
            <v>1</v>
          </cell>
          <cell r="I1702" t="str">
            <v>C1Tray 19</v>
          </cell>
          <cell r="J1702">
            <v>0</v>
          </cell>
        </row>
        <row r="1703">
          <cell r="A1703">
            <v>1696</v>
          </cell>
          <cell r="B1703" t="str">
            <v>OtsJC18LOPR_1695</v>
          </cell>
          <cell r="C1703" t="str">
            <v>Lookout Point, Middle Fork Willamette River</v>
          </cell>
          <cell r="D1703" t="str">
            <v>Tray 19</v>
          </cell>
          <cell r="E1703">
            <v>2018</v>
          </cell>
          <cell r="F1703" t="str">
            <v>OtsJC18LOPR</v>
          </cell>
          <cell r="G1703" t="str">
            <v>D</v>
          </cell>
          <cell r="H1703">
            <v>1</v>
          </cell>
          <cell r="I1703" t="str">
            <v>D1Tray 19</v>
          </cell>
          <cell r="J1703">
            <v>0</v>
          </cell>
        </row>
        <row r="1704">
          <cell r="A1704">
            <v>1697</v>
          </cell>
          <cell r="B1704" t="str">
            <v>OtsJC18LOPR_1696</v>
          </cell>
          <cell r="C1704" t="str">
            <v>Lookout Point, Middle Fork Willamette River</v>
          </cell>
          <cell r="D1704" t="str">
            <v>Tray 19</v>
          </cell>
          <cell r="E1704">
            <v>2018</v>
          </cell>
          <cell r="F1704" t="str">
            <v>OtsJC18LOPR</v>
          </cell>
          <cell r="G1704" t="str">
            <v>E</v>
          </cell>
          <cell r="H1704">
            <v>1</v>
          </cell>
          <cell r="I1704" t="str">
            <v>E1Tray 19</v>
          </cell>
          <cell r="J1704">
            <v>0</v>
          </cell>
        </row>
        <row r="1705">
          <cell r="A1705">
            <v>1698</v>
          </cell>
          <cell r="B1705" t="str">
            <v>OtsJC18LOPR_1697</v>
          </cell>
          <cell r="C1705" t="str">
            <v>Lookout Point, Middle Fork Willamette River</v>
          </cell>
          <cell r="D1705" t="str">
            <v>Tray 19</v>
          </cell>
          <cell r="E1705">
            <v>2018</v>
          </cell>
          <cell r="F1705" t="str">
            <v>OtsJC18LOPR</v>
          </cell>
          <cell r="G1705" t="str">
            <v>F</v>
          </cell>
          <cell r="H1705">
            <v>1</v>
          </cell>
          <cell r="I1705" t="str">
            <v>F1Tray 19</v>
          </cell>
          <cell r="J1705">
            <v>0</v>
          </cell>
        </row>
        <row r="1706">
          <cell r="A1706">
            <v>1699</v>
          </cell>
          <cell r="B1706" t="str">
            <v>OtsJC18LOPR_1698</v>
          </cell>
          <cell r="C1706" t="str">
            <v>Lookout Point, Middle Fork Willamette River</v>
          </cell>
          <cell r="D1706" t="str">
            <v>Tray 19</v>
          </cell>
          <cell r="E1706">
            <v>2018</v>
          </cell>
          <cell r="F1706" t="str">
            <v>OtsJC18LOPR</v>
          </cell>
          <cell r="G1706" t="str">
            <v>G</v>
          </cell>
          <cell r="H1706">
            <v>1</v>
          </cell>
          <cell r="I1706" t="str">
            <v>G1Tray 19</v>
          </cell>
          <cell r="J1706">
            <v>0</v>
          </cell>
        </row>
        <row r="1707">
          <cell r="A1707">
            <v>1700</v>
          </cell>
          <cell r="B1707" t="str">
            <v>OtsJC18LOPR_1699</v>
          </cell>
          <cell r="C1707" t="str">
            <v>Lookout Point, Middle Fork Willamette River</v>
          </cell>
          <cell r="D1707" t="str">
            <v>Tray 19</v>
          </cell>
          <cell r="E1707">
            <v>2018</v>
          </cell>
          <cell r="F1707" t="str">
            <v>OtsJC18LOPR</v>
          </cell>
          <cell r="G1707" t="str">
            <v>H</v>
          </cell>
          <cell r="H1707">
            <v>1</v>
          </cell>
          <cell r="I1707" t="str">
            <v>H1Tray 19</v>
          </cell>
          <cell r="J1707">
            <v>0</v>
          </cell>
        </row>
        <row r="1708">
          <cell r="A1708">
            <v>1701</v>
          </cell>
          <cell r="B1708" t="str">
            <v>OtsJC18LOPR_1700</v>
          </cell>
          <cell r="C1708" t="str">
            <v>Lookout Point, Middle Fork Willamette River</v>
          </cell>
          <cell r="D1708" t="str">
            <v>Tray 19</v>
          </cell>
          <cell r="E1708">
            <v>2018</v>
          </cell>
          <cell r="F1708" t="str">
            <v>OtsJC18LOPR</v>
          </cell>
          <cell r="G1708" t="str">
            <v>A</v>
          </cell>
          <cell r="H1708">
            <v>2</v>
          </cell>
          <cell r="I1708" t="str">
            <v>A2Tray 19</v>
          </cell>
          <cell r="J1708">
            <v>0</v>
          </cell>
        </row>
        <row r="1709">
          <cell r="A1709">
            <v>1702</v>
          </cell>
          <cell r="B1709" t="str">
            <v>OtsJC18LOPR_1701</v>
          </cell>
          <cell r="C1709" t="str">
            <v>Lookout Point, Middle Fork Willamette River</v>
          </cell>
          <cell r="D1709" t="str">
            <v>Tray 19</v>
          </cell>
          <cell r="E1709">
            <v>2018</v>
          </cell>
          <cell r="F1709" t="str">
            <v>OtsJC18LOPR</v>
          </cell>
          <cell r="G1709" t="str">
            <v>B</v>
          </cell>
          <cell r="H1709">
            <v>2</v>
          </cell>
          <cell r="I1709" t="str">
            <v>B2Tray 19</v>
          </cell>
          <cell r="J1709">
            <v>0</v>
          </cell>
        </row>
        <row r="1710">
          <cell r="A1710">
            <v>1703</v>
          </cell>
          <cell r="B1710" t="str">
            <v>OtsJC18LOPR_1703</v>
          </cell>
          <cell r="C1710" t="str">
            <v>Lookout Point, Middle Fork Willamette River</v>
          </cell>
          <cell r="D1710" t="str">
            <v>Tray 19</v>
          </cell>
          <cell r="E1710">
            <v>2018</v>
          </cell>
          <cell r="F1710" t="str">
            <v>OtsJC18LOPR</v>
          </cell>
          <cell r="G1710" t="str">
            <v>C</v>
          </cell>
          <cell r="H1710">
            <v>2</v>
          </cell>
          <cell r="I1710" t="str">
            <v>C2Tray 19</v>
          </cell>
          <cell r="J1710">
            <v>0</v>
          </cell>
        </row>
        <row r="1711">
          <cell r="A1711">
            <v>1704</v>
          </cell>
          <cell r="B1711" t="str">
            <v>OtsJC18LOPR_1704</v>
          </cell>
          <cell r="C1711" t="str">
            <v>Lookout Point, Middle Fork Willamette River</v>
          </cell>
          <cell r="D1711" t="str">
            <v>Tray 19</v>
          </cell>
          <cell r="E1711">
            <v>2018</v>
          </cell>
          <cell r="F1711" t="str">
            <v>OtsJC18LOPR</v>
          </cell>
          <cell r="G1711" t="str">
            <v>D</v>
          </cell>
          <cell r="H1711">
            <v>2</v>
          </cell>
          <cell r="I1711" t="str">
            <v>D2Tray 19</v>
          </cell>
          <cell r="J1711">
            <v>0</v>
          </cell>
        </row>
        <row r="1712">
          <cell r="A1712">
            <v>1705</v>
          </cell>
          <cell r="B1712" t="str">
            <v>OtsJC18LOPR_1705</v>
          </cell>
          <cell r="C1712" t="str">
            <v>Lookout Point, Middle Fork Willamette River</v>
          </cell>
          <cell r="D1712" t="str">
            <v>Tray 19</v>
          </cell>
          <cell r="E1712">
            <v>2018</v>
          </cell>
          <cell r="F1712" t="str">
            <v>OtsJC18LOPR</v>
          </cell>
          <cell r="G1712" t="str">
            <v>E</v>
          </cell>
          <cell r="H1712">
            <v>2</v>
          </cell>
          <cell r="I1712" t="str">
            <v>E2Tray 19</v>
          </cell>
          <cell r="J1712">
            <v>0</v>
          </cell>
        </row>
        <row r="1713">
          <cell r="A1713">
            <v>1706</v>
          </cell>
          <cell r="B1713" t="str">
            <v>OtsJC18LOPR_1706</v>
          </cell>
          <cell r="C1713" t="str">
            <v>Lookout Point, Middle Fork Willamette River</v>
          </cell>
          <cell r="D1713" t="str">
            <v>Tray 19</v>
          </cell>
          <cell r="E1713">
            <v>2018</v>
          </cell>
          <cell r="F1713" t="str">
            <v>OtsJC18LOPR</v>
          </cell>
          <cell r="G1713" t="str">
            <v>F</v>
          </cell>
          <cell r="H1713">
            <v>2</v>
          </cell>
          <cell r="I1713" t="str">
            <v>F2Tray 19</v>
          </cell>
          <cell r="J1713">
            <v>0</v>
          </cell>
        </row>
        <row r="1714">
          <cell r="A1714">
            <v>1707</v>
          </cell>
          <cell r="B1714" t="str">
            <v>OtsJC18LOPR_1708</v>
          </cell>
          <cell r="C1714" t="str">
            <v>Lookout Point, Middle Fork Willamette River</v>
          </cell>
          <cell r="D1714" t="str">
            <v>Tray 19</v>
          </cell>
          <cell r="E1714">
            <v>2018</v>
          </cell>
          <cell r="F1714" t="str">
            <v>OtsJC18LOPR</v>
          </cell>
          <cell r="G1714" t="str">
            <v>G</v>
          </cell>
          <cell r="H1714">
            <v>2</v>
          </cell>
          <cell r="I1714" t="str">
            <v>G2Tray 19</v>
          </cell>
          <cell r="J1714">
            <v>0</v>
          </cell>
        </row>
        <row r="1715">
          <cell r="A1715">
            <v>1708</v>
          </cell>
          <cell r="B1715" t="str">
            <v>OtsJC18LOPR_1710</v>
          </cell>
          <cell r="C1715" t="str">
            <v>Lookout Point, Middle Fork Willamette River</v>
          </cell>
          <cell r="D1715" t="str">
            <v>Tray 19</v>
          </cell>
          <cell r="E1715">
            <v>2018</v>
          </cell>
          <cell r="F1715" t="str">
            <v>OtsJC18LOPR</v>
          </cell>
          <cell r="G1715" t="str">
            <v>H</v>
          </cell>
          <cell r="H1715">
            <v>2</v>
          </cell>
          <cell r="I1715" t="str">
            <v>H2Tray 19</v>
          </cell>
          <cell r="J1715">
            <v>0</v>
          </cell>
        </row>
        <row r="1716">
          <cell r="A1716">
            <v>1709</v>
          </cell>
          <cell r="B1716" t="str">
            <v>OtsJC18LOPR_1711</v>
          </cell>
          <cell r="C1716" t="str">
            <v>Lookout Point, Middle Fork Willamette River</v>
          </cell>
          <cell r="D1716" t="str">
            <v>Tray 19</v>
          </cell>
          <cell r="E1716">
            <v>2018</v>
          </cell>
          <cell r="F1716" t="str">
            <v>OtsJC18LOPR</v>
          </cell>
          <cell r="G1716" t="str">
            <v>A</v>
          </cell>
          <cell r="H1716">
            <v>3</v>
          </cell>
          <cell r="I1716" t="str">
            <v>A3Tray 19</v>
          </cell>
          <cell r="J1716">
            <v>0</v>
          </cell>
        </row>
        <row r="1717">
          <cell r="A1717">
            <v>1710</v>
          </cell>
          <cell r="B1717" t="str">
            <v>OtsJC18LOPR_1712</v>
          </cell>
          <cell r="C1717" t="str">
            <v>Lookout Point, Middle Fork Willamette River</v>
          </cell>
          <cell r="D1717" t="str">
            <v>Tray 19</v>
          </cell>
          <cell r="E1717">
            <v>2018</v>
          </cell>
          <cell r="F1717" t="str">
            <v>OtsJC18LOPR</v>
          </cell>
          <cell r="G1717" t="str">
            <v>B</v>
          </cell>
          <cell r="H1717">
            <v>3</v>
          </cell>
          <cell r="I1717" t="str">
            <v>B3Tray 19</v>
          </cell>
          <cell r="J1717">
            <v>0</v>
          </cell>
        </row>
        <row r="1718">
          <cell r="A1718">
            <v>1711</v>
          </cell>
          <cell r="B1718" t="str">
            <v>OtsJC18LOPR_1713</v>
          </cell>
          <cell r="C1718" t="str">
            <v>Lookout Point, Middle Fork Willamette River</v>
          </cell>
          <cell r="D1718" t="str">
            <v>Tray 19</v>
          </cell>
          <cell r="E1718">
            <v>2018</v>
          </cell>
          <cell r="F1718" t="str">
            <v>OtsJC18LOPR</v>
          </cell>
          <cell r="G1718" t="str">
            <v>C</v>
          </cell>
          <cell r="H1718">
            <v>3</v>
          </cell>
          <cell r="I1718" t="str">
            <v>C3Tray 19</v>
          </cell>
          <cell r="J1718">
            <v>0</v>
          </cell>
        </row>
        <row r="1719">
          <cell r="A1719">
            <v>1712</v>
          </cell>
          <cell r="B1719" t="str">
            <v>OtsJC18LOPR_1714</v>
          </cell>
          <cell r="C1719" t="str">
            <v>Lookout Point, Middle Fork Willamette River</v>
          </cell>
          <cell r="D1719" t="str">
            <v>Tray 19</v>
          </cell>
          <cell r="E1719">
            <v>2018</v>
          </cell>
          <cell r="F1719" t="str">
            <v>OtsJC18LOPR</v>
          </cell>
          <cell r="G1719" t="str">
            <v>D</v>
          </cell>
          <cell r="H1719">
            <v>3</v>
          </cell>
          <cell r="I1719" t="str">
            <v>D3Tray 19</v>
          </cell>
          <cell r="J1719">
            <v>0</v>
          </cell>
        </row>
        <row r="1720">
          <cell r="A1720">
            <v>1713</v>
          </cell>
          <cell r="B1720" t="str">
            <v>OtsJC18LOPR_1715</v>
          </cell>
          <cell r="C1720" t="str">
            <v>Lookout Point, Middle Fork Willamette River</v>
          </cell>
          <cell r="D1720" t="str">
            <v>Tray 19</v>
          </cell>
          <cell r="E1720">
            <v>2018</v>
          </cell>
          <cell r="F1720" t="str">
            <v>OtsJC18LOPR</v>
          </cell>
          <cell r="G1720" t="str">
            <v>E</v>
          </cell>
          <cell r="H1720">
            <v>3</v>
          </cell>
          <cell r="I1720" t="str">
            <v>E3Tray 19</v>
          </cell>
          <cell r="J1720">
            <v>0</v>
          </cell>
        </row>
        <row r="1721">
          <cell r="A1721">
            <v>1714</v>
          </cell>
          <cell r="B1721" t="str">
            <v>OtsJC18LOPR_1716</v>
          </cell>
          <cell r="C1721" t="str">
            <v>Lookout Point, Middle Fork Willamette River</v>
          </cell>
          <cell r="D1721" t="str">
            <v>Tray 19</v>
          </cell>
          <cell r="E1721">
            <v>2018</v>
          </cell>
          <cell r="F1721" t="str">
            <v>OtsJC18LOPR</v>
          </cell>
          <cell r="G1721" t="str">
            <v>F</v>
          </cell>
          <cell r="H1721">
            <v>3</v>
          </cell>
          <cell r="I1721" t="str">
            <v>F3Tray 19</v>
          </cell>
          <cell r="J1721">
            <v>0</v>
          </cell>
        </row>
        <row r="1722">
          <cell r="A1722">
            <v>1715</v>
          </cell>
          <cell r="B1722" t="str">
            <v>OtsJC18LOPR_1717</v>
          </cell>
          <cell r="C1722" t="str">
            <v>Lookout Point, Middle Fork Willamette River</v>
          </cell>
          <cell r="D1722" t="str">
            <v>Tray 19</v>
          </cell>
          <cell r="E1722">
            <v>2018</v>
          </cell>
          <cell r="F1722" t="str">
            <v>OtsJC18LOPR</v>
          </cell>
          <cell r="G1722" t="str">
            <v>G</v>
          </cell>
          <cell r="H1722">
            <v>3</v>
          </cell>
          <cell r="I1722" t="str">
            <v>G3Tray 19</v>
          </cell>
          <cell r="J1722">
            <v>0</v>
          </cell>
        </row>
        <row r="1723">
          <cell r="A1723">
            <v>1716</v>
          </cell>
          <cell r="B1723" t="str">
            <v>OtsJC18LOPR_1720</v>
          </cell>
          <cell r="C1723" t="str">
            <v>Lookout Point, Middle Fork Willamette River</v>
          </cell>
          <cell r="D1723" t="str">
            <v>Tray 19</v>
          </cell>
          <cell r="E1723">
            <v>2018</v>
          </cell>
          <cell r="F1723" t="str">
            <v>OtsJC18LOPR</v>
          </cell>
          <cell r="G1723" t="str">
            <v>H</v>
          </cell>
          <cell r="H1723">
            <v>3</v>
          </cell>
          <cell r="I1723" t="str">
            <v>H3Tray 19</v>
          </cell>
          <cell r="J1723">
            <v>0</v>
          </cell>
        </row>
        <row r="1724">
          <cell r="A1724">
            <v>1717</v>
          </cell>
          <cell r="B1724" t="str">
            <v>OtsJC18LOPR_1721</v>
          </cell>
          <cell r="C1724" t="str">
            <v>Lookout Point, Middle Fork Willamette River</v>
          </cell>
          <cell r="D1724" t="str">
            <v>Tray 19</v>
          </cell>
          <cell r="E1724">
            <v>2018</v>
          </cell>
          <cell r="F1724" t="str">
            <v>OtsJC18LOPR</v>
          </cell>
          <cell r="G1724" t="str">
            <v>A</v>
          </cell>
          <cell r="H1724">
            <v>4</v>
          </cell>
          <cell r="I1724" t="str">
            <v>A4Tray 19</v>
          </cell>
          <cell r="J1724">
            <v>0</v>
          </cell>
        </row>
        <row r="1725">
          <cell r="A1725">
            <v>1718</v>
          </cell>
          <cell r="B1725" t="str">
            <v>OtsJC18LOPR_1961</v>
          </cell>
          <cell r="C1725" t="str">
            <v>Lookout Point, Middle Fork Willamette River</v>
          </cell>
          <cell r="D1725" t="str">
            <v>Tray 19</v>
          </cell>
          <cell r="E1725">
            <v>2018</v>
          </cell>
          <cell r="F1725" t="str">
            <v>OtsJC18LOPR</v>
          </cell>
          <cell r="G1725" t="str">
            <v>B</v>
          </cell>
          <cell r="H1725">
            <v>4</v>
          </cell>
          <cell r="I1725" t="str">
            <v>B4Tray 19</v>
          </cell>
          <cell r="J1725">
            <v>0</v>
          </cell>
        </row>
        <row r="1726">
          <cell r="A1726">
            <v>1719</v>
          </cell>
          <cell r="B1726" t="str">
            <v>OtsJC18LOPR_1962</v>
          </cell>
          <cell r="C1726" t="str">
            <v>Lookout Point, Middle Fork Willamette River</v>
          </cell>
          <cell r="D1726" t="str">
            <v>Tray 19</v>
          </cell>
          <cell r="E1726">
            <v>2018</v>
          </cell>
          <cell r="F1726" t="str">
            <v>OtsJC18LOPR</v>
          </cell>
          <cell r="G1726" t="str">
            <v>C</v>
          </cell>
          <cell r="H1726">
            <v>4</v>
          </cell>
          <cell r="I1726" t="str">
            <v>C4Tray 19</v>
          </cell>
          <cell r="J1726">
            <v>0</v>
          </cell>
        </row>
        <row r="1727">
          <cell r="A1727">
            <v>1720</v>
          </cell>
          <cell r="B1727" t="str">
            <v>OtsJC18LOPR_1963</v>
          </cell>
          <cell r="C1727" t="str">
            <v>Lookout Point, Middle Fork Willamette River</v>
          </cell>
          <cell r="D1727" t="str">
            <v>Tray 19</v>
          </cell>
          <cell r="E1727">
            <v>2018</v>
          </cell>
          <cell r="F1727" t="str">
            <v>OtsJC18LOPR</v>
          </cell>
          <cell r="G1727" t="str">
            <v>D</v>
          </cell>
          <cell r="H1727">
            <v>4</v>
          </cell>
          <cell r="I1727" t="str">
            <v>D4Tray 19</v>
          </cell>
          <cell r="J1727">
            <v>0</v>
          </cell>
        </row>
        <row r="1728">
          <cell r="A1728">
            <v>1721</v>
          </cell>
          <cell r="B1728" t="str">
            <v>OtsJC18LOPR_1964</v>
          </cell>
          <cell r="C1728" t="str">
            <v>Lookout Point, Middle Fork Willamette River</v>
          </cell>
          <cell r="D1728" t="str">
            <v>Tray 19</v>
          </cell>
          <cell r="E1728">
            <v>2018</v>
          </cell>
          <cell r="F1728" t="str">
            <v>OtsJC18LOPR</v>
          </cell>
          <cell r="G1728" t="str">
            <v>E</v>
          </cell>
          <cell r="H1728">
            <v>4</v>
          </cell>
          <cell r="I1728" t="str">
            <v>E4Tray 19</v>
          </cell>
          <cell r="J1728">
            <v>0</v>
          </cell>
        </row>
        <row r="1729">
          <cell r="A1729">
            <v>1722</v>
          </cell>
          <cell r="B1729" t="str">
            <v>OtsJC18LOPR_1965</v>
          </cell>
          <cell r="C1729" t="str">
            <v>Lookout Point, Middle Fork Willamette River</v>
          </cell>
          <cell r="D1729" t="str">
            <v>Tray 19</v>
          </cell>
          <cell r="E1729">
            <v>2018</v>
          </cell>
          <cell r="F1729" t="str">
            <v>OtsJC18LOPR</v>
          </cell>
          <cell r="G1729" t="str">
            <v>F</v>
          </cell>
          <cell r="H1729">
            <v>4</v>
          </cell>
          <cell r="I1729" t="str">
            <v>F4Tray 19</v>
          </cell>
          <cell r="J1729">
            <v>0</v>
          </cell>
        </row>
        <row r="1730">
          <cell r="A1730">
            <v>1723</v>
          </cell>
          <cell r="B1730" t="str">
            <v>OtsJC18LOPR_1966</v>
          </cell>
          <cell r="C1730" t="str">
            <v>Lookout Point, Middle Fork Willamette River</v>
          </cell>
          <cell r="D1730" t="str">
            <v>Tray 19</v>
          </cell>
          <cell r="E1730">
            <v>2018</v>
          </cell>
          <cell r="F1730" t="str">
            <v>OtsJC18LOPR</v>
          </cell>
          <cell r="G1730" t="str">
            <v>G</v>
          </cell>
          <cell r="H1730">
            <v>4</v>
          </cell>
          <cell r="I1730" t="str">
            <v>G4Tray 19</v>
          </cell>
          <cell r="J1730">
            <v>0</v>
          </cell>
        </row>
        <row r="1731">
          <cell r="A1731">
            <v>1724</v>
          </cell>
          <cell r="B1731" t="str">
            <v>OtsJC18LOPR_1967</v>
          </cell>
          <cell r="C1731" t="str">
            <v>Lookout Point, Middle Fork Willamette River</v>
          </cell>
          <cell r="D1731" t="str">
            <v>Tray 19</v>
          </cell>
          <cell r="E1731">
            <v>2018</v>
          </cell>
          <cell r="F1731" t="str">
            <v>OtsJC18LOPR</v>
          </cell>
          <cell r="G1731" t="str">
            <v>H</v>
          </cell>
          <cell r="H1731">
            <v>4</v>
          </cell>
          <cell r="I1731" t="str">
            <v>H4Tray 19</v>
          </cell>
          <cell r="J1731">
            <v>0</v>
          </cell>
        </row>
        <row r="1732">
          <cell r="A1732">
            <v>1725</v>
          </cell>
          <cell r="B1732" t="str">
            <v>OtsJC18LOPR_1968</v>
          </cell>
          <cell r="C1732" t="str">
            <v>Lookout Point, Middle Fork Willamette River</v>
          </cell>
          <cell r="D1732" t="str">
            <v>Tray 19</v>
          </cell>
          <cell r="E1732">
            <v>2018</v>
          </cell>
          <cell r="F1732" t="str">
            <v>OtsJC18LOPR</v>
          </cell>
          <cell r="G1732" t="str">
            <v>A</v>
          </cell>
          <cell r="H1732">
            <v>5</v>
          </cell>
          <cell r="I1732" t="str">
            <v>A5Tray 19</v>
          </cell>
          <cell r="J1732">
            <v>0</v>
          </cell>
        </row>
        <row r="1733">
          <cell r="A1733">
            <v>1726</v>
          </cell>
          <cell r="B1733" t="str">
            <v>OtsJC18LOPR_1969</v>
          </cell>
          <cell r="C1733" t="str">
            <v>Lookout Point, Middle Fork Willamette River</v>
          </cell>
          <cell r="D1733" t="str">
            <v>Tray 19</v>
          </cell>
          <cell r="E1733">
            <v>2018</v>
          </cell>
          <cell r="F1733" t="str">
            <v>OtsJC18LOPR</v>
          </cell>
          <cell r="G1733" t="str">
            <v>B</v>
          </cell>
          <cell r="H1733">
            <v>5</v>
          </cell>
          <cell r="I1733" t="str">
            <v>B5Tray 19</v>
          </cell>
          <cell r="J1733">
            <v>0</v>
          </cell>
        </row>
        <row r="1734">
          <cell r="A1734">
            <v>1727</v>
          </cell>
          <cell r="B1734" t="str">
            <v>OtsJC18LOPR_1970</v>
          </cell>
          <cell r="C1734" t="str">
            <v>Lookout Point, Middle Fork Willamette River</v>
          </cell>
          <cell r="D1734" t="str">
            <v>Tray 19</v>
          </cell>
          <cell r="E1734">
            <v>2018</v>
          </cell>
          <cell r="F1734" t="str">
            <v>OtsJC18LOPR</v>
          </cell>
          <cell r="G1734" t="str">
            <v>C</v>
          </cell>
          <cell r="H1734">
            <v>5</v>
          </cell>
          <cell r="I1734" t="str">
            <v>C5Tray 19</v>
          </cell>
          <cell r="J1734">
            <v>0</v>
          </cell>
        </row>
        <row r="1735">
          <cell r="A1735">
            <v>1728</v>
          </cell>
          <cell r="B1735" t="str">
            <v>OtsJC18LOPR_1971</v>
          </cell>
          <cell r="C1735" t="str">
            <v>Lookout Point, Middle Fork Willamette River</v>
          </cell>
          <cell r="D1735" t="str">
            <v>Tray 19</v>
          </cell>
          <cell r="E1735">
            <v>2018</v>
          </cell>
          <cell r="F1735" t="str">
            <v>OtsJC18LOPR</v>
          </cell>
          <cell r="G1735" t="str">
            <v>D</v>
          </cell>
          <cell r="H1735">
            <v>5</v>
          </cell>
          <cell r="I1735" t="str">
            <v>D5Tray 19</v>
          </cell>
          <cell r="J1735">
            <v>0</v>
          </cell>
        </row>
        <row r="1736">
          <cell r="A1736">
            <v>1729</v>
          </cell>
          <cell r="B1736" t="str">
            <v>OtsJC18LOPR_1972</v>
          </cell>
          <cell r="C1736" t="str">
            <v>Lookout Point, Middle Fork Willamette River</v>
          </cell>
          <cell r="D1736" t="str">
            <v>Tray 19</v>
          </cell>
          <cell r="E1736">
            <v>2018</v>
          </cell>
          <cell r="F1736" t="str">
            <v>OtsJC18LOPR</v>
          </cell>
          <cell r="G1736" t="str">
            <v>E</v>
          </cell>
          <cell r="H1736">
            <v>5</v>
          </cell>
          <cell r="I1736" t="str">
            <v>E5Tray 19</v>
          </cell>
          <cell r="J1736">
            <v>0</v>
          </cell>
        </row>
        <row r="1737">
          <cell r="A1737">
            <v>1730</v>
          </cell>
          <cell r="B1737" t="str">
            <v>OtsJC18LOPR_1973</v>
          </cell>
          <cell r="C1737" t="str">
            <v>Lookout Point, Middle Fork Willamette River</v>
          </cell>
          <cell r="D1737" t="str">
            <v>Tray 19</v>
          </cell>
          <cell r="E1737">
            <v>2018</v>
          </cell>
          <cell r="F1737" t="str">
            <v>OtsJC18LOPR</v>
          </cell>
          <cell r="G1737" t="str">
            <v>F</v>
          </cell>
          <cell r="H1737">
            <v>5</v>
          </cell>
          <cell r="I1737" t="str">
            <v>F5Tray 19</v>
          </cell>
          <cell r="J1737">
            <v>0</v>
          </cell>
        </row>
        <row r="1738">
          <cell r="A1738">
            <v>1731</v>
          </cell>
          <cell r="B1738" t="str">
            <v>OtsJC18LOPR_1974</v>
          </cell>
          <cell r="C1738" t="str">
            <v>Lookout Point, Middle Fork Willamette River</v>
          </cell>
          <cell r="D1738" t="str">
            <v>Tray 19</v>
          </cell>
          <cell r="E1738">
            <v>2018</v>
          </cell>
          <cell r="F1738" t="str">
            <v>OtsJC18LOPR</v>
          </cell>
          <cell r="G1738" t="str">
            <v>G</v>
          </cell>
          <cell r="H1738">
            <v>5</v>
          </cell>
          <cell r="I1738" t="str">
            <v>G5Tray 19</v>
          </cell>
          <cell r="J1738">
            <v>0</v>
          </cell>
        </row>
        <row r="1739">
          <cell r="A1739">
            <v>1732</v>
          </cell>
          <cell r="B1739" t="str">
            <v>OtsJC18LOPR_1975</v>
          </cell>
          <cell r="C1739" t="str">
            <v>Lookout Point, Middle Fork Willamette River</v>
          </cell>
          <cell r="D1739" t="str">
            <v>Tray 19</v>
          </cell>
          <cell r="E1739">
            <v>2018</v>
          </cell>
          <cell r="F1739" t="str">
            <v>OtsJC18LOPR</v>
          </cell>
          <cell r="G1739" t="str">
            <v>H</v>
          </cell>
          <cell r="H1739">
            <v>5</v>
          </cell>
          <cell r="I1739" t="str">
            <v>H5Tray 19</v>
          </cell>
          <cell r="J1739">
            <v>0</v>
          </cell>
        </row>
        <row r="1740">
          <cell r="A1740">
            <v>1733</v>
          </cell>
          <cell r="B1740" t="str">
            <v>OtsJC18LOPR_1976</v>
          </cell>
          <cell r="C1740" t="str">
            <v>Lookout Point, Middle Fork Willamette River</v>
          </cell>
          <cell r="D1740" t="str">
            <v>Tray 19</v>
          </cell>
          <cell r="E1740">
            <v>2018</v>
          </cell>
          <cell r="F1740" t="str">
            <v>OtsJC18LOPR</v>
          </cell>
          <cell r="G1740" t="str">
            <v>A</v>
          </cell>
          <cell r="H1740">
            <v>6</v>
          </cell>
          <cell r="I1740" t="str">
            <v>A6Tray 19</v>
          </cell>
          <cell r="J1740">
            <v>0</v>
          </cell>
        </row>
        <row r="1741">
          <cell r="A1741">
            <v>1734</v>
          </cell>
          <cell r="B1741" t="str">
            <v>OtsJC18LOPR_1977</v>
          </cell>
          <cell r="C1741" t="str">
            <v>Lookout Point, Middle Fork Willamette River</v>
          </cell>
          <cell r="D1741" t="str">
            <v>Tray 19</v>
          </cell>
          <cell r="E1741">
            <v>2018</v>
          </cell>
          <cell r="F1741" t="str">
            <v>OtsJC18LOPR</v>
          </cell>
          <cell r="G1741" t="str">
            <v>B</v>
          </cell>
          <cell r="H1741">
            <v>6</v>
          </cell>
          <cell r="I1741" t="str">
            <v>B6Tray 19</v>
          </cell>
          <cell r="J1741">
            <v>0</v>
          </cell>
        </row>
        <row r="1742">
          <cell r="A1742">
            <v>1735</v>
          </cell>
          <cell r="B1742" t="str">
            <v>OtsJC18LOPR_1978</v>
          </cell>
          <cell r="C1742" t="str">
            <v>Lookout Point, Middle Fork Willamette River</v>
          </cell>
          <cell r="D1742" t="str">
            <v>Tray 19</v>
          </cell>
          <cell r="E1742">
            <v>2018</v>
          </cell>
          <cell r="F1742" t="str">
            <v>OtsJC18LOPR</v>
          </cell>
          <cell r="G1742" t="str">
            <v>C</v>
          </cell>
          <cell r="H1742">
            <v>6</v>
          </cell>
          <cell r="I1742" t="str">
            <v>C6Tray 19</v>
          </cell>
          <cell r="J1742">
            <v>0</v>
          </cell>
        </row>
        <row r="1743">
          <cell r="A1743">
            <v>1736</v>
          </cell>
          <cell r="B1743" t="str">
            <v>OtsJC18LOPR_1979</v>
          </cell>
          <cell r="C1743" t="str">
            <v>Lookout Point, Middle Fork Willamette River</v>
          </cell>
          <cell r="D1743" t="str">
            <v>Tray 19</v>
          </cell>
          <cell r="E1743">
            <v>2018</v>
          </cell>
          <cell r="F1743" t="str">
            <v>OtsJC18LOPR</v>
          </cell>
          <cell r="G1743" t="str">
            <v>D</v>
          </cell>
          <cell r="H1743">
            <v>6</v>
          </cell>
          <cell r="I1743" t="str">
            <v>D6Tray 19</v>
          </cell>
          <cell r="J1743">
            <v>0</v>
          </cell>
        </row>
        <row r="1744">
          <cell r="A1744">
            <v>1737</v>
          </cell>
          <cell r="B1744" t="str">
            <v>OtsJC18LOPR_1980</v>
          </cell>
          <cell r="C1744" t="str">
            <v>Lookout Point, Middle Fork Willamette River</v>
          </cell>
          <cell r="D1744" t="str">
            <v>Tray 19</v>
          </cell>
          <cell r="E1744">
            <v>2018</v>
          </cell>
          <cell r="F1744" t="str">
            <v>OtsJC18LOPR</v>
          </cell>
          <cell r="G1744" t="str">
            <v>E</v>
          </cell>
          <cell r="H1744">
            <v>6</v>
          </cell>
          <cell r="I1744" t="str">
            <v>E6Tray 19</v>
          </cell>
          <cell r="J1744">
            <v>0</v>
          </cell>
        </row>
        <row r="1745">
          <cell r="A1745">
            <v>1738</v>
          </cell>
          <cell r="B1745" t="str">
            <v>OtsJC18LOPR_1981</v>
          </cell>
          <cell r="C1745" t="str">
            <v>Lookout Point, Middle Fork Willamette River</v>
          </cell>
          <cell r="D1745" t="str">
            <v>Tray 19</v>
          </cell>
          <cell r="E1745">
            <v>2018</v>
          </cell>
          <cell r="F1745" t="str">
            <v>OtsJC18LOPR</v>
          </cell>
          <cell r="G1745" t="str">
            <v>F</v>
          </cell>
          <cell r="H1745">
            <v>6</v>
          </cell>
          <cell r="I1745" t="str">
            <v>F6Tray 19</v>
          </cell>
          <cell r="J1745">
            <v>0</v>
          </cell>
        </row>
        <row r="1746">
          <cell r="A1746">
            <v>1739</v>
          </cell>
          <cell r="B1746" t="str">
            <v>OtsJC18LOPR_1982</v>
          </cell>
          <cell r="C1746" t="str">
            <v>Lookout Point, Middle Fork Willamette River</v>
          </cell>
          <cell r="D1746" t="str">
            <v>Tray 19</v>
          </cell>
          <cell r="E1746">
            <v>2018</v>
          </cell>
          <cell r="F1746" t="str">
            <v>OtsJC18LOPR</v>
          </cell>
          <cell r="G1746" t="str">
            <v>G</v>
          </cell>
          <cell r="H1746">
            <v>6</v>
          </cell>
          <cell r="I1746" t="str">
            <v>G6Tray 19</v>
          </cell>
          <cell r="J1746">
            <v>0</v>
          </cell>
        </row>
        <row r="1747">
          <cell r="A1747">
            <v>1740</v>
          </cell>
          <cell r="B1747" t="str">
            <v>OtsJC18LOPR_1983</v>
          </cell>
          <cell r="C1747" t="str">
            <v>Lookout Point, Middle Fork Willamette River</v>
          </cell>
          <cell r="D1747" t="str">
            <v>Tray 19</v>
          </cell>
          <cell r="E1747">
            <v>2018</v>
          </cell>
          <cell r="F1747" t="str">
            <v>OtsJC18LOPR</v>
          </cell>
          <cell r="G1747" t="str">
            <v>H</v>
          </cell>
          <cell r="H1747">
            <v>6</v>
          </cell>
          <cell r="I1747" t="str">
            <v>H6Tray 19</v>
          </cell>
          <cell r="J1747">
            <v>0</v>
          </cell>
        </row>
        <row r="1748">
          <cell r="A1748">
            <v>1741</v>
          </cell>
          <cell r="B1748" t="str">
            <v>OtsJC18LOPR_1984</v>
          </cell>
          <cell r="C1748" t="str">
            <v>Lookout Point, Middle Fork Willamette River</v>
          </cell>
          <cell r="D1748" t="str">
            <v>Tray 19</v>
          </cell>
          <cell r="E1748">
            <v>2018</v>
          </cell>
          <cell r="F1748" t="str">
            <v>OtsJC18LOPR</v>
          </cell>
          <cell r="G1748" t="str">
            <v>A</v>
          </cell>
          <cell r="H1748">
            <v>7</v>
          </cell>
          <cell r="I1748" t="str">
            <v>A7Tray 19</v>
          </cell>
          <cell r="J1748">
            <v>0</v>
          </cell>
        </row>
        <row r="1749">
          <cell r="A1749">
            <v>1742</v>
          </cell>
          <cell r="B1749" t="str">
            <v>OtsJC18LOPR_1985</v>
          </cell>
          <cell r="C1749" t="str">
            <v>Lookout Point, Middle Fork Willamette River</v>
          </cell>
          <cell r="D1749" t="str">
            <v>Tray 19</v>
          </cell>
          <cell r="E1749">
            <v>2018</v>
          </cell>
          <cell r="F1749" t="str">
            <v>OtsJC18LOPR</v>
          </cell>
          <cell r="G1749" t="str">
            <v>B</v>
          </cell>
          <cell r="H1749">
            <v>7</v>
          </cell>
          <cell r="I1749" t="str">
            <v>B7Tray 19</v>
          </cell>
          <cell r="J1749">
            <v>0</v>
          </cell>
        </row>
        <row r="1750">
          <cell r="A1750">
            <v>1743</v>
          </cell>
          <cell r="B1750" t="str">
            <v>OtsJC18LOPR_1986</v>
          </cell>
          <cell r="C1750" t="str">
            <v>Lookout Point, Middle Fork Willamette River</v>
          </cell>
          <cell r="D1750" t="str">
            <v>Tray 19</v>
          </cell>
          <cell r="E1750">
            <v>2018</v>
          </cell>
          <cell r="F1750" t="str">
            <v>OtsJC18LOPR</v>
          </cell>
          <cell r="G1750" t="str">
            <v>C</v>
          </cell>
          <cell r="H1750">
            <v>7</v>
          </cell>
          <cell r="I1750" t="str">
            <v>C7Tray 19</v>
          </cell>
          <cell r="J1750">
            <v>0</v>
          </cell>
        </row>
        <row r="1751">
          <cell r="A1751">
            <v>1744</v>
          </cell>
          <cell r="B1751" t="str">
            <v>OtsJC18LOPR_1987</v>
          </cell>
          <cell r="C1751" t="str">
            <v>Lookout Point, Middle Fork Willamette River</v>
          </cell>
          <cell r="D1751" t="str">
            <v>Tray 19</v>
          </cell>
          <cell r="E1751">
            <v>2018</v>
          </cell>
          <cell r="F1751" t="str">
            <v>OtsJC18LOPR</v>
          </cell>
          <cell r="G1751" t="str">
            <v>D</v>
          </cell>
          <cell r="H1751">
            <v>7</v>
          </cell>
          <cell r="I1751" t="str">
            <v>D7Tray 19</v>
          </cell>
          <cell r="J1751">
            <v>0</v>
          </cell>
        </row>
        <row r="1752">
          <cell r="A1752">
            <v>1745</v>
          </cell>
          <cell r="B1752" t="str">
            <v>OtsJC18LOPR_1988</v>
          </cell>
          <cell r="C1752" t="str">
            <v>Lookout Point, Middle Fork Willamette River</v>
          </cell>
          <cell r="D1752" t="str">
            <v>Tray 19</v>
          </cell>
          <cell r="E1752">
            <v>2018</v>
          </cell>
          <cell r="F1752" t="str">
            <v>OtsJC18LOPR</v>
          </cell>
          <cell r="G1752" t="str">
            <v>E</v>
          </cell>
          <cell r="H1752">
            <v>7</v>
          </cell>
          <cell r="I1752" t="str">
            <v>E7Tray 19</v>
          </cell>
          <cell r="J1752">
            <v>0</v>
          </cell>
        </row>
        <row r="1753">
          <cell r="A1753">
            <v>1746</v>
          </cell>
          <cell r="B1753" t="str">
            <v>OtsJC18LOPR_1989</v>
          </cell>
          <cell r="C1753" t="str">
            <v>Lookout Point, Middle Fork Willamette River</v>
          </cell>
          <cell r="D1753" t="str">
            <v>Tray 19</v>
          </cell>
          <cell r="E1753">
            <v>2018</v>
          </cell>
          <cell r="F1753" t="str">
            <v>OtsJC18LOPR</v>
          </cell>
          <cell r="G1753" t="str">
            <v>F</v>
          </cell>
          <cell r="H1753">
            <v>7</v>
          </cell>
          <cell r="I1753" t="str">
            <v>F7Tray 19</v>
          </cell>
          <cell r="J1753">
            <v>0</v>
          </cell>
        </row>
        <row r="1754">
          <cell r="A1754">
            <v>1747</v>
          </cell>
          <cell r="B1754" t="str">
            <v>OtsJC18LOPR_1990</v>
          </cell>
          <cell r="C1754" t="str">
            <v>Lookout Point, Middle Fork Willamette River</v>
          </cell>
          <cell r="D1754" t="str">
            <v>Tray 19</v>
          </cell>
          <cell r="E1754">
            <v>2018</v>
          </cell>
          <cell r="F1754" t="str">
            <v>OtsJC18LOPR</v>
          </cell>
          <cell r="G1754" t="str">
            <v>G</v>
          </cell>
          <cell r="H1754">
            <v>7</v>
          </cell>
          <cell r="I1754" t="str">
            <v>G7Tray 19</v>
          </cell>
          <cell r="J1754">
            <v>0</v>
          </cell>
        </row>
        <row r="1755">
          <cell r="A1755">
            <v>1748</v>
          </cell>
          <cell r="B1755" t="str">
            <v>OtsJC18LOPR_1991</v>
          </cell>
          <cell r="C1755" t="str">
            <v>Lookout Point, Middle Fork Willamette River</v>
          </cell>
          <cell r="D1755" t="str">
            <v>Tray 19</v>
          </cell>
          <cell r="E1755">
            <v>2018</v>
          </cell>
          <cell r="F1755" t="str">
            <v>OtsJC18LOPR</v>
          </cell>
          <cell r="G1755" t="str">
            <v>H</v>
          </cell>
          <cell r="H1755">
            <v>7</v>
          </cell>
          <cell r="I1755" t="str">
            <v>H7Tray 19</v>
          </cell>
          <cell r="J1755">
            <v>0</v>
          </cell>
        </row>
        <row r="1756">
          <cell r="A1756">
            <v>1749</v>
          </cell>
          <cell r="B1756" t="str">
            <v>OtsJC18LOPR_1992</v>
          </cell>
          <cell r="C1756" t="str">
            <v>Lookout Point, Middle Fork Willamette River</v>
          </cell>
          <cell r="D1756" t="str">
            <v>Tray 19</v>
          </cell>
          <cell r="E1756">
            <v>2018</v>
          </cell>
          <cell r="F1756" t="str">
            <v>OtsJC18LOPR</v>
          </cell>
          <cell r="G1756" t="str">
            <v>A</v>
          </cell>
          <cell r="H1756">
            <v>8</v>
          </cell>
          <cell r="I1756" t="str">
            <v>A8Tray 19</v>
          </cell>
          <cell r="J1756">
            <v>0</v>
          </cell>
        </row>
        <row r="1757">
          <cell r="A1757">
            <v>1750</v>
          </cell>
          <cell r="B1757" t="str">
            <v>OtsJC18LOPR_1993</v>
          </cell>
          <cell r="C1757" t="str">
            <v>Lookout Point, Middle Fork Willamette River</v>
          </cell>
          <cell r="D1757" t="str">
            <v>Tray 19</v>
          </cell>
          <cell r="E1757">
            <v>2018</v>
          </cell>
          <cell r="F1757" t="str">
            <v>OtsJC18LOPR</v>
          </cell>
          <cell r="G1757" t="str">
            <v>B</v>
          </cell>
          <cell r="H1757">
            <v>8</v>
          </cell>
          <cell r="I1757" t="str">
            <v>B8Tray 19</v>
          </cell>
          <cell r="J1757">
            <v>0</v>
          </cell>
        </row>
        <row r="1758">
          <cell r="A1758">
            <v>1751</v>
          </cell>
          <cell r="B1758" t="str">
            <v>OtsJC18LOPR_1994</v>
          </cell>
          <cell r="C1758" t="str">
            <v>Lookout Point, Middle Fork Willamette River</v>
          </cell>
          <cell r="D1758" t="str">
            <v>Tray 19</v>
          </cell>
          <cell r="E1758">
            <v>2018</v>
          </cell>
          <cell r="F1758" t="str">
            <v>OtsJC18LOPR</v>
          </cell>
          <cell r="G1758" t="str">
            <v>C</v>
          </cell>
          <cell r="H1758">
            <v>8</v>
          </cell>
          <cell r="I1758" t="str">
            <v>C8Tray 19</v>
          </cell>
          <cell r="J1758">
            <v>0</v>
          </cell>
        </row>
        <row r="1759">
          <cell r="A1759">
            <v>1752</v>
          </cell>
          <cell r="B1759" t="str">
            <v>OtsJC18LOPR_1995</v>
          </cell>
          <cell r="C1759" t="str">
            <v>Lookout Point, Middle Fork Willamette River</v>
          </cell>
          <cell r="D1759" t="str">
            <v>Tray 19</v>
          </cell>
          <cell r="E1759">
            <v>2018</v>
          </cell>
          <cell r="F1759" t="str">
            <v>OtsJC18LOPR</v>
          </cell>
          <cell r="G1759" t="str">
            <v>D</v>
          </cell>
          <cell r="H1759">
            <v>8</v>
          </cell>
          <cell r="I1759" t="str">
            <v>D8Tray 19</v>
          </cell>
          <cell r="J1759">
            <v>0</v>
          </cell>
        </row>
        <row r="1760">
          <cell r="A1760">
            <v>1753</v>
          </cell>
          <cell r="B1760" t="str">
            <v>OtsJC18LOPR_1996</v>
          </cell>
          <cell r="C1760" t="str">
            <v>Lookout Point, Middle Fork Willamette River</v>
          </cell>
          <cell r="D1760" t="str">
            <v>Tray 19</v>
          </cell>
          <cell r="E1760">
            <v>2018</v>
          </cell>
          <cell r="F1760" t="str">
            <v>OtsJC18LOPR</v>
          </cell>
          <cell r="G1760" t="str">
            <v>E</v>
          </cell>
          <cell r="H1760">
            <v>8</v>
          </cell>
          <cell r="I1760" t="str">
            <v>E8Tray 19</v>
          </cell>
          <cell r="J1760">
            <v>0</v>
          </cell>
        </row>
        <row r="1761">
          <cell r="A1761">
            <v>1754</v>
          </cell>
          <cell r="B1761" t="str">
            <v>OtsJC18LOPR_1997</v>
          </cell>
          <cell r="C1761" t="str">
            <v>Lookout Point, Middle Fork Willamette River</v>
          </cell>
          <cell r="D1761" t="str">
            <v>Tray 19</v>
          </cell>
          <cell r="E1761">
            <v>2018</v>
          </cell>
          <cell r="F1761" t="str">
            <v>OtsJC18LOPR</v>
          </cell>
          <cell r="G1761" t="str">
            <v>F</v>
          </cell>
          <cell r="H1761">
            <v>8</v>
          </cell>
          <cell r="I1761" t="str">
            <v>F8Tray 19</v>
          </cell>
          <cell r="J1761">
            <v>0</v>
          </cell>
        </row>
        <row r="1762">
          <cell r="A1762">
            <v>1755</v>
          </cell>
          <cell r="B1762" t="str">
            <v>OtsJC18LOPR_1998</v>
          </cell>
          <cell r="C1762" t="str">
            <v>Lookout Point, Middle Fork Willamette River</v>
          </cell>
          <cell r="D1762" t="str">
            <v>Tray 19</v>
          </cell>
          <cell r="E1762">
            <v>2018</v>
          </cell>
          <cell r="F1762" t="str">
            <v>OtsJC18LOPR</v>
          </cell>
          <cell r="G1762" t="str">
            <v>G</v>
          </cell>
          <cell r="H1762">
            <v>8</v>
          </cell>
          <cell r="I1762" t="str">
            <v>G8Tray 19</v>
          </cell>
          <cell r="J1762">
            <v>0</v>
          </cell>
        </row>
        <row r="1763">
          <cell r="A1763">
            <v>1756</v>
          </cell>
          <cell r="B1763" t="str">
            <v>OtsJC18LOPR_1999</v>
          </cell>
          <cell r="C1763" t="str">
            <v>Lookout Point, Middle Fork Willamette River</v>
          </cell>
          <cell r="D1763" t="str">
            <v>Tray 19</v>
          </cell>
          <cell r="E1763">
            <v>2018</v>
          </cell>
          <cell r="F1763" t="str">
            <v>OtsJC18LOPR</v>
          </cell>
          <cell r="G1763" t="str">
            <v>H</v>
          </cell>
          <cell r="H1763">
            <v>8</v>
          </cell>
          <cell r="I1763" t="str">
            <v>H8Tray 19</v>
          </cell>
          <cell r="J1763">
            <v>0</v>
          </cell>
        </row>
        <row r="1764">
          <cell r="A1764">
            <v>1757</v>
          </cell>
          <cell r="B1764" t="str">
            <v>OtsJC18LOPR_2000</v>
          </cell>
          <cell r="C1764" t="str">
            <v>Lookout Point, Middle Fork Willamette River</v>
          </cell>
          <cell r="D1764" t="str">
            <v>Tray 19</v>
          </cell>
          <cell r="E1764">
            <v>2018</v>
          </cell>
          <cell r="F1764" t="str">
            <v>OtsJC18LOPR</v>
          </cell>
          <cell r="G1764" t="str">
            <v>A</v>
          </cell>
          <cell r="H1764">
            <v>9</v>
          </cell>
          <cell r="I1764" t="str">
            <v>A9Tray 19</v>
          </cell>
          <cell r="J1764">
            <v>0</v>
          </cell>
        </row>
        <row r="1765">
          <cell r="A1765">
            <v>1758</v>
          </cell>
          <cell r="B1765" t="str">
            <v>OtsJC18LOPR_2001</v>
          </cell>
          <cell r="C1765" t="str">
            <v>Lookout Point, Middle Fork Willamette River</v>
          </cell>
          <cell r="D1765" t="str">
            <v>Tray 19</v>
          </cell>
          <cell r="E1765">
            <v>2018</v>
          </cell>
          <cell r="F1765" t="str">
            <v>OtsJC18LOPR</v>
          </cell>
          <cell r="G1765" t="str">
            <v>B</v>
          </cell>
          <cell r="H1765">
            <v>9</v>
          </cell>
          <cell r="I1765" t="str">
            <v>B9Tray 19</v>
          </cell>
          <cell r="J1765">
            <v>0</v>
          </cell>
        </row>
        <row r="1766">
          <cell r="A1766">
            <v>1759</v>
          </cell>
          <cell r="B1766" t="str">
            <v>OtsJC18LOPR_2002</v>
          </cell>
          <cell r="C1766" t="str">
            <v>Lookout Point, Middle Fork Willamette River</v>
          </cell>
          <cell r="D1766" t="str">
            <v>Tray 19</v>
          </cell>
          <cell r="E1766">
            <v>2018</v>
          </cell>
          <cell r="F1766" t="str">
            <v>OtsJC18LOPR</v>
          </cell>
          <cell r="G1766" t="str">
            <v>C</v>
          </cell>
          <cell r="H1766">
            <v>9</v>
          </cell>
          <cell r="I1766" t="str">
            <v>C9Tray 19</v>
          </cell>
          <cell r="J1766">
            <v>0</v>
          </cell>
        </row>
        <row r="1767">
          <cell r="A1767">
            <v>1760</v>
          </cell>
          <cell r="B1767" t="str">
            <v>OtsJC18LOPR_2003</v>
          </cell>
          <cell r="C1767" t="str">
            <v>Lookout Point, Middle Fork Willamette River</v>
          </cell>
          <cell r="D1767" t="str">
            <v>Tray 19</v>
          </cell>
          <cell r="E1767">
            <v>2018</v>
          </cell>
          <cell r="F1767" t="str">
            <v>OtsJC18LOPR</v>
          </cell>
          <cell r="G1767" t="str">
            <v>D</v>
          </cell>
          <cell r="H1767">
            <v>9</v>
          </cell>
          <cell r="I1767" t="str">
            <v>D9Tray 19</v>
          </cell>
          <cell r="J1767">
            <v>0</v>
          </cell>
        </row>
        <row r="1768">
          <cell r="A1768">
            <v>1761</v>
          </cell>
          <cell r="B1768" t="str">
            <v>OtsJC18LOPR_2004</v>
          </cell>
          <cell r="C1768" t="str">
            <v>Lookout Point, Middle Fork Willamette River</v>
          </cell>
          <cell r="D1768" t="str">
            <v>Tray 19</v>
          </cell>
          <cell r="E1768">
            <v>2018</v>
          </cell>
          <cell r="F1768" t="str">
            <v>OtsJC18LOPR</v>
          </cell>
          <cell r="G1768" t="str">
            <v>E</v>
          </cell>
          <cell r="H1768">
            <v>9</v>
          </cell>
          <cell r="I1768" t="str">
            <v>E9Tray 19</v>
          </cell>
          <cell r="J1768">
            <v>0</v>
          </cell>
        </row>
        <row r="1769">
          <cell r="A1769">
            <v>1762</v>
          </cell>
          <cell r="B1769" t="str">
            <v>OtsJC18LOPR_2005</v>
          </cell>
          <cell r="C1769" t="str">
            <v>Lookout Point, Middle Fork Willamette River</v>
          </cell>
          <cell r="D1769" t="str">
            <v>Tray 19</v>
          </cell>
          <cell r="E1769">
            <v>2018</v>
          </cell>
          <cell r="F1769" t="str">
            <v>OtsJC18LOPR</v>
          </cell>
          <cell r="G1769" t="str">
            <v>F</v>
          </cell>
          <cell r="H1769">
            <v>9</v>
          </cell>
          <cell r="I1769" t="str">
            <v>F9Tray 19</v>
          </cell>
          <cell r="J1769">
            <v>0</v>
          </cell>
        </row>
        <row r="1770">
          <cell r="A1770">
            <v>1763</v>
          </cell>
          <cell r="B1770" t="str">
            <v>OtsJC18LOPR_2006</v>
          </cell>
          <cell r="C1770" t="str">
            <v>Lookout Point, Middle Fork Willamette River</v>
          </cell>
          <cell r="D1770" t="str">
            <v>Tray 19</v>
          </cell>
          <cell r="E1770">
            <v>2018</v>
          </cell>
          <cell r="F1770" t="str">
            <v>OtsJC18LOPR</v>
          </cell>
          <cell r="G1770" t="str">
            <v>G</v>
          </cell>
          <cell r="H1770">
            <v>9</v>
          </cell>
          <cell r="I1770" t="str">
            <v>G9Tray 19</v>
          </cell>
          <cell r="J1770">
            <v>0</v>
          </cell>
        </row>
        <row r="1771">
          <cell r="A1771">
            <v>1764</v>
          </cell>
          <cell r="B1771" t="str">
            <v>OtsJC18LOPR_2007</v>
          </cell>
          <cell r="C1771" t="str">
            <v>Lookout Point, Middle Fork Willamette River</v>
          </cell>
          <cell r="D1771" t="str">
            <v>Tray 19</v>
          </cell>
          <cell r="E1771">
            <v>2018</v>
          </cell>
          <cell r="F1771" t="str">
            <v>OtsJC18LOPR</v>
          </cell>
          <cell r="G1771" t="str">
            <v>H</v>
          </cell>
          <cell r="H1771">
            <v>9</v>
          </cell>
          <cell r="I1771" t="str">
            <v>H9Tray 19</v>
          </cell>
          <cell r="J1771">
            <v>0</v>
          </cell>
        </row>
        <row r="1772">
          <cell r="A1772">
            <v>1765</v>
          </cell>
          <cell r="B1772" t="str">
            <v>OtsJC18LOPR_2008</v>
          </cell>
          <cell r="C1772" t="str">
            <v>Lookout Point, Middle Fork Willamette River</v>
          </cell>
          <cell r="D1772" t="str">
            <v>Tray 19</v>
          </cell>
          <cell r="E1772">
            <v>2018</v>
          </cell>
          <cell r="F1772" t="str">
            <v>OtsJC18LOPR</v>
          </cell>
          <cell r="G1772" t="str">
            <v>A</v>
          </cell>
          <cell r="H1772">
            <v>10</v>
          </cell>
          <cell r="I1772" t="str">
            <v>A10Tray 19</v>
          </cell>
          <cell r="J1772">
            <v>0</v>
          </cell>
        </row>
        <row r="1773">
          <cell r="A1773">
            <v>1766</v>
          </cell>
          <cell r="B1773" t="str">
            <v>OtsJC18LOPR_2009</v>
          </cell>
          <cell r="C1773" t="str">
            <v>Lookout Point, Middle Fork Willamette River</v>
          </cell>
          <cell r="D1773" t="str">
            <v>Tray 19</v>
          </cell>
          <cell r="E1773">
            <v>2018</v>
          </cell>
          <cell r="F1773" t="str">
            <v>OtsJC18LOPR</v>
          </cell>
          <cell r="G1773" t="str">
            <v>B</v>
          </cell>
          <cell r="H1773">
            <v>10</v>
          </cell>
          <cell r="I1773" t="str">
            <v>B10Tray 19</v>
          </cell>
          <cell r="J1773">
            <v>0</v>
          </cell>
        </row>
        <row r="1774">
          <cell r="A1774">
            <v>1767</v>
          </cell>
          <cell r="B1774" t="str">
            <v>OtsJC18LOPR_2010</v>
          </cell>
          <cell r="C1774" t="str">
            <v>Lookout Point, Middle Fork Willamette River</v>
          </cell>
          <cell r="D1774" t="str">
            <v>Tray 19</v>
          </cell>
          <cell r="E1774">
            <v>2018</v>
          </cell>
          <cell r="F1774" t="str">
            <v>OtsJC18LOPR</v>
          </cell>
          <cell r="G1774" t="str">
            <v>C</v>
          </cell>
          <cell r="H1774">
            <v>10</v>
          </cell>
          <cell r="I1774" t="str">
            <v>C10Tray 19</v>
          </cell>
          <cell r="J1774">
            <v>0</v>
          </cell>
        </row>
        <row r="1775">
          <cell r="A1775">
            <v>1768</v>
          </cell>
          <cell r="B1775" t="str">
            <v>OtsJC18LOPR_2011</v>
          </cell>
          <cell r="C1775" t="str">
            <v>Lookout Point, Middle Fork Willamette River</v>
          </cell>
          <cell r="D1775" t="str">
            <v>Tray 19</v>
          </cell>
          <cell r="E1775">
            <v>2018</v>
          </cell>
          <cell r="F1775" t="str">
            <v>OtsJC18LOPR</v>
          </cell>
          <cell r="G1775" t="str">
            <v>D</v>
          </cell>
          <cell r="H1775">
            <v>10</v>
          </cell>
          <cell r="I1775" t="str">
            <v>D10Tray 19</v>
          </cell>
          <cell r="J1775">
            <v>0</v>
          </cell>
        </row>
        <row r="1776">
          <cell r="A1776">
            <v>1769</v>
          </cell>
          <cell r="B1776" t="str">
            <v>OtsJC18LOPR_2012</v>
          </cell>
          <cell r="C1776" t="str">
            <v>Lookout Point, Middle Fork Willamette River</v>
          </cell>
          <cell r="D1776" t="str">
            <v>Tray 19</v>
          </cell>
          <cell r="E1776">
            <v>2018</v>
          </cell>
          <cell r="F1776" t="str">
            <v>OtsJC18LOPR</v>
          </cell>
          <cell r="G1776" t="str">
            <v>E</v>
          </cell>
          <cell r="H1776">
            <v>10</v>
          </cell>
          <cell r="I1776" t="str">
            <v>E10Tray 19</v>
          </cell>
          <cell r="J1776">
            <v>0</v>
          </cell>
        </row>
        <row r="1777">
          <cell r="A1777">
            <v>1770</v>
          </cell>
          <cell r="B1777" t="str">
            <v>OtsJC18LOPR_2013</v>
          </cell>
          <cell r="C1777" t="str">
            <v>Lookout Point, Middle Fork Willamette River</v>
          </cell>
          <cell r="D1777" t="str">
            <v>Tray 19</v>
          </cell>
          <cell r="E1777">
            <v>2018</v>
          </cell>
          <cell r="F1777" t="str">
            <v>OtsJC18LOPR</v>
          </cell>
          <cell r="G1777" t="str">
            <v>F</v>
          </cell>
          <cell r="H1777">
            <v>10</v>
          </cell>
          <cell r="I1777" t="str">
            <v>F10Tray 19</v>
          </cell>
          <cell r="J1777">
            <v>0</v>
          </cell>
        </row>
        <row r="1778">
          <cell r="A1778">
            <v>1771</v>
          </cell>
          <cell r="B1778" t="str">
            <v>OtsJC18LOPR_2014</v>
          </cell>
          <cell r="C1778" t="str">
            <v>Lookout Point, Middle Fork Willamette River</v>
          </cell>
          <cell r="D1778" t="str">
            <v>Tray 19</v>
          </cell>
          <cell r="E1778">
            <v>2018</v>
          </cell>
          <cell r="F1778" t="str">
            <v>OtsJC18LOPR</v>
          </cell>
          <cell r="G1778" t="str">
            <v>G</v>
          </cell>
          <cell r="H1778">
            <v>10</v>
          </cell>
          <cell r="I1778" t="str">
            <v>G10Tray 19</v>
          </cell>
          <cell r="J1778">
            <v>0</v>
          </cell>
        </row>
        <row r="1779">
          <cell r="A1779">
            <v>1772</v>
          </cell>
          <cell r="B1779" t="str">
            <v>OtsJC18LOPR_2015</v>
          </cell>
          <cell r="C1779" t="str">
            <v>Lookout Point, Middle Fork Willamette River</v>
          </cell>
          <cell r="D1779" t="str">
            <v>Tray 19</v>
          </cell>
          <cell r="E1779">
            <v>2018</v>
          </cell>
          <cell r="F1779" t="str">
            <v>OtsJC18LOPR</v>
          </cell>
          <cell r="G1779" t="str">
            <v>H</v>
          </cell>
          <cell r="H1779">
            <v>10</v>
          </cell>
          <cell r="I1779" t="str">
            <v>H10Tray 19</v>
          </cell>
          <cell r="J1779">
            <v>0</v>
          </cell>
        </row>
        <row r="1780">
          <cell r="A1780">
            <v>1773</v>
          </cell>
          <cell r="B1780" t="str">
            <v>OtsJC18LOPR_2016</v>
          </cell>
          <cell r="C1780" t="str">
            <v>Lookout Point, Middle Fork Willamette River</v>
          </cell>
          <cell r="D1780" t="str">
            <v>Tray 19</v>
          </cell>
          <cell r="E1780">
            <v>2018</v>
          </cell>
          <cell r="F1780" t="str">
            <v>OtsJC18LOPR</v>
          </cell>
          <cell r="G1780" t="str">
            <v>A</v>
          </cell>
          <cell r="H1780">
            <v>11</v>
          </cell>
          <cell r="I1780" t="str">
            <v>A11Tray 19</v>
          </cell>
          <cell r="J1780">
            <v>0</v>
          </cell>
        </row>
        <row r="1781">
          <cell r="A1781">
            <v>1774</v>
          </cell>
          <cell r="B1781" t="str">
            <v>OtsJC18LOPR_2017</v>
          </cell>
          <cell r="C1781" t="str">
            <v>Lookout Point, Middle Fork Willamette River</v>
          </cell>
          <cell r="D1781" t="str">
            <v>Tray 19</v>
          </cell>
          <cell r="E1781">
            <v>2018</v>
          </cell>
          <cell r="F1781" t="str">
            <v>OtsJC18LOPR</v>
          </cell>
          <cell r="G1781" t="str">
            <v>B</v>
          </cell>
          <cell r="H1781">
            <v>11</v>
          </cell>
          <cell r="I1781" t="str">
            <v>B11Tray 19</v>
          </cell>
          <cell r="J1781">
            <v>0</v>
          </cell>
        </row>
        <row r="1782">
          <cell r="A1782">
            <v>1775</v>
          </cell>
          <cell r="B1782" t="str">
            <v>OtsJC18LOPR_2018</v>
          </cell>
          <cell r="C1782" t="str">
            <v>Lookout Point, Middle Fork Willamette River</v>
          </cell>
          <cell r="D1782" t="str">
            <v>Tray 19</v>
          </cell>
          <cell r="E1782">
            <v>2018</v>
          </cell>
          <cell r="F1782" t="str">
            <v>OtsJC18LOPR</v>
          </cell>
          <cell r="G1782" t="str">
            <v>C</v>
          </cell>
          <cell r="H1782">
            <v>11</v>
          </cell>
          <cell r="I1782" t="str">
            <v>C11Tray 19</v>
          </cell>
          <cell r="J1782">
            <v>0</v>
          </cell>
        </row>
        <row r="1783">
          <cell r="A1783">
            <v>1776</v>
          </cell>
          <cell r="B1783" t="str">
            <v>OtsJC18LOPR_2019</v>
          </cell>
          <cell r="C1783" t="str">
            <v>Lookout Point, Middle Fork Willamette River</v>
          </cell>
          <cell r="D1783" t="str">
            <v>Tray 19</v>
          </cell>
          <cell r="E1783">
            <v>2018</v>
          </cell>
          <cell r="F1783" t="str">
            <v>OtsJC18LOPR</v>
          </cell>
          <cell r="G1783" t="str">
            <v>D</v>
          </cell>
          <cell r="H1783">
            <v>11</v>
          </cell>
          <cell r="I1783" t="str">
            <v>D11Tray 19</v>
          </cell>
          <cell r="J1783">
            <v>0</v>
          </cell>
        </row>
        <row r="1784">
          <cell r="A1784">
            <v>1777</v>
          </cell>
          <cell r="B1784" t="str">
            <v>OtsJC18LOPR_2020</v>
          </cell>
          <cell r="C1784" t="str">
            <v>Lookout Point, Middle Fork Willamette River</v>
          </cell>
          <cell r="D1784" t="str">
            <v>Tray 19</v>
          </cell>
          <cell r="E1784">
            <v>2018</v>
          </cell>
          <cell r="F1784" t="str">
            <v>OtsJC18LOPR</v>
          </cell>
          <cell r="G1784" t="str">
            <v>E</v>
          </cell>
          <cell r="H1784">
            <v>11</v>
          </cell>
          <cell r="I1784" t="str">
            <v>E11Tray 19</v>
          </cell>
          <cell r="J1784">
            <v>0</v>
          </cell>
        </row>
        <row r="1785">
          <cell r="A1785">
            <v>1778</v>
          </cell>
          <cell r="B1785" t="str">
            <v>OtsJC18LOPR_2021</v>
          </cell>
          <cell r="C1785" t="str">
            <v>Lookout Point, Middle Fork Willamette River</v>
          </cell>
          <cell r="D1785" t="str">
            <v>Tray 19</v>
          </cell>
          <cell r="E1785">
            <v>2018</v>
          </cell>
          <cell r="F1785" t="str">
            <v>OtsJC18LOPR</v>
          </cell>
          <cell r="G1785" t="str">
            <v>F</v>
          </cell>
          <cell r="H1785">
            <v>11</v>
          </cell>
          <cell r="I1785" t="str">
            <v>F11Tray 19</v>
          </cell>
          <cell r="J1785">
            <v>0</v>
          </cell>
        </row>
        <row r="1786">
          <cell r="A1786">
            <v>1779</v>
          </cell>
          <cell r="B1786" t="str">
            <v>OtsJC18LOPR_2022</v>
          </cell>
          <cell r="C1786" t="str">
            <v>Lookout Point, Middle Fork Willamette River</v>
          </cell>
          <cell r="D1786" t="str">
            <v>Tray 19</v>
          </cell>
          <cell r="E1786">
            <v>2018</v>
          </cell>
          <cell r="F1786" t="str">
            <v>OtsJC18LOPR</v>
          </cell>
          <cell r="G1786" t="str">
            <v>G</v>
          </cell>
          <cell r="H1786">
            <v>11</v>
          </cell>
          <cell r="I1786" t="str">
            <v>G11Tray 19</v>
          </cell>
          <cell r="J1786">
            <v>0</v>
          </cell>
        </row>
        <row r="1787">
          <cell r="A1787">
            <v>1780</v>
          </cell>
          <cell r="B1787" t="str">
            <v>OtsJC18LOPR_2023</v>
          </cell>
          <cell r="C1787" t="str">
            <v>Lookout Point, Middle Fork Willamette River</v>
          </cell>
          <cell r="D1787" t="str">
            <v>Tray 19</v>
          </cell>
          <cell r="E1787">
            <v>2018</v>
          </cell>
          <cell r="F1787" t="str">
            <v>OtsJC18LOPR</v>
          </cell>
          <cell r="G1787" t="str">
            <v>H</v>
          </cell>
          <cell r="H1787">
            <v>11</v>
          </cell>
          <cell r="I1787" t="str">
            <v>H11Tray 19</v>
          </cell>
          <cell r="J1787">
            <v>0</v>
          </cell>
        </row>
        <row r="1788">
          <cell r="A1788">
            <v>1781</v>
          </cell>
          <cell r="B1788" t="str">
            <v>OtsJC18LOPR_2024</v>
          </cell>
          <cell r="C1788" t="str">
            <v>Lookout Point, Middle Fork Willamette River</v>
          </cell>
          <cell r="D1788" t="str">
            <v>Tray 19</v>
          </cell>
          <cell r="E1788">
            <v>2018</v>
          </cell>
          <cell r="F1788" t="str">
            <v>OtsJC18LOPR</v>
          </cell>
          <cell r="G1788" t="str">
            <v>A</v>
          </cell>
          <cell r="H1788">
            <v>12</v>
          </cell>
          <cell r="I1788" t="str">
            <v>A12Tray 19</v>
          </cell>
          <cell r="J1788">
            <v>0</v>
          </cell>
        </row>
        <row r="1789">
          <cell r="A1789">
            <v>1782</v>
          </cell>
          <cell r="B1789" t="str">
            <v>OtsJC18LOPR_2025</v>
          </cell>
          <cell r="C1789" t="str">
            <v>Lookout Point, Middle Fork Willamette River</v>
          </cell>
          <cell r="D1789" t="str">
            <v>Tray 19</v>
          </cell>
          <cell r="E1789">
            <v>2018</v>
          </cell>
          <cell r="F1789" t="str">
            <v>OtsJC18LOPR</v>
          </cell>
          <cell r="G1789" t="str">
            <v>B</v>
          </cell>
          <cell r="H1789">
            <v>12</v>
          </cell>
          <cell r="I1789" t="str">
            <v>B12Tray 19</v>
          </cell>
          <cell r="J1789">
            <v>0</v>
          </cell>
        </row>
        <row r="1790">
          <cell r="A1790">
            <v>1783</v>
          </cell>
          <cell r="B1790" t="str">
            <v>OtsJC18LOPR_2026</v>
          </cell>
          <cell r="C1790" t="str">
            <v>Lookout Point, Middle Fork Willamette River</v>
          </cell>
          <cell r="D1790" t="str">
            <v>Tray 19</v>
          </cell>
          <cell r="E1790">
            <v>2018</v>
          </cell>
          <cell r="F1790" t="str">
            <v>OtsJC18LOPR</v>
          </cell>
          <cell r="G1790" t="str">
            <v>C</v>
          </cell>
          <cell r="H1790">
            <v>12</v>
          </cell>
          <cell r="I1790" t="str">
            <v>C12Tray 19</v>
          </cell>
          <cell r="J1790">
            <v>0</v>
          </cell>
        </row>
        <row r="1791">
          <cell r="A1791">
            <v>1784</v>
          </cell>
          <cell r="B1791" t="str">
            <v>OtsJC18LOPR_2027</v>
          </cell>
          <cell r="C1791" t="str">
            <v>Lookout Point, Middle Fork Willamette River</v>
          </cell>
          <cell r="D1791" t="str">
            <v>Tray 19</v>
          </cell>
          <cell r="E1791">
            <v>2018</v>
          </cell>
          <cell r="F1791" t="str">
            <v>OtsJC18LOPR</v>
          </cell>
          <cell r="G1791" t="str">
            <v>D</v>
          </cell>
          <cell r="H1791">
            <v>12</v>
          </cell>
          <cell r="I1791" t="str">
            <v>D12Tray 19</v>
          </cell>
          <cell r="J1791">
            <v>0</v>
          </cell>
        </row>
        <row r="1792">
          <cell r="A1792">
            <v>1785</v>
          </cell>
          <cell r="B1792" t="str">
            <v>OtsJC18LOPR_2028</v>
          </cell>
          <cell r="C1792" t="str">
            <v>Lookout Point, Middle Fork Willamette River</v>
          </cell>
          <cell r="D1792" t="str">
            <v>Tray 19</v>
          </cell>
          <cell r="E1792">
            <v>2018</v>
          </cell>
          <cell r="F1792" t="str">
            <v>OtsJC18LOPR</v>
          </cell>
          <cell r="G1792" t="str">
            <v>E</v>
          </cell>
          <cell r="H1792">
            <v>12</v>
          </cell>
          <cell r="I1792" t="str">
            <v>E12Tray 19</v>
          </cell>
          <cell r="J1792">
            <v>0</v>
          </cell>
        </row>
        <row r="1793">
          <cell r="A1793">
            <v>1786</v>
          </cell>
          <cell r="B1793" t="str">
            <v>OtsJC18LOPR_2029</v>
          </cell>
          <cell r="C1793" t="str">
            <v>Lookout Point, Middle Fork Willamette River</v>
          </cell>
          <cell r="D1793" t="str">
            <v>Tray 19</v>
          </cell>
          <cell r="E1793">
            <v>2018</v>
          </cell>
          <cell r="F1793" t="str">
            <v>OtsJC18LOPR</v>
          </cell>
          <cell r="G1793" t="str">
            <v>F</v>
          </cell>
          <cell r="H1793">
            <v>12</v>
          </cell>
          <cell r="I1793" t="str">
            <v>F12Tray 19</v>
          </cell>
          <cell r="J1793">
            <v>0</v>
          </cell>
        </row>
        <row r="1794">
          <cell r="A1794">
            <v>1787</v>
          </cell>
          <cell r="B1794" t="str">
            <v>OtsJC18LOPR_2030</v>
          </cell>
          <cell r="C1794" t="str">
            <v>Lookout Point, Middle Fork Willamette River</v>
          </cell>
          <cell r="D1794" t="str">
            <v>Tray 20</v>
          </cell>
          <cell r="E1794">
            <v>2018</v>
          </cell>
          <cell r="F1794" t="str">
            <v>OtsJC18LOPR</v>
          </cell>
          <cell r="G1794" t="str">
            <v>A</v>
          </cell>
          <cell r="H1794">
            <v>1</v>
          </cell>
          <cell r="I1794" t="str">
            <v>A1Tray 20</v>
          </cell>
          <cell r="J1794">
            <v>0</v>
          </cell>
        </row>
        <row r="1795">
          <cell r="A1795">
            <v>1788</v>
          </cell>
          <cell r="B1795" t="str">
            <v>OtsJC18LOPR_2031</v>
          </cell>
          <cell r="C1795" t="str">
            <v>Lookout Point, Middle Fork Willamette River</v>
          </cell>
          <cell r="D1795" t="str">
            <v>Tray 20</v>
          </cell>
          <cell r="E1795">
            <v>2018</v>
          </cell>
          <cell r="F1795" t="str">
            <v>OtsJC18LOPR</v>
          </cell>
          <cell r="G1795" t="str">
            <v>B</v>
          </cell>
          <cell r="H1795">
            <v>1</v>
          </cell>
          <cell r="I1795" t="str">
            <v>B1Tray 20</v>
          </cell>
          <cell r="J1795">
            <v>0</v>
          </cell>
        </row>
        <row r="1796">
          <cell r="A1796">
            <v>1789</v>
          </cell>
          <cell r="B1796" t="str">
            <v>OtsJC18LOPR_2032</v>
          </cell>
          <cell r="C1796" t="str">
            <v>Lookout Point, Middle Fork Willamette River</v>
          </cell>
          <cell r="D1796" t="str">
            <v>Tray 20</v>
          </cell>
          <cell r="E1796">
            <v>2018</v>
          </cell>
          <cell r="F1796" t="str">
            <v>OtsJC18LOPR</v>
          </cell>
          <cell r="G1796" t="str">
            <v>C</v>
          </cell>
          <cell r="H1796">
            <v>1</v>
          </cell>
          <cell r="I1796" t="str">
            <v>C1Tray 20</v>
          </cell>
          <cell r="J1796">
            <v>0</v>
          </cell>
        </row>
        <row r="1797">
          <cell r="A1797">
            <v>1790</v>
          </cell>
          <cell r="B1797" t="str">
            <v>OtsJC18LOPR_2033</v>
          </cell>
          <cell r="C1797" t="str">
            <v>Lookout Point, Middle Fork Willamette River</v>
          </cell>
          <cell r="D1797" t="str">
            <v>Tray 20</v>
          </cell>
          <cell r="E1797">
            <v>2018</v>
          </cell>
          <cell r="F1797" t="str">
            <v>OtsJC18LOPR</v>
          </cell>
          <cell r="G1797" t="str">
            <v>D</v>
          </cell>
          <cell r="H1797">
            <v>1</v>
          </cell>
          <cell r="I1797" t="str">
            <v>D1Tray 20</v>
          </cell>
          <cell r="J1797">
            <v>0</v>
          </cell>
        </row>
        <row r="1798">
          <cell r="A1798">
            <v>1791</v>
          </cell>
          <cell r="B1798" t="str">
            <v>OtsJC18LOPR_2034</v>
          </cell>
          <cell r="C1798" t="str">
            <v>Lookout Point, Middle Fork Willamette River</v>
          </cell>
          <cell r="D1798" t="str">
            <v>Tray 20</v>
          </cell>
          <cell r="E1798">
            <v>2018</v>
          </cell>
          <cell r="F1798" t="str">
            <v>OtsJC18LOPR</v>
          </cell>
          <cell r="G1798" t="str">
            <v>E</v>
          </cell>
          <cell r="H1798">
            <v>1</v>
          </cell>
          <cell r="I1798" t="str">
            <v>E1Tray 20</v>
          </cell>
          <cell r="J1798">
            <v>0</v>
          </cell>
        </row>
        <row r="1799">
          <cell r="A1799">
            <v>1792</v>
          </cell>
          <cell r="B1799" t="str">
            <v>OtsJC18LOPR_2035</v>
          </cell>
          <cell r="C1799" t="str">
            <v>Lookout Point, Middle Fork Willamette River</v>
          </cell>
          <cell r="D1799" t="str">
            <v>Tray 20</v>
          </cell>
          <cell r="E1799">
            <v>2018</v>
          </cell>
          <cell r="F1799" t="str">
            <v>OtsJC18LOPR</v>
          </cell>
          <cell r="G1799" t="str">
            <v>F</v>
          </cell>
          <cell r="H1799">
            <v>1</v>
          </cell>
          <cell r="I1799" t="str">
            <v>F1Tray 20</v>
          </cell>
          <cell r="J1799">
            <v>0</v>
          </cell>
        </row>
        <row r="1800">
          <cell r="A1800">
            <v>1793</v>
          </cell>
          <cell r="B1800" t="str">
            <v>OtsJC18LOPR_2036</v>
          </cell>
          <cell r="C1800" t="str">
            <v>Lookout Point, Middle Fork Willamette River</v>
          </cell>
          <cell r="D1800" t="str">
            <v>Tray 20</v>
          </cell>
          <cell r="E1800">
            <v>2018</v>
          </cell>
          <cell r="F1800" t="str">
            <v>OtsJC18LOPR</v>
          </cell>
          <cell r="G1800" t="str">
            <v>G</v>
          </cell>
          <cell r="H1800">
            <v>1</v>
          </cell>
          <cell r="I1800" t="str">
            <v>G1Tray 20</v>
          </cell>
          <cell r="J1800">
            <v>0</v>
          </cell>
        </row>
        <row r="1801">
          <cell r="A1801">
            <v>1794</v>
          </cell>
          <cell r="B1801" t="str">
            <v>OtsJC18LOPR_2037</v>
          </cell>
          <cell r="C1801" t="str">
            <v>Lookout Point, Middle Fork Willamette River</v>
          </cell>
          <cell r="D1801" t="str">
            <v>Tray 20</v>
          </cell>
          <cell r="E1801">
            <v>2018</v>
          </cell>
          <cell r="F1801" t="str">
            <v>OtsJC18LOPR</v>
          </cell>
          <cell r="G1801" t="str">
            <v>H</v>
          </cell>
          <cell r="H1801">
            <v>1</v>
          </cell>
          <cell r="I1801" t="str">
            <v>H1Tray 20</v>
          </cell>
          <cell r="J1801">
            <v>0</v>
          </cell>
        </row>
        <row r="1802">
          <cell r="A1802">
            <v>1795</v>
          </cell>
          <cell r="B1802" t="str">
            <v>OtsJC18LOPR_2038</v>
          </cell>
          <cell r="C1802" t="str">
            <v>Lookout Point, Middle Fork Willamette River</v>
          </cell>
          <cell r="D1802" t="str">
            <v>Tray 20</v>
          </cell>
          <cell r="E1802">
            <v>2018</v>
          </cell>
          <cell r="F1802" t="str">
            <v>OtsJC18LOPR</v>
          </cell>
          <cell r="G1802" t="str">
            <v>A</v>
          </cell>
          <cell r="H1802">
            <v>2</v>
          </cell>
          <cell r="I1802" t="str">
            <v>A2Tray 20</v>
          </cell>
          <cell r="J1802">
            <v>0</v>
          </cell>
        </row>
        <row r="1803">
          <cell r="A1803">
            <v>1796</v>
          </cell>
          <cell r="B1803" t="str">
            <v>OtsJC18LOPR_2039</v>
          </cell>
          <cell r="C1803" t="str">
            <v>Lookout Point, Middle Fork Willamette River</v>
          </cell>
          <cell r="D1803" t="str">
            <v>Tray 20</v>
          </cell>
          <cell r="E1803">
            <v>2018</v>
          </cell>
          <cell r="F1803" t="str">
            <v>OtsJC18LOPR</v>
          </cell>
          <cell r="G1803" t="str">
            <v>B</v>
          </cell>
          <cell r="H1803">
            <v>2</v>
          </cell>
          <cell r="I1803" t="str">
            <v>B2Tray 20</v>
          </cell>
          <cell r="J1803">
            <v>0</v>
          </cell>
        </row>
        <row r="1804">
          <cell r="A1804">
            <v>1797</v>
          </cell>
          <cell r="B1804" t="str">
            <v>OtsJC18LOPR_2040</v>
          </cell>
          <cell r="C1804" t="str">
            <v>Lookout Point, Middle Fork Willamette River</v>
          </cell>
          <cell r="D1804" t="str">
            <v>Tray 20</v>
          </cell>
          <cell r="E1804">
            <v>2018</v>
          </cell>
          <cell r="F1804" t="str">
            <v>OtsJC18LOPR</v>
          </cell>
          <cell r="G1804" t="str">
            <v>C</v>
          </cell>
          <cell r="H1804">
            <v>2</v>
          </cell>
          <cell r="I1804" t="str">
            <v>C2Tray 20</v>
          </cell>
          <cell r="J1804">
            <v>0</v>
          </cell>
        </row>
        <row r="1805">
          <cell r="A1805">
            <v>1798</v>
          </cell>
          <cell r="B1805" t="str">
            <v>OtsJC18LOPR_2041</v>
          </cell>
          <cell r="C1805" t="str">
            <v>Lookout Point, Middle Fork Willamette River</v>
          </cell>
          <cell r="D1805" t="str">
            <v>Tray 20</v>
          </cell>
          <cell r="E1805">
            <v>2018</v>
          </cell>
          <cell r="F1805" t="str">
            <v>OtsJC18LOPR</v>
          </cell>
          <cell r="G1805" t="str">
            <v>D</v>
          </cell>
          <cell r="H1805">
            <v>2</v>
          </cell>
          <cell r="I1805" t="str">
            <v>D2Tray 20</v>
          </cell>
          <cell r="J1805">
            <v>0</v>
          </cell>
        </row>
        <row r="1806">
          <cell r="A1806">
            <v>1799</v>
          </cell>
          <cell r="B1806" t="str">
            <v>OtsJC18LOPR_2042</v>
          </cell>
          <cell r="C1806" t="str">
            <v>Lookout Point, Middle Fork Willamette River</v>
          </cell>
          <cell r="D1806" t="str">
            <v>Tray 20</v>
          </cell>
          <cell r="E1806">
            <v>2018</v>
          </cell>
          <cell r="F1806" t="str">
            <v>OtsJC18LOPR</v>
          </cell>
          <cell r="G1806" t="str">
            <v>E</v>
          </cell>
          <cell r="H1806">
            <v>2</v>
          </cell>
          <cell r="I1806" t="str">
            <v>E2Tray 20</v>
          </cell>
          <cell r="J1806">
            <v>0</v>
          </cell>
        </row>
        <row r="1807">
          <cell r="A1807">
            <v>1800</v>
          </cell>
          <cell r="B1807" t="str">
            <v>OtsJC18LOPR_2043</v>
          </cell>
          <cell r="C1807" t="str">
            <v>Lookout Point, Middle Fork Willamette River</v>
          </cell>
          <cell r="D1807" t="str">
            <v>Tray 20</v>
          </cell>
          <cell r="E1807">
            <v>2018</v>
          </cell>
          <cell r="F1807" t="str">
            <v>OtsJC18LOPR</v>
          </cell>
          <cell r="G1807" t="str">
            <v>F</v>
          </cell>
          <cell r="H1807">
            <v>2</v>
          </cell>
          <cell r="I1807" t="str">
            <v>F2Tray 20</v>
          </cell>
          <cell r="J1807">
            <v>0</v>
          </cell>
        </row>
        <row r="1808">
          <cell r="A1808">
            <v>1801</v>
          </cell>
          <cell r="B1808" t="str">
            <v>OtsJC18LOPR_2044</v>
          </cell>
          <cell r="C1808" t="str">
            <v>Lookout Point, Middle Fork Willamette River</v>
          </cell>
          <cell r="D1808" t="str">
            <v>Tray 20</v>
          </cell>
          <cell r="E1808">
            <v>2018</v>
          </cell>
          <cell r="F1808" t="str">
            <v>OtsJC18LOPR</v>
          </cell>
          <cell r="G1808" t="str">
            <v>G</v>
          </cell>
          <cell r="H1808">
            <v>2</v>
          </cell>
          <cell r="I1808" t="str">
            <v>G2Tray 20</v>
          </cell>
          <cell r="J1808">
            <v>0</v>
          </cell>
        </row>
        <row r="1809">
          <cell r="A1809">
            <v>1802</v>
          </cell>
          <cell r="B1809" t="str">
            <v>OtsJC18LOPR_2045</v>
          </cell>
          <cell r="C1809" t="str">
            <v>Lookout Point, Middle Fork Willamette River</v>
          </cell>
          <cell r="D1809" t="str">
            <v>Tray 20</v>
          </cell>
          <cell r="E1809">
            <v>2018</v>
          </cell>
          <cell r="F1809" t="str">
            <v>OtsJC18LOPR</v>
          </cell>
          <cell r="G1809" t="str">
            <v>H</v>
          </cell>
          <cell r="H1809">
            <v>2</v>
          </cell>
          <cell r="I1809" t="str">
            <v>H2Tray 20</v>
          </cell>
          <cell r="J1809">
            <v>0</v>
          </cell>
        </row>
        <row r="1810">
          <cell r="A1810">
            <v>1803</v>
          </cell>
          <cell r="B1810" t="str">
            <v>OtsJC18LOPR_2046</v>
          </cell>
          <cell r="C1810" t="str">
            <v>Lookout Point, Middle Fork Willamette River</v>
          </cell>
          <cell r="D1810" t="str">
            <v>Tray 20</v>
          </cell>
          <cell r="E1810">
            <v>2018</v>
          </cell>
          <cell r="F1810" t="str">
            <v>OtsJC18LOPR</v>
          </cell>
          <cell r="G1810" t="str">
            <v>A</v>
          </cell>
          <cell r="H1810">
            <v>3</v>
          </cell>
          <cell r="I1810" t="str">
            <v>A3Tray 20</v>
          </cell>
          <cell r="J1810">
            <v>0</v>
          </cell>
        </row>
        <row r="1811">
          <cell r="A1811">
            <v>1804</v>
          </cell>
          <cell r="B1811" t="str">
            <v>OtsJC18LOPR_2047</v>
          </cell>
          <cell r="C1811" t="str">
            <v>Lookout Point, Middle Fork Willamette River</v>
          </cell>
          <cell r="D1811" t="str">
            <v>Tray 20</v>
          </cell>
          <cell r="E1811">
            <v>2018</v>
          </cell>
          <cell r="F1811" t="str">
            <v>OtsJC18LOPR</v>
          </cell>
          <cell r="G1811" t="str">
            <v>B</v>
          </cell>
          <cell r="H1811">
            <v>3</v>
          </cell>
          <cell r="I1811" t="str">
            <v>B3Tray 20</v>
          </cell>
          <cell r="J1811">
            <v>0</v>
          </cell>
        </row>
        <row r="1812">
          <cell r="A1812">
            <v>1805</v>
          </cell>
          <cell r="B1812" t="str">
            <v>OtsJC18LOPR_2048</v>
          </cell>
          <cell r="C1812" t="str">
            <v>Lookout Point, Middle Fork Willamette River</v>
          </cell>
          <cell r="D1812" t="str">
            <v>Tray 20</v>
          </cell>
          <cell r="E1812">
            <v>2018</v>
          </cell>
          <cell r="F1812" t="str">
            <v>OtsJC18LOPR</v>
          </cell>
          <cell r="G1812" t="str">
            <v>C</v>
          </cell>
          <cell r="H1812">
            <v>3</v>
          </cell>
          <cell r="I1812" t="str">
            <v>C3Tray 20</v>
          </cell>
          <cell r="J1812">
            <v>0</v>
          </cell>
        </row>
        <row r="1813">
          <cell r="A1813">
            <v>1806</v>
          </cell>
          <cell r="B1813" t="str">
            <v>OtsJC18LOPR_2049</v>
          </cell>
          <cell r="C1813" t="str">
            <v>Lookout Point, Middle Fork Willamette River</v>
          </cell>
          <cell r="D1813" t="str">
            <v>Tray 20</v>
          </cell>
          <cell r="E1813">
            <v>2018</v>
          </cell>
          <cell r="F1813" t="str">
            <v>OtsJC18LOPR</v>
          </cell>
          <cell r="G1813" t="str">
            <v>D</v>
          </cell>
          <cell r="H1813">
            <v>3</v>
          </cell>
          <cell r="I1813" t="str">
            <v>D3Tray 20</v>
          </cell>
          <cell r="J1813">
            <v>0</v>
          </cell>
        </row>
        <row r="1814">
          <cell r="A1814">
            <v>1807</v>
          </cell>
          <cell r="B1814" t="str">
            <v>OtsJC18LOPR_2050</v>
          </cell>
          <cell r="C1814" t="str">
            <v>Lookout Point, Middle Fork Willamette River</v>
          </cell>
          <cell r="D1814" t="str">
            <v>Tray 20</v>
          </cell>
          <cell r="E1814">
            <v>2018</v>
          </cell>
          <cell r="F1814" t="str">
            <v>OtsJC18LOPR</v>
          </cell>
          <cell r="G1814" t="str">
            <v>E</v>
          </cell>
          <cell r="H1814">
            <v>3</v>
          </cell>
          <cell r="I1814" t="str">
            <v>E3Tray 20</v>
          </cell>
          <cell r="J1814">
            <v>0</v>
          </cell>
        </row>
        <row r="1815">
          <cell r="A1815">
            <v>1808</v>
          </cell>
          <cell r="B1815" t="str">
            <v>OtsJC18LOPR_2051</v>
          </cell>
          <cell r="C1815" t="str">
            <v>Lookout Point, Middle Fork Willamette River</v>
          </cell>
          <cell r="D1815" t="str">
            <v>Tray 20</v>
          </cell>
          <cell r="E1815">
            <v>2018</v>
          </cell>
          <cell r="F1815" t="str">
            <v>OtsJC18LOPR</v>
          </cell>
          <cell r="G1815" t="str">
            <v>F</v>
          </cell>
          <cell r="H1815">
            <v>3</v>
          </cell>
          <cell r="I1815" t="str">
            <v>F3Tray 20</v>
          </cell>
          <cell r="J1815">
            <v>0</v>
          </cell>
        </row>
        <row r="1816">
          <cell r="A1816">
            <v>1809</v>
          </cell>
          <cell r="B1816" t="str">
            <v>OtsJC18LOPR_2052</v>
          </cell>
          <cell r="C1816" t="str">
            <v>Lookout Point, Middle Fork Willamette River</v>
          </cell>
          <cell r="D1816" t="str">
            <v>Tray 20</v>
          </cell>
          <cell r="E1816">
            <v>2018</v>
          </cell>
          <cell r="F1816" t="str">
            <v>OtsJC18LOPR</v>
          </cell>
          <cell r="G1816" t="str">
            <v>G</v>
          </cell>
          <cell r="H1816">
            <v>3</v>
          </cell>
          <cell r="I1816" t="str">
            <v>G3Tray 20</v>
          </cell>
          <cell r="J1816">
            <v>0</v>
          </cell>
        </row>
        <row r="1817">
          <cell r="A1817">
            <v>1810</v>
          </cell>
          <cell r="B1817" t="str">
            <v>OtsJC18LOPR_2053</v>
          </cell>
          <cell r="C1817" t="str">
            <v>Lookout Point, Middle Fork Willamette River</v>
          </cell>
          <cell r="D1817" t="str">
            <v>Tray 20</v>
          </cell>
          <cell r="E1817">
            <v>2018</v>
          </cell>
          <cell r="F1817" t="str">
            <v>OtsJC18LOPR</v>
          </cell>
          <cell r="G1817" t="str">
            <v>H</v>
          </cell>
          <cell r="H1817">
            <v>3</v>
          </cell>
          <cell r="I1817" t="str">
            <v>H3Tray 20</v>
          </cell>
          <cell r="J1817">
            <v>0</v>
          </cell>
        </row>
        <row r="1818">
          <cell r="A1818">
            <v>1811</v>
          </cell>
          <cell r="B1818" t="str">
            <v>OtsJC18LOPR_2054</v>
          </cell>
          <cell r="C1818" t="str">
            <v>Lookout Point, Middle Fork Willamette River</v>
          </cell>
          <cell r="D1818" t="str">
            <v>Tray 20</v>
          </cell>
          <cell r="E1818">
            <v>2018</v>
          </cell>
          <cell r="F1818" t="str">
            <v>OtsJC18LOPR</v>
          </cell>
          <cell r="G1818" t="str">
            <v>A</v>
          </cell>
          <cell r="H1818">
            <v>4</v>
          </cell>
          <cell r="I1818" t="str">
            <v>A4Tray 20</v>
          </cell>
          <cell r="J1818">
            <v>0</v>
          </cell>
        </row>
        <row r="1819">
          <cell r="A1819">
            <v>1812</v>
          </cell>
          <cell r="B1819" t="str">
            <v>OtsJC18LOPR_2055</v>
          </cell>
          <cell r="C1819" t="str">
            <v>Lookout Point, Middle Fork Willamette River</v>
          </cell>
          <cell r="D1819" t="str">
            <v>Tray 20</v>
          </cell>
          <cell r="E1819">
            <v>2018</v>
          </cell>
          <cell r="F1819" t="str">
            <v>OtsJC18LOPR</v>
          </cell>
          <cell r="G1819" t="str">
            <v>B</v>
          </cell>
          <cell r="H1819">
            <v>4</v>
          </cell>
          <cell r="I1819" t="str">
            <v>B4Tray 20</v>
          </cell>
          <cell r="J1819">
            <v>0</v>
          </cell>
        </row>
        <row r="1820">
          <cell r="A1820">
            <v>1813</v>
          </cell>
          <cell r="B1820" t="str">
            <v>OtsJC18LOPR_2056</v>
          </cell>
          <cell r="C1820" t="str">
            <v>Lookout Point, Middle Fork Willamette River</v>
          </cell>
          <cell r="D1820" t="str">
            <v>Tray 20</v>
          </cell>
          <cell r="E1820">
            <v>2018</v>
          </cell>
          <cell r="F1820" t="str">
            <v>OtsJC18LOPR</v>
          </cell>
          <cell r="G1820" t="str">
            <v>C</v>
          </cell>
          <cell r="H1820">
            <v>4</v>
          </cell>
          <cell r="I1820" t="str">
            <v>C4Tray 20</v>
          </cell>
          <cell r="J1820">
            <v>0</v>
          </cell>
        </row>
        <row r="1821">
          <cell r="A1821">
            <v>1814</v>
          </cell>
          <cell r="B1821" t="str">
            <v>OtsJC18LOPR_2057</v>
          </cell>
          <cell r="C1821" t="str">
            <v>Lookout Point, Middle Fork Willamette River</v>
          </cell>
          <cell r="D1821" t="str">
            <v>Tray 20</v>
          </cell>
          <cell r="E1821">
            <v>2018</v>
          </cell>
          <cell r="F1821" t="str">
            <v>OtsJC18LOPR</v>
          </cell>
          <cell r="G1821" t="str">
            <v>D</v>
          </cell>
          <cell r="H1821">
            <v>4</v>
          </cell>
          <cell r="I1821" t="str">
            <v>D4Tray 20</v>
          </cell>
          <cell r="J1821">
            <v>0</v>
          </cell>
        </row>
        <row r="1822">
          <cell r="A1822">
            <v>1815</v>
          </cell>
          <cell r="B1822" t="str">
            <v>OtsJC18LOPR_2058</v>
          </cell>
          <cell r="C1822" t="str">
            <v>Lookout Point, Middle Fork Willamette River</v>
          </cell>
          <cell r="D1822" t="str">
            <v>Tray 20</v>
          </cell>
          <cell r="E1822">
            <v>2018</v>
          </cell>
          <cell r="F1822" t="str">
            <v>OtsJC18LOPR</v>
          </cell>
          <cell r="G1822" t="str">
            <v>E</v>
          </cell>
          <cell r="H1822">
            <v>4</v>
          </cell>
          <cell r="I1822" t="str">
            <v>E4Tray 20</v>
          </cell>
          <cell r="J1822">
            <v>0</v>
          </cell>
        </row>
        <row r="1823">
          <cell r="A1823">
            <v>1816</v>
          </cell>
          <cell r="B1823" t="str">
            <v>OtsJC18LOPR_2059</v>
          </cell>
          <cell r="C1823" t="str">
            <v>Lookout Point, Middle Fork Willamette River</v>
          </cell>
          <cell r="D1823" t="str">
            <v>Tray 20</v>
          </cell>
          <cell r="E1823">
            <v>2018</v>
          </cell>
          <cell r="F1823" t="str">
            <v>OtsJC18LOPR</v>
          </cell>
          <cell r="G1823" t="str">
            <v>F</v>
          </cell>
          <cell r="H1823">
            <v>4</v>
          </cell>
          <cell r="I1823" t="str">
            <v>F4Tray 20</v>
          </cell>
          <cell r="J1823">
            <v>0</v>
          </cell>
        </row>
        <row r="1824">
          <cell r="A1824">
            <v>1817</v>
          </cell>
          <cell r="B1824" t="str">
            <v>OtsJC18LOPR_2060</v>
          </cell>
          <cell r="C1824" t="str">
            <v>Lookout Point, Middle Fork Willamette River</v>
          </cell>
          <cell r="D1824" t="str">
            <v>Tray 20</v>
          </cell>
          <cell r="E1824">
            <v>2018</v>
          </cell>
          <cell r="F1824" t="str">
            <v>OtsJC18LOPR</v>
          </cell>
          <cell r="G1824" t="str">
            <v>G</v>
          </cell>
          <cell r="H1824">
            <v>4</v>
          </cell>
          <cell r="I1824" t="str">
            <v>G4Tray 20</v>
          </cell>
          <cell r="J1824">
            <v>0</v>
          </cell>
        </row>
        <row r="1825">
          <cell r="A1825">
            <v>1818</v>
          </cell>
          <cell r="B1825" t="str">
            <v>OtsJC18LOPR_2061</v>
          </cell>
          <cell r="C1825" t="str">
            <v>Lookout Point, Middle Fork Willamette River</v>
          </cell>
          <cell r="D1825" t="str">
            <v>Tray 20</v>
          </cell>
          <cell r="E1825">
            <v>2018</v>
          </cell>
          <cell r="F1825" t="str">
            <v>OtsJC18LOPR</v>
          </cell>
          <cell r="G1825" t="str">
            <v>H</v>
          </cell>
          <cell r="H1825">
            <v>4</v>
          </cell>
          <cell r="I1825" t="str">
            <v>H4Tray 20</v>
          </cell>
          <cell r="J1825">
            <v>0</v>
          </cell>
        </row>
        <row r="1826">
          <cell r="A1826">
            <v>1819</v>
          </cell>
          <cell r="B1826" t="str">
            <v>OtsJC18LOPR_2062</v>
          </cell>
          <cell r="C1826" t="str">
            <v>Lookout Point, Middle Fork Willamette River</v>
          </cell>
          <cell r="D1826" t="str">
            <v>Tray 20</v>
          </cell>
          <cell r="E1826">
            <v>2018</v>
          </cell>
          <cell r="F1826" t="str">
            <v>OtsJC18LOPR</v>
          </cell>
          <cell r="G1826" t="str">
            <v>A</v>
          </cell>
          <cell r="H1826">
            <v>5</v>
          </cell>
          <cell r="I1826" t="str">
            <v>A5Tray 20</v>
          </cell>
          <cell r="J1826">
            <v>0</v>
          </cell>
        </row>
        <row r="1827">
          <cell r="A1827">
            <v>1820</v>
          </cell>
          <cell r="B1827" t="str">
            <v>OtsJC18LOPR_2063</v>
          </cell>
          <cell r="C1827" t="str">
            <v>Lookout Point, Middle Fork Willamette River</v>
          </cell>
          <cell r="D1827" t="str">
            <v>Tray 20</v>
          </cell>
          <cell r="E1827">
            <v>2018</v>
          </cell>
          <cell r="F1827" t="str">
            <v>OtsJC18LOPR</v>
          </cell>
          <cell r="G1827" t="str">
            <v>B</v>
          </cell>
          <cell r="H1827">
            <v>5</v>
          </cell>
          <cell r="I1827" t="str">
            <v>B5Tray 20</v>
          </cell>
          <cell r="J1827">
            <v>0</v>
          </cell>
        </row>
        <row r="1828">
          <cell r="A1828">
            <v>1821</v>
          </cell>
          <cell r="B1828" t="str">
            <v>OtsJC18LOPR_2064</v>
          </cell>
          <cell r="C1828" t="str">
            <v>Lookout Point, Middle Fork Willamette River</v>
          </cell>
          <cell r="D1828" t="str">
            <v>Tray 20</v>
          </cell>
          <cell r="E1828">
            <v>2018</v>
          </cell>
          <cell r="F1828" t="str">
            <v>OtsJC18LOPR</v>
          </cell>
          <cell r="G1828" t="str">
            <v>C</v>
          </cell>
          <cell r="H1828">
            <v>5</v>
          </cell>
          <cell r="I1828" t="str">
            <v>C5Tray 20</v>
          </cell>
          <cell r="J1828">
            <v>0</v>
          </cell>
        </row>
        <row r="1829">
          <cell r="A1829">
            <v>1822</v>
          </cell>
          <cell r="B1829" t="str">
            <v>OtsJC18LOPR_2065</v>
          </cell>
          <cell r="C1829" t="str">
            <v>Lookout Point, Middle Fork Willamette River</v>
          </cell>
          <cell r="D1829" t="str">
            <v>Tray 20</v>
          </cell>
          <cell r="E1829">
            <v>2018</v>
          </cell>
          <cell r="F1829" t="str">
            <v>OtsJC18LOPR</v>
          </cell>
          <cell r="G1829" t="str">
            <v>D</v>
          </cell>
          <cell r="H1829">
            <v>5</v>
          </cell>
          <cell r="I1829" t="str">
            <v>D5Tray 20</v>
          </cell>
          <cell r="J1829">
            <v>0</v>
          </cell>
        </row>
        <row r="1830">
          <cell r="A1830">
            <v>1823</v>
          </cell>
          <cell r="B1830" t="str">
            <v>OtsJC18LOPR_2066</v>
          </cell>
          <cell r="C1830" t="str">
            <v>Lookout Point, Middle Fork Willamette River</v>
          </cell>
          <cell r="D1830" t="str">
            <v>Tray 20</v>
          </cell>
          <cell r="E1830">
            <v>2018</v>
          </cell>
          <cell r="F1830" t="str">
            <v>OtsJC18LOPR</v>
          </cell>
          <cell r="G1830" t="str">
            <v>E</v>
          </cell>
          <cell r="H1830">
            <v>5</v>
          </cell>
          <cell r="I1830" t="str">
            <v>E5Tray 20</v>
          </cell>
          <cell r="J1830">
            <v>0</v>
          </cell>
        </row>
        <row r="1831">
          <cell r="A1831">
            <v>1824</v>
          </cell>
          <cell r="B1831" t="str">
            <v>OtsJC18LOPR_2067</v>
          </cell>
          <cell r="C1831" t="str">
            <v>Lookout Point, Middle Fork Willamette River</v>
          </cell>
          <cell r="D1831" t="str">
            <v>Tray 20</v>
          </cell>
          <cell r="E1831">
            <v>2018</v>
          </cell>
          <cell r="F1831" t="str">
            <v>OtsJC18LOPR</v>
          </cell>
          <cell r="G1831" t="str">
            <v>F</v>
          </cell>
          <cell r="H1831">
            <v>5</v>
          </cell>
          <cell r="I1831" t="str">
            <v>F5Tray 20</v>
          </cell>
          <cell r="J1831">
            <v>0</v>
          </cell>
        </row>
        <row r="1832">
          <cell r="A1832">
            <v>1825</v>
          </cell>
          <cell r="B1832" t="str">
            <v>OtsJC18LOPR_2069</v>
          </cell>
          <cell r="C1832" t="str">
            <v>Lookout Point, Middle Fork Willamette River</v>
          </cell>
          <cell r="D1832" t="str">
            <v>Tray 20</v>
          </cell>
          <cell r="E1832">
            <v>2018</v>
          </cell>
          <cell r="F1832" t="str">
            <v>OtsJC18LOPR</v>
          </cell>
          <cell r="G1832" t="str">
            <v>G</v>
          </cell>
          <cell r="H1832">
            <v>5</v>
          </cell>
          <cell r="I1832" t="str">
            <v>G5Tray 20</v>
          </cell>
          <cell r="J1832">
            <v>0</v>
          </cell>
        </row>
        <row r="1833">
          <cell r="A1833">
            <v>1826</v>
          </cell>
          <cell r="B1833" t="str">
            <v>OtsJC18LOPR_2070</v>
          </cell>
          <cell r="C1833" t="str">
            <v>Lookout Point, Middle Fork Willamette River</v>
          </cell>
          <cell r="D1833" t="str">
            <v>Tray 20</v>
          </cell>
          <cell r="E1833">
            <v>2018</v>
          </cell>
          <cell r="F1833" t="str">
            <v>OtsJC18LOPR</v>
          </cell>
          <cell r="G1833" t="str">
            <v>H</v>
          </cell>
          <cell r="H1833">
            <v>5</v>
          </cell>
          <cell r="I1833" t="str">
            <v>H5Tray 20</v>
          </cell>
          <cell r="J1833">
            <v>0</v>
          </cell>
        </row>
        <row r="1834">
          <cell r="A1834">
            <v>1827</v>
          </cell>
          <cell r="B1834" t="str">
            <v>OtsJC18LOPR_2071</v>
          </cell>
          <cell r="C1834" t="str">
            <v>Lookout Point, Middle Fork Willamette River</v>
          </cell>
          <cell r="D1834" t="str">
            <v>Tray 20</v>
          </cell>
          <cell r="E1834">
            <v>2018</v>
          </cell>
          <cell r="F1834" t="str">
            <v>OtsJC18LOPR</v>
          </cell>
          <cell r="G1834" t="str">
            <v>A</v>
          </cell>
          <cell r="H1834">
            <v>6</v>
          </cell>
          <cell r="I1834" t="str">
            <v>A6Tray 20</v>
          </cell>
          <cell r="J1834">
            <v>0</v>
          </cell>
        </row>
        <row r="1835">
          <cell r="A1835">
            <v>1828</v>
          </cell>
          <cell r="B1835" t="str">
            <v>OtsJC18LOPR_2073</v>
          </cell>
          <cell r="C1835" t="str">
            <v>Lookout Point, Middle Fork Willamette River</v>
          </cell>
          <cell r="D1835" t="str">
            <v>Tray 20</v>
          </cell>
          <cell r="E1835">
            <v>2018</v>
          </cell>
          <cell r="F1835" t="str">
            <v>OtsJC18LOPR</v>
          </cell>
          <cell r="G1835" t="str">
            <v>B</v>
          </cell>
          <cell r="H1835">
            <v>6</v>
          </cell>
          <cell r="I1835" t="str">
            <v>B6Tray 20</v>
          </cell>
          <cell r="J1835">
            <v>0</v>
          </cell>
        </row>
        <row r="1836">
          <cell r="A1836">
            <v>1829</v>
          </cell>
          <cell r="B1836" t="str">
            <v>OtsJC18LOPR_2074</v>
          </cell>
          <cell r="C1836" t="str">
            <v>Lookout Point, Middle Fork Willamette River</v>
          </cell>
          <cell r="D1836" t="str">
            <v>Tray 20</v>
          </cell>
          <cell r="E1836">
            <v>2018</v>
          </cell>
          <cell r="F1836" t="str">
            <v>OtsJC18LOPR</v>
          </cell>
          <cell r="G1836" t="str">
            <v>C</v>
          </cell>
          <cell r="H1836">
            <v>6</v>
          </cell>
          <cell r="I1836" t="str">
            <v>C6Tray 20</v>
          </cell>
          <cell r="J1836">
            <v>0</v>
          </cell>
        </row>
        <row r="1837">
          <cell r="A1837">
            <v>1830</v>
          </cell>
          <cell r="B1837" t="str">
            <v>OtsJC18LOPR_2075</v>
          </cell>
          <cell r="C1837" t="str">
            <v>Lookout Point, Middle Fork Willamette River</v>
          </cell>
          <cell r="D1837" t="str">
            <v>Tray 20</v>
          </cell>
          <cell r="E1837">
            <v>2018</v>
          </cell>
          <cell r="F1837" t="str">
            <v>OtsJC18LOPR</v>
          </cell>
          <cell r="G1837" t="str">
            <v>D</v>
          </cell>
          <cell r="H1837">
            <v>6</v>
          </cell>
          <cell r="I1837" t="str">
            <v>D6Tray 20</v>
          </cell>
          <cell r="J1837">
            <v>0</v>
          </cell>
        </row>
        <row r="1838">
          <cell r="A1838">
            <v>1831</v>
          </cell>
          <cell r="B1838" t="str">
            <v>OtsJC18LOPR_2076</v>
          </cell>
          <cell r="C1838" t="str">
            <v>Lookout Point, Middle Fork Willamette River</v>
          </cell>
          <cell r="D1838" t="str">
            <v>Tray 20</v>
          </cell>
          <cell r="E1838">
            <v>2018</v>
          </cell>
          <cell r="F1838" t="str">
            <v>OtsJC18LOPR</v>
          </cell>
          <cell r="G1838" t="str">
            <v>E</v>
          </cell>
          <cell r="H1838">
            <v>6</v>
          </cell>
          <cell r="I1838" t="str">
            <v>E6Tray 20</v>
          </cell>
          <cell r="J1838">
            <v>0</v>
          </cell>
        </row>
        <row r="1839">
          <cell r="A1839">
            <v>1832</v>
          </cell>
          <cell r="B1839" t="str">
            <v>OtsJC18LOPR_2077</v>
          </cell>
          <cell r="C1839" t="str">
            <v>Lookout Point, Middle Fork Willamette River</v>
          </cell>
          <cell r="D1839" t="str">
            <v>Tray 20</v>
          </cell>
          <cell r="E1839">
            <v>2018</v>
          </cell>
          <cell r="F1839" t="str">
            <v>OtsJC18LOPR</v>
          </cell>
          <cell r="G1839" t="str">
            <v>F</v>
          </cell>
          <cell r="H1839">
            <v>6</v>
          </cell>
          <cell r="I1839" t="str">
            <v>F6Tray 20</v>
          </cell>
          <cell r="J1839">
            <v>0</v>
          </cell>
        </row>
        <row r="1840">
          <cell r="A1840">
            <v>1833</v>
          </cell>
          <cell r="B1840" t="str">
            <v>OtsJC18LOPR_2078</v>
          </cell>
          <cell r="C1840" t="str">
            <v>Lookout Point, Middle Fork Willamette River</v>
          </cell>
          <cell r="D1840" t="str">
            <v>Tray 20</v>
          </cell>
          <cell r="E1840">
            <v>2018</v>
          </cell>
          <cell r="F1840" t="str">
            <v>OtsJC18LOPR</v>
          </cell>
          <cell r="G1840" t="str">
            <v>G</v>
          </cell>
          <cell r="H1840">
            <v>6</v>
          </cell>
          <cell r="I1840" t="str">
            <v>G6Tray 20</v>
          </cell>
          <cell r="J1840">
            <v>0</v>
          </cell>
        </row>
        <row r="1841">
          <cell r="A1841">
            <v>1834</v>
          </cell>
          <cell r="B1841" t="str">
            <v>OtsJC18LOPR_2079</v>
          </cell>
          <cell r="C1841" t="str">
            <v>Lookout Point, Middle Fork Willamette River</v>
          </cell>
          <cell r="D1841" t="str">
            <v>Tray 20</v>
          </cell>
          <cell r="E1841">
            <v>2018</v>
          </cell>
          <cell r="F1841" t="str">
            <v>OtsJC18LOPR</v>
          </cell>
          <cell r="G1841" t="str">
            <v>H</v>
          </cell>
          <cell r="H1841">
            <v>6</v>
          </cell>
          <cell r="I1841" t="str">
            <v>H6Tray 20</v>
          </cell>
          <cell r="J1841">
            <v>0</v>
          </cell>
        </row>
        <row r="1842">
          <cell r="A1842">
            <v>1835</v>
          </cell>
          <cell r="B1842" t="str">
            <v>OtsJC18LOPR_2080</v>
          </cell>
          <cell r="C1842" t="str">
            <v>Lookout Point, Middle Fork Willamette River</v>
          </cell>
          <cell r="D1842" t="str">
            <v>Tray 20</v>
          </cell>
          <cell r="E1842">
            <v>2018</v>
          </cell>
          <cell r="F1842" t="str">
            <v>OtsJC18LOPR</v>
          </cell>
          <cell r="G1842" t="str">
            <v>A</v>
          </cell>
          <cell r="H1842">
            <v>7</v>
          </cell>
          <cell r="I1842" t="str">
            <v>A7Tray 20</v>
          </cell>
          <cell r="J1842">
            <v>0</v>
          </cell>
        </row>
        <row r="1843">
          <cell r="A1843">
            <v>1836</v>
          </cell>
          <cell r="B1843" t="str">
            <v>OtsJC18LOPR_2081</v>
          </cell>
          <cell r="C1843" t="str">
            <v>Lookout Point, Middle Fork Willamette River</v>
          </cell>
          <cell r="D1843" t="str">
            <v>Tray 20</v>
          </cell>
          <cell r="E1843">
            <v>2018</v>
          </cell>
          <cell r="F1843" t="str">
            <v>OtsJC18LOPR</v>
          </cell>
          <cell r="G1843" t="str">
            <v>B</v>
          </cell>
          <cell r="H1843">
            <v>7</v>
          </cell>
          <cell r="I1843" t="str">
            <v>B7Tray 20</v>
          </cell>
          <cell r="J1843">
            <v>0</v>
          </cell>
        </row>
        <row r="1844">
          <cell r="A1844">
            <v>1837</v>
          </cell>
          <cell r="B1844" t="str">
            <v>OtsJC18LOPR_2082</v>
          </cell>
          <cell r="C1844" t="str">
            <v>Lookout Point, Middle Fork Willamette River</v>
          </cell>
          <cell r="D1844" t="str">
            <v>Tray 20</v>
          </cell>
          <cell r="E1844">
            <v>2018</v>
          </cell>
          <cell r="F1844" t="str">
            <v>OtsJC18LOPR</v>
          </cell>
          <cell r="G1844" t="str">
            <v>C</v>
          </cell>
          <cell r="H1844">
            <v>7</v>
          </cell>
          <cell r="I1844" t="str">
            <v>C7Tray 20</v>
          </cell>
          <cell r="J1844">
            <v>0</v>
          </cell>
        </row>
        <row r="1845">
          <cell r="A1845">
            <v>1838</v>
          </cell>
          <cell r="B1845" t="str">
            <v>OtsJC18LOPR_2083</v>
          </cell>
          <cell r="C1845" t="str">
            <v>Lookout Point, Middle Fork Willamette River</v>
          </cell>
          <cell r="D1845" t="str">
            <v>Tray 20</v>
          </cell>
          <cell r="E1845">
            <v>2018</v>
          </cell>
          <cell r="F1845" t="str">
            <v>OtsJC18LOPR</v>
          </cell>
          <cell r="G1845" t="str">
            <v>D</v>
          </cell>
          <cell r="H1845">
            <v>7</v>
          </cell>
          <cell r="I1845" t="str">
            <v>D7Tray 20</v>
          </cell>
          <cell r="J1845">
            <v>0</v>
          </cell>
        </row>
        <row r="1846">
          <cell r="A1846">
            <v>1839</v>
          </cell>
          <cell r="B1846" t="str">
            <v>OtsJC18LOPR_2084</v>
          </cell>
          <cell r="C1846" t="str">
            <v>Lookout Point, Middle Fork Willamette River</v>
          </cell>
          <cell r="D1846" t="str">
            <v>Tray 20</v>
          </cell>
          <cell r="E1846">
            <v>2018</v>
          </cell>
          <cell r="F1846" t="str">
            <v>OtsJC18LOPR</v>
          </cell>
          <cell r="G1846" t="str">
            <v>E</v>
          </cell>
          <cell r="H1846">
            <v>7</v>
          </cell>
          <cell r="I1846" t="str">
            <v>E7Tray 20</v>
          </cell>
          <cell r="J1846">
            <v>0</v>
          </cell>
        </row>
        <row r="1847">
          <cell r="A1847">
            <v>1840</v>
          </cell>
          <cell r="B1847" t="str">
            <v>OtsJC18LOPR_2087</v>
          </cell>
          <cell r="C1847" t="str">
            <v>Lookout Point, Middle Fork Willamette River</v>
          </cell>
          <cell r="D1847" t="str">
            <v>Tray 20</v>
          </cell>
          <cell r="E1847">
            <v>2018</v>
          </cell>
          <cell r="F1847" t="str">
            <v>OtsJC18LOPR</v>
          </cell>
          <cell r="G1847" t="str">
            <v>F</v>
          </cell>
          <cell r="H1847">
            <v>7</v>
          </cell>
          <cell r="I1847" t="str">
            <v>F7Tray 20</v>
          </cell>
          <cell r="J1847">
            <v>0</v>
          </cell>
        </row>
        <row r="1848">
          <cell r="A1848">
            <v>1841</v>
          </cell>
          <cell r="B1848" t="str">
            <v>OtsJC18LOPR_2088</v>
          </cell>
          <cell r="C1848" t="str">
            <v>Lookout Point, Middle Fork Willamette River</v>
          </cell>
          <cell r="D1848" t="str">
            <v>Tray 20</v>
          </cell>
          <cell r="E1848">
            <v>2018</v>
          </cell>
          <cell r="F1848" t="str">
            <v>OtsJC18LOPR</v>
          </cell>
          <cell r="G1848" t="str">
            <v>G</v>
          </cell>
          <cell r="H1848">
            <v>7</v>
          </cell>
          <cell r="I1848" t="str">
            <v>G7Tray 20</v>
          </cell>
          <cell r="J1848">
            <v>0</v>
          </cell>
        </row>
        <row r="1849">
          <cell r="A1849">
            <v>1842</v>
          </cell>
          <cell r="B1849" t="str">
            <v>OtsJC18LOPR_2090</v>
          </cell>
          <cell r="C1849" t="str">
            <v>Lookout Point, Middle Fork Willamette River</v>
          </cell>
          <cell r="D1849" t="str">
            <v>Tray 20</v>
          </cell>
          <cell r="E1849">
            <v>2018</v>
          </cell>
          <cell r="F1849" t="str">
            <v>OtsJC18LOPR</v>
          </cell>
          <cell r="G1849" t="str">
            <v>H</v>
          </cell>
          <cell r="H1849">
            <v>7</v>
          </cell>
          <cell r="I1849" t="str">
            <v>H7Tray 20</v>
          </cell>
          <cell r="J1849">
            <v>0</v>
          </cell>
        </row>
        <row r="1850">
          <cell r="A1850">
            <v>1843</v>
          </cell>
          <cell r="B1850" t="str">
            <v>OtsJC18LOPR_2091</v>
          </cell>
          <cell r="C1850" t="str">
            <v>Lookout Point, Middle Fork Willamette River</v>
          </cell>
          <cell r="D1850" t="str">
            <v>Tray 20</v>
          </cell>
          <cell r="E1850">
            <v>2018</v>
          </cell>
          <cell r="F1850" t="str">
            <v>OtsJC18LOPR</v>
          </cell>
          <cell r="G1850" t="str">
            <v>A</v>
          </cell>
          <cell r="H1850">
            <v>8</v>
          </cell>
          <cell r="I1850" t="str">
            <v>A8Tray 20</v>
          </cell>
          <cell r="J1850">
            <v>0</v>
          </cell>
        </row>
        <row r="1851">
          <cell r="A1851">
            <v>1844</v>
          </cell>
          <cell r="B1851" t="str">
            <v>OtsJC18LOPR_2092</v>
          </cell>
          <cell r="C1851" t="str">
            <v>Lookout Point, Middle Fork Willamette River</v>
          </cell>
          <cell r="D1851" t="str">
            <v>Tray 20</v>
          </cell>
          <cell r="E1851">
            <v>2018</v>
          </cell>
          <cell r="F1851" t="str">
            <v>OtsJC18LOPR</v>
          </cell>
          <cell r="G1851" t="str">
            <v>B</v>
          </cell>
          <cell r="H1851">
            <v>8</v>
          </cell>
          <cell r="I1851" t="str">
            <v>B8Tray 20</v>
          </cell>
          <cell r="J1851">
            <v>0</v>
          </cell>
        </row>
        <row r="1852">
          <cell r="A1852">
            <v>1845</v>
          </cell>
          <cell r="B1852" t="str">
            <v>OtsJC18LOPR_2093</v>
          </cell>
          <cell r="C1852" t="str">
            <v>Lookout Point, Middle Fork Willamette River</v>
          </cell>
          <cell r="D1852" t="str">
            <v>Tray 20</v>
          </cell>
          <cell r="E1852">
            <v>2018</v>
          </cell>
          <cell r="F1852" t="str">
            <v>OtsJC18LOPR</v>
          </cell>
          <cell r="G1852" t="str">
            <v>C</v>
          </cell>
          <cell r="H1852">
            <v>8</v>
          </cell>
          <cell r="I1852" t="str">
            <v>C8Tray 20</v>
          </cell>
          <cell r="J1852">
            <v>0</v>
          </cell>
        </row>
        <row r="1853">
          <cell r="A1853">
            <v>1846</v>
          </cell>
          <cell r="B1853" t="str">
            <v>OtsJC18LOPR_2094</v>
          </cell>
          <cell r="C1853" t="str">
            <v>Lookout Point, Middle Fork Willamette River</v>
          </cell>
          <cell r="D1853" t="str">
            <v>Tray 20</v>
          </cell>
          <cell r="E1853">
            <v>2018</v>
          </cell>
          <cell r="F1853" t="str">
            <v>OtsJC18LOPR</v>
          </cell>
          <cell r="G1853" t="str">
            <v>D</v>
          </cell>
          <cell r="H1853">
            <v>8</v>
          </cell>
          <cell r="I1853" t="str">
            <v>D8Tray 20</v>
          </cell>
          <cell r="J1853">
            <v>0</v>
          </cell>
        </row>
        <row r="1854">
          <cell r="A1854">
            <v>1847</v>
          </cell>
          <cell r="B1854" t="str">
            <v>OtsJC18LOPR_2095</v>
          </cell>
          <cell r="C1854" t="str">
            <v>Lookout Point, Middle Fork Willamette River</v>
          </cell>
          <cell r="D1854" t="str">
            <v>Tray 20</v>
          </cell>
          <cell r="E1854">
            <v>2018</v>
          </cell>
          <cell r="F1854" t="str">
            <v>OtsJC18LOPR</v>
          </cell>
          <cell r="G1854" t="str">
            <v>E</v>
          </cell>
          <cell r="H1854">
            <v>8</v>
          </cell>
          <cell r="I1854" t="str">
            <v>E8Tray 20</v>
          </cell>
          <cell r="J1854">
            <v>0</v>
          </cell>
        </row>
        <row r="1855">
          <cell r="A1855">
            <v>1848</v>
          </cell>
          <cell r="B1855" t="str">
            <v>OtsJC18LOPR_2097</v>
          </cell>
          <cell r="C1855" t="str">
            <v>Lookout Point, Middle Fork Willamette River</v>
          </cell>
          <cell r="D1855" t="str">
            <v>Tray 20</v>
          </cell>
          <cell r="E1855">
            <v>2018</v>
          </cell>
          <cell r="F1855" t="str">
            <v>OtsJC18LOPR</v>
          </cell>
          <cell r="G1855" t="str">
            <v>F</v>
          </cell>
          <cell r="H1855">
            <v>8</v>
          </cell>
          <cell r="I1855" t="str">
            <v>F8Tray 20</v>
          </cell>
          <cell r="J1855">
            <v>0</v>
          </cell>
        </row>
        <row r="1856">
          <cell r="A1856">
            <v>1849</v>
          </cell>
          <cell r="B1856" t="str">
            <v>OtsJC18LOPR_2098</v>
          </cell>
          <cell r="C1856" t="str">
            <v>Lookout Point, Middle Fork Willamette River</v>
          </cell>
          <cell r="D1856" t="str">
            <v>Tray 20</v>
          </cell>
          <cell r="E1856">
            <v>2018</v>
          </cell>
          <cell r="F1856" t="str">
            <v>OtsJC18LOPR</v>
          </cell>
          <cell r="G1856" t="str">
            <v>G</v>
          </cell>
          <cell r="H1856">
            <v>8</v>
          </cell>
          <cell r="I1856" t="str">
            <v>G8Tray 20</v>
          </cell>
          <cell r="J1856">
            <v>0</v>
          </cell>
        </row>
        <row r="1857">
          <cell r="A1857">
            <v>1850</v>
          </cell>
          <cell r="B1857" t="str">
            <v>OtsJC18LOPR_2099</v>
          </cell>
          <cell r="C1857" t="str">
            <v>Lookout Point, Middle Fork Willamette River</v>
          </cell>
          <cell r="D1857" t="str">
            <v>Tray 20</v>
          </cell>
          <cell r="E1857">
            <v>2018</v>
          </cell>
          <cell r="F1857" t="str">
            <v>OtsJC18LOPR</v>
          </cell>
          <cell r="G1857" t="str">
            <v>H</v>
          </cell>
          <cell r="H1857">
            <v>8</v>
          </cell>
          <cell r="I1857" t="str">
            <v>H8Tray 20</v>
          </cell>
          <cell r="J1857">
            <v>0</v>
          </cell>
        </row>
        <row r="1858">
          <cell r="A1858">
            <v>1851</v>
          </cell>
          <cell r="B1858" t="str">
            <v>OtsJC18LOPR_2100</v>
          </cell>
          <cell r="C1858" t="str">
            <v>Lookout Point, Middle Fork Willamette River</v>
          </cell>
          <cell r="D1858" t="str">
            <v>Tray 20</v>
          </cell>
          <cell r="E1858">
            <v>2018</v>
          </cell>
          <cell r="F1858" t="str">
            <v>OtsJC18LOPR</v>
          </cell>
          <cell r="G1858" t="str">
            <v>A</v>
          </cell>
          <cell r="H1858">
            <v>9</v>
          </cell>
          <cell r="I1858" t="str">
            <v>A9Tray 20</v>
          </cell>
          <cell r="J1858">
            <v>0</v>
          </cell>
        </row>
        <row r="1859">
          <cell r="A1859">
            <v>1852</v>
          </cell>
          <cell r="B1859" t="str">
            <v>OtsJC18LOPR_2103</v>
          </cell>
          <cell r="C1859" t="str">
            <v>Lookout Point, Middle Fork Willamette River</v>
          </cell>
          <cell r="D1859" t="str">
            <v>Tray 20</v>
          </cell>
          <cell r="E1859">
            <v>2018</v>
          </cell>
          <cell r="F1859" t="str">
            <v>OtsJC18LOPR</v>
          </cell>
          <cell r="G1859" t="str">
            <v>B</v>
          </cell>
          <cell r="H1859">
            <v>9</v>
          </cell>
          <cell r="I1859" t="str">
            <v>B9Tray 20</v>
          </cell>
          <cell r="J1859">
            <v>0</v>
          </cell>
        </row>
        <row r="1860">
          <cell r="A1860">
            <v>1853</v>
          </cell>
          <cell r="B1860" t="str">
            <v>OtsJC18LOPR_2104</v>
          </cell>
          <cell r="C1860" t="str">
            <v>Lookout Point, Middle Fork Willamette River</v>
          </cell>
          <cell r="D1860" t="str">
            <v>Tray 20</v>
          </cell>
          <cell r="E1860">
            <v>2018</v>
          </cell>
          <cell r="F1860" t="str">
            <v>OtsJC18LOPR</v>
          </cell>
          <cell r="G1860" t="str">
            <v>C</v>
          </cell>
          <cell r="H1860">
            <v>9</v>
          </cell>
          <cell r="I1860" t="str">
            <v>C9Tray 20</v>
          </cell>
          <cell r="J1860">
            <v>0</v>
          </cell>
        </row>
        <row r="1861">
          <cell r="A1861">
            <v>1854</v>
          </cell>
          <cell r="B1861" t="str">
            <v>OtsJC18LOPR_2105</v>
          </cell>
          <cell r="C1861" t="str">
            <v>Lookout Point, Middle Fork Willamette River</v>
          </cell>
          <cell r="D1861" t="str">
            <v>Tray 20</v>
          </cell>
          <cell r="E1861">
            <v>2018</v>
          </cell>
          <cell r="F1861" t="str">
            <v>OtsJC18LOPR</v>
          </cell>
          <cell r="G1861" t="str">
            <v>D</v>
          </cell>
          <cell r="H1861">
            <v>9</v>
          </cell>
          <cell r="I1861" t="str">
            <v>D9Tray 20</v>
          </cell>
          <cell r="J1861">
            <v>0</v>
          </cell>
        </row>
        <row r="1862">
          <cell r="A1862">
            <v>1855</v>
          </cell>
          <cell r="B1862" t="str">
            <v>OtsJC18LOPR_2106</v>
          </cell>
          <cell r="C1862" t="str">
            <v>Lookout Point, Middle Fork Willamette River</v>
          </cell>
          <cell r="D1862" t="str">
            <v>Tray 20</v>
          </cell>
          <cell r="E1862">
            <v>2018</v>
          </cell>
          <cell r="F1862" t="str">
            <v>OtsJC18LOPR</v>
          </cell>
          <cell r="G1862" t="str">
            <v>E</v>
          </cell>
          <cell r="H1862">
            <v>9</v>
          </cell>
          <cell r="I1862" t="str">
            <v>E9Tray 20</v>
          </cell>
          <cell r="J1862">
            <v>0</v>
          </cell>
        </row>
        <row r="1863">
          <cell r="A1863">
            <v>1856</v>
          </cell>
          <cell r="B1863" t="str">
            <v>OtsJC18LOPR_2107</v>
          </cell>
          <cell r="C1863" t="str">
            <v>Lookout Point, Middle Fork Willamette River</v>
          </cell>
          <cell r="D1863" t="str">
            <v>Tray 20</v>
          </cell>
          <cell r="E1863">
            <v>2018</v>
          </cell>
          <cell r="F1863" t="str">
            <v>OtsJC18LOPR</v>
          </cell>
          <cell r="G1863" t="str">
            <v>F</v>
          </cell>
          <cell r="H1863">
            <v>9</v>
          </cell>
          <cell r="I1863" t="str">
            <v>F9Tray 20</v>
          </cell>
          <cell r="J1863">
            <v>0</v>
          </cell>
        </row>
        <row r="1864">
          <cell r="A1864">
            <v>1857</v>
          </cell>
          <cell r="B1864" t="str">
            <v>OtsJC18LOPR_2108</v>
          </cell>
          <cell r="C1864" t="str">
            <v>Lookout Point, Middle Fork Willamette River</v>
          </cell>
          <cell r="D1864" t="str">
            <v>Tray 20</v>
          </cell>
          <cell r="E1864">
            <v>2018</v>
          </cell>
          <cell r="F1864" t="str">
            <v>OtsJC18LOPR</v>
          </cell>
          <cell r="G1864" t="str">
            <v>G</v>
          </cell>
          <cell r="H1864">
            <v>9</v>
          </cell>
          <cell r="I1864" t="str">
            <v>G9Tray 20</v>
          </cell>
          <cell r="J1864">
            <v>0</v>
          </cell>
        </row>
        <row r="1865">
          <cell r="A1865">
            <v>1858</v>
          </cell>
          <cell r="B1865" t="str">
            <v>OtsJC18LOPR_2109</v>
          </cell>
          <cell r="C1865" t="str">
            <v>Lookout Point, Middle Fork Willamette River</v>
          </cell>
          <cell r="D1865" t="str">
            <v>Tray 20</v>
          </cell>
          <cell r="E1865">
            <v>2018</v>
          </cell>
          <cell r="F1865" t="str">
            <v>OtsJC18LOPR</v>
          </cell>
          <cell r="G1865" t="str">
            <v>H</v>
          </cell>
          <cell r="H1865">
            <v>9</v>
          </cell>
          <cell r="I1865" t="str">
            <v>H9Tray 20</v>
          </cell>
          <cell r="J1865">
            <v>0</v>
          </cell>
        </row>
        <row r="1866">
          <cell r="A1866">
            <v>1859</v>
          </cell>
          <cell r="B1866" t="str">
            <v>OtsJC18LOPR_2111</v>
          </cell>
          <cell r="C1866" t="str">
            <v>Lookout Point, Middle Fork Willamette River</v>
          </cell>
          <cell r="D1866" t="str">
            <v>Tray 20</v>
          </cell>
          <cell r="E1866">
            <v>2018</v>
          </cell>
          <cell r="F1866" t="str">
            <v>OtsJC18LOPR</v>
          </cell>
          <cell r="G1866" t="str">
            <v>A</v>
          </cell>
          <cell r="H1866">
            <v>10</v>
          </cell>
          <cell r="I1866" t="str">
            <v>A10Tray 20</v>
          </cell>
          <cell r="J1866">
            <v>0</v>
          </cell>
        </row>
        <row r="1867">
          <cell r="A1867">
            <v>1860</v>
          </cell>
          <cell r="B1867" t="str">
            <v>OtsJC18LOPR_2112</v>
          </cell>
          <cell r="C1867" t="str">
            <v>Lookout Point, Middle Fork Willamette River</v>
          </cell>
          <cell r="D1867" t="str">
            <v>Tray 20</v>
          </cell>
          <cell r="E1867">
            <v>2018</v>
          </cell>
          <cell r="F1867" t="str">
            <v>OtsJC18LOPR</v>
          </cell>
          <cell r="G1867" t="str">
            <v>B</v>
          </cell>
          <cell r="H1867">
            <v>10</v>
          </cell>
          <cell r="I1867" t="str">
            <v>B10Tray 20</v>
          </cell>
          <cell r="J1867">
            <v>0</v>
          </cell>
        </row>
        <row r="1868">
          <cell r="A1868">
            <v>1861</v>
          </cell>
          <cell r="B1868" t="str">
            <v>OtsJC18LOPR_2113</v>
          </cell>
          <cell r="C1868" t="str">
            <v>Lookout Point, Middle Fork Willamette River</v>
          </cell>
          <cell r="D1868" t="str">
            <v>Tray 20</v>
          </cell>
          <cell r="E1868">
            <v>2018</v>
          </cell>
          <cell r="F1868" t="str">
            <v>OtsJC18LOPR</v>
          </cell>
          <cell r="G1868" t="str">
            <v>C</v>
          </cell>
          <cell r="H1868">
            <v>10</v>
          </cell>
          <cell r="I1868" t="str">
            <v>C10Tray 20</v>
          </cell>
          <cell r="J1868">
            <v>0</v>
          </cell>
        </row>
        <row r="1869">
          <cell r="A1869">
            <v>1862</v>
          </cell>
          <cell r="B1869" t="str">
            <v>OtsJC18LOPR_2114</v>
          </cell>
          <cell r="C1869" t="str">
            <v>Lookout Point, Middle Fork Willamette River</v>
          </cell>
          <cell r="D1869" t="str">
            <v>Tray 20</v>
          </cell>
          <cell r="E1869">
            <v>2018</v>
          </cell>
          <cell r="F1869" t="str">
            <v>OtsJC18LOPR</v>
          </cell>
          <cell r="G1869" t="str">
            <v>D</v>
          </cell>
          <cell r="H1869">
            <v>10</v>
          </cell>
          <cell r="I1869" t="str">
            <v>D10Tray 20</v>
          </cell>
          <cell r="J1869">
            <v>0</v>
          </cell>
        </row>
        <row r="1870">
          <cell r="A1870">
            <v>1863</v>
          </cell>
          <cell r="B1870" t="str">
            <v>OtsJC18LOPR_2115</v>
          </cell>
          <cell r="C1870" t="str">
            <v>Lookout Point, Middle Fork Willamette River</v>
          </cell>
          <cell r="D1870" t="str">
            <v>Tray 20</v>
          </cell>
          <cell r="E1870">
            <v>2018</v>
          </cell>
          <cell r="F1870" t="str">
            <v>OtsJC18LOPR</v>
          </cell>
          <cell r="G1870" t="str">
            <v>E</v>
          </cell>
          <cell r="H1870">
            <v>10</v>
          </cell>
          <cell r="I1870" t="str">
            <v>E10Tray 20</v>
          </cell>
          <cell r="J1870">
            <v>0</v>
          </cell>
        </row>
        <row r="1871">
          <cell r="A1871">
            <v>1864</v>
          </cell>
          <cell r="B1871" t="str">
            <v>OtsJC18LOPR_2116</v>
          </cell>
          <cell r="C1871" t="str">
            <v>Lookout Point, Middle Fork Willamette River</v>
          </cell>
          <cell r="D1871" t="str">
            <v>Tray 20</v>
          </cell>
          <cell r="E1871">
            <v>2018</v>
          </cell>
          <cell r="F1871" t="str">
            <v>OtsJC18LOPR</v>
          </cell>
          <cell r="G1871" t="str">
            <v>F</v>
          </cell>
          <cell r="H1871">
            <v>10</v>
          </cell>
          <cell r="I1871" t="str">
            <v>F10Tray 20</v>
          </cell>
          <cell r="J1871">
            <v>0</v>
          </cell>
        </row>
        <row r="1872">
          <cell r="A1872">
            <v>1865</v>
          </cell>
          <cell r="B1872" t="str">
            <v>OtsJC18LOPR_2117</v>
          </cell>
          <cell r="C1872" t="str">
            <v>Lookout Point, Middle Fork Willamette River</v>
          </cell>
          <cell r="D1872" t="str">
            <v>Tray 20</v>
          </cell>
          <cell r="E1872">
            <v>2018</v>
          </cell>
          <cell r="F1872" t="str">
            <v>OtsJC18LOPR</v>
          </cell>
          <cell r="G1872" t="str">
            <v>G</v>
          </cell>
          <cell r="H1872">
            <v>10</v>
          </cell>
          <cell r="I1872" t="str">
            <v>G10Tray 20</v>
          </cell>
          <cell r="J1872">
            <v>0</v>
          </cell>
        </row>
        <row r="1873">
          <cell r="A1873">
            <v>1866</v>
          </cell>
          <cell r="B1873" t="str">
            <v>OtsJC18LOPR_2118</v>
          </cell>
          <cell r="C1873" t="str">
            <v>Lookout Point, Middle Fork Willamette River</v>
          </cell>
          <cell r="D1873" t="str">
            <v>Tray 20</v>
          </cell>
          <cell r="E1873">
            <v>2018</v>
          </cell>
          <cell r="F1873" t="str">
            <v>OtsJC18LOPR</v>
          </cell>
          <cell r="G1873" t="str">
            <v>H</v>
          </cell>
          <cell r="H1873">
            <v>10</v>
          </cell>
          <cell r="I1873" t="str">
            <v>H10Tray 20</v>
          </cell>
          <cell r="J1873">
            <v>0</v>
          </cell>
        </row>
        <row r="1874">
          <cell r="A1874">
            <v>1867</v>
          </cell>
          <cell r="B1874" t="str">
            <v>OtsJC18LOPR_2119</v>
          </cell>
          <cell r="C1874" t="str">
            <v>Lookout Point, Middle Fork Willamette River</v>
          </cell>
          <cell r="D1874" t="str">
            <v>Tray 20</v>
          </cell>
          <cell r="E1874">
            <v>2018</v>
          </cell>
          <cell r="F1874" t="str">
            <v>OtsJC18LOPR</v>
          </cell>
          <cell r="G1874" t="str">
            <v>A</v>
          </cell>
          <cell r="H1874">
            <v>11</v>
          </cell>
          <cell r="I1874" t="str">
            <v>A11Tray 20</v>
          </cell>
          <cell r="J1874">
            <v>0</v>
          </cell>
        </row>
        <row r="1875">
          <cell r="A1875">
            <v>1868</v>
          </cell>
          <cell r="B1875" t="str">
            <v>OtsJC18LOPR_2120</v>
          </cell>
          <cell r="C1875" t="str">
            <v>Lookout Point, Middle Fork Willamette River</v>
          </cell>
          <cell r="D1875" t="str">
            <v>Tray 20</v>
          </cell>
          <cell r="E1875">
            <v>2018</v>
          </cell>
          <cell r="F1875" t="str">
            <v>OtsJC18LOPR</v>
          </cell>
          <cell r="G1875" t="str">
            <v>B</v>
          </cell>
          <cell r="H1875">
            <v>11</v>
          </cell>
          <cell r="I1875" t="str">
            <v>B11Tray 20</v>
          </cell>
          <cell r="J1875">
            <v>0</v>
          </cell>
        </row>
        <row r="1876">
          <cell r="A1876">
            <v>1869</v>
          </cell>
          <cell r="B1876" t="str">
            <v>OtsJC18LOPR_2121</v>
          </cell>
          <cell r="C1876" t="str">
            <v>Lookout Point, Middle Fork Willamette River</v>
          </cell>
          <cell r="D1876" t="str">
            <v>Tray 20</v>
          </cell>
          <cell r="E1876">
            <v>2018</v>
          </cell>
          <cell r="F1876" t="str">
            <v>OtsJC18LOPR</v>
          </cell>
          <cell r="G1876" t="str">
            <v>C</v>
          </cell>
          <cell r="H1876">
            <v>11</v>
          </cell>
          <cell r="I1876" t="str">
            <v>C11Tray 20</v>
          </cell>
          <cell r="J1876">
            <v>0</v>
          </cell>
        </row>
        <row r="1877">
          <cell r="A1877">
            <v>1870</v>
          </cell>
          <cell r="B1877" t="str">
            <v>OtsJC18LOPR_2123</v>
          </cell>
          <cell r="C1877" t="str">
            <v>Lookout Point, Middle Fork Willamette River</v>
          </cell>
          <cell r="D1877" t="str">
            <v>Tray 20</v>
          </cell>
          <cell r="E1877">
            <v>2018</v>
          </cell>
          <cell r="F1877" t="str">
            <v>OtsJC18LOPR</v>
          </cell>
          <cell r="G1877" t="str">
            <v>D</v>
          </cell>
          <cell r="H1877">
            <v>11</v>
          </cell>
          <cell r="I1877" t="str">
            <v>D11Tray 20</v>
          </cell>
          <cell r="J1877">
            <v>0</v>
          </cell>
        </row>
        <row r="1878">
          <cell r="A1878">
            <v>1871</v>
          </cell>
          <cell r="B1878" t="str">
            <v>OtsJC18LOPR_2124</v>
          </cell>
          <cell r="C1878" t="str">
            <v>Lookout Point, Middle Fork Willamette River</v>
          </cell>
          <cell r="D1878" t="str">
            <v>Tray 20</v>
          </cell>
          <cell r="E1878">
            <v>2018</v>
          </cell>
          <cell r="F1878" t="str">
            <v>OtsJC18LOPR</v>
          </cell>
          <cell r="G1878" t="str">
            <v>E</v>
          </cell>
          <cell r="H1878">
            <v>11</v>
          </cell>
          <cell r="I1878" t="str">
            <v>E11Tray 20</v>
          </cell>
          <cell r="J1878">
            <v>0</v>
          </cell>
        </row>
        <row r="1879">
          <cell r="A1879">
            <v>1872</v>
          </cell>
          <cell r="B1879" t="str">
            <v>OtsJC18LOPR_2125</v>
          </cell>
          <cell r="C1879" t="str">
            <v>Lookout Point, Middle Fork Willamette River</v>
          </cell>
          <cell r="D1879" t="str">
            <v>Tray 20</v>
          </cell>
          <cell r="E1879">
            <v>2018</v>
          </cell>
          <cell r="F1879" t="str">
            <v>OtsJC18LOPR</v>
          </cell>
          <cell r="G1879" t="str">
            <v>F</v>
          </cell>
          <cell r="H1879">
            <v>11</v>
          </cell>
          <cell r="I1879" t="str">
            <v>F11Tray 20</v>
          </cell>
          <cell r="J1879">
            <v>0</v>
          </cell>
        </row>
        <row r="1880">
          <cell r="A1880">
            <v>1873</v>
          </cell>
          <cell r="B1880" t="str">
            <v>OtsJC18LOPR_2126</v>
          </cell>
          <cell r="C1880" t="str">
            <v>Lookout Point, Middle Fork Willamette River</v>
          </cell>
          <cell r="D1880" t="str">
            <v>Tray 20</v>
          </cell>
          <cell r="E1880">
            <v>2018</v>
          </cell>
          <cell r="F1880" t="str">
            <v>OtsJC18LOPR</v>
          </cell>
          <cell r="G1880" t="str">
            <v>G</v>
          </cell>
          <cell r="H1880">
            <v>11</v>
          </cell>
          <cell r="I1880" t="str">
            <v>G11Tray 20</v>
          </cell>
          <cell r="J1880">
            <v>0</v>
          </cell>
        </row>
        <row r="1881">
          <cell r="A1881">
            <v>1874</v>
          </cell>
          <cell r="B1881" t="str">
            <v>OtsJC18LOPR_2127</v>
          </cell>
          <cell r="C1881" t="str">
            <v>Lookout Point, Middle Fork Willamette River</v>
          </cell>
          <cell r="D1881" t="str">
            <v>Tray 20</v>
          </cell>
          <cell r="E1881">
            <v>2018</v>
          </cell>
          <cell r="F1881" t="str">
            <v>OtsJC18LOPR</v>
          </cell>
          <cell r="G1881" t="str">
            <v>H</v>
          </cell>
          <cell r="H1881">
            <v>11</v>
          </cell>
          <cell r="I1881" t="str">
            <v>H11Tray 20</v>
          </cell>
          <cell r="J1881">
            <v>0</v>
          </cell>
        </row>
        <row r="1882">
          <cell r="A1882">
            <v>1875</v>
          </cell>
          <cell r="B1882" t="str">
            <v>OtsJC18LOPR_2128</v>
          </cell>
          <cell r="C1882" t="str">
            <v>Lookout Point, Middle Fork Willamette River</v>
          </cell>
          <cell r="D1882" t="str">
            <v>Tray 20</v>
          </cell>
          <cell r="E1882">
            <v>2018</v>
          </cell>
          <cell r="F1882" t="str">
            <v>OtsJC18LOPR</v>
          </cell>
          <cell r="G1882" t="str">
            <v>A</v>
          </cell>
          <cell r="H1882">
            <v>12</v>
          </cell>
          <cell r="I1882" t="str">
            <v>A12Tray 20</v>
          </cell>
          <cell r="J1882">
            <v>0</v>
          </cell>
        </row>
        <row r="1883">
          <cell r="A1883">
            <v>1876</v>
          </cell>
          <cell r="B1883" t="str">
            <v>OtsJC18LOPR_2130</v>
          </cell>
          <cell r="C1883" t="str">
            <v>Lookout Point, Middle Fork Willamette River</v>
          </cell>
          <cell r="D1883" t="str">
            <v>Tray 20</v>
          </cell>
          <cell r="E1883">
            <v>2018</v>
          </cell>
          <cell r="F1883" t="str">
            <v>OtsJC18LOPR</v>
          </cell>
          <cell r="G1883" t="str">
            <v>B</v>
          </cell>
          <cell r="H1883">
            <v>12</v>
          </cell>
          <cell r="I1883" t="str">
            <v>B12Tray 20</v>
          </cell>
          <cell r="J1883">
            <v>0</v>
          </cell>
        </row>
        <row r="1884">
          <cell r="A1884">
            <v>1877</v>
          </cell>
          <cell r="B1884" t="str">
            <v>OtsJC18LOPR_2143</v>
          </cell>
          <cell r="C1884" t="str">
            <v>Lookout Point, Middle Fork Willamette River</v>
          </cell>
          <cell r="D1884" t="str">
            <v>Tray 20</v>
          </cell>
          <cell r="E1884">
            <v>2018</v>
          </cell>
          <cell r="F1884" t="str">
            <v>OtsJC18LOPR</v>
          </cell>
          <cell r="G1884" t="str">
            <v>C</v>
          </cell>
          <cell r="H1884">
            <v>12</v>
          </cell>
          <cell r="I1884" t="str">
            <v>C12Tray 20</v>
          </cell>
          <cell r="J1884">
            <v>0</v>
          </cell>
        </row>
        <row r="1885">
          <cell r="A1885">
            <v>1878</v>
          </cell>
          <cell r="B1885" t="str">
            <v>OtsJC18LOPR_2144</v>
          </cell>
          <cell r="C1885" t="str">
            <v>Lookout Point, Middle Fork Willamette River</v>
          </cell>
          <cell r="D1885" t="str">
            <v>Tray 20</v>
          </cell>
          <cell r="E1885">
            <v>2018</v>
          </cell>
          <cell r="F1885" t="str">
            <v>OtsJC18LOPR</v>
          </cell>
          <cell r="G1885" t="str">
            <v>D</v>
          </cell>
          <cell r="H1885">
            <v>12</v>
          </cell>
          <cell r="I1885" t="str">
            <v>D12Tray 20</v>
          </cell>
          <cell r="J1885">
            <v>0</v>
          </cell>
        </row>
        <row r="1886">
          <cell r="A1886">
            <v>1879</v>
          </cell>
          <cell r="B1886" t="str">
            <v>OtsJC18LOPR_2150</v>
          </cell>
          <cell r="C1886" t="str">
            <v>Lookout Point, Middle Fork Willamette River</v>
          </cell>
          <cell r="D1886" t="str">
            <v>Tray 20</v>
          </cell>
          <cell r="E1886">
            <v>2018</v>
          </cell>
          <cell r="F1886" t="str">
            <v>OtsJC18LOPR</v>
          </cell>
          <cell r="G1886" t="str">
            <v>E</v>
          </cell>
          <cell r="H1886">
            <v>12</v>
          </cell>
          <cell r="I1886" t="str">
            <v>E12Tray 20</v>
          </cell>
          <cell r="J1886">
            <v>0</v>
          </cell>
        </row>
        <row r="1887">
          <cell r="A1887">
            <v>1880</v>
          </cell>
          <cell r="B1887" t="str">
            <v>OtsJC18LOPR_2151</v>
          </cell>
          <cell r="C1887" t="str">
            <v>Lookout Point, Middle Fork Willamette River</v>
          </cell>
          <cell r="D1887" t="str">
            <v>Tray 20</v>
          </cell>
          <cell r="E1887">
            <v>2018</v>
          </cell>
          <cell r="F1887" t="str">
            <v>OtsJC18LOPR</v>
          </cell>
          <cell r="G1887" t="str">
            <v>F</v>
          </cell>
          <cell r="H1887">
            <v>12</v>
          </cell>
          <cell r="I1887" t="str">
            <v>F12Tray 20</v>
          </cell>
          <cell r="J1887">
            <v>0</v>
          </cell>
        </row>
        <row r="1888">
          <cell r="A1888">
            <v>1881</v>
          </cell>
          <cell r="B1888" t="str">
            <v>OtsJC18LOPR_2152</v>
          </cell>
          <cell r="C1888" t="str">
            <v>Lookout Point, Middle Fork Willamette River</v>
          </cell>
          <cell r="D1888" t="str">
            <v>Tray 21</v>
          </cell>
          <cell r="E1888">
            <v>2018</v>
          </cell>
          <cell r="F1888" t="str">
            <v>OtsJC18LOPR</v>
          </cell>
          <cell r="G1888" t="str">
            <v>A</v>
          </cell>
          <cell r="H1888">
            <v>1</v>
          </cell>
          <cell r="I1888" t="str">
            <v>A1Tray 21</v>
          </cell>
          <cell r="J1888">
            <v>0</v>
          </cell>
        </row>
        <row r="1889">
          <cell r="A1889">
            <v>1882</v>
          </cell>
          <cell r="B1889" t="str">
            <v>OtsJC18LOPR_2153</v>
          </cell>
          <cell r="C1889" t="str">
            <v>Lookout Point, Middle Fork Willamette River</v>
          </cell>
          <cell r="D1889" t="str">
            <v>Tray 21</v>
          </cell>
          <cell r="E1889">
            <v>2018</v>
          </cell>
          <cell r="F1889" t="str">
            <v>OtsJC18LOPR</v>
          </cell>
          <cell r="G1889" t="str">
            <v>B</v>
          </cell>
          <cell r="H1889">
            <v>1</v>
          </cell>
          <cell r="I1889" t="str">
            <v>B1Tray 21</v>
          </cell>
          <cell r="J1889">
            <v>0</v>
          </cell>
        </row>
        <row r="1890">
          <cell r="A1890">
            <v>1883</v>
          </cell>
          <cell r="B1890" t="str">
            <v>OtsJC18LOPR_2159</v>
          </cell>
          <cell r="C1890" t="str">
            <v>Lookout Point, Middle Fork Willamette River</v>
          </cell>
          <cell r="D1890" t="str">
            <v>Tray 21</v>
          </cell>
          <cell r="E1890">
            <v>2018</v>
          </cell>
          <cell r="F1890" t="str">
            <v>OtsJC18LOPR</v>
          </cell>
          <cell r="G1890" t="str">
            <v>C</v>
          </cell>
          <cell r="H1890">
            <v>1</v>
          </cell>
          <cell r="I1890" t="str">
            <v>C1Tray 21</v>
          </cell>
          <cell r="J1890">
            <v>0</v>
          </cell>
        </row>
        <row r="1891">
          <cell r="A1891">
            <v>1884</v>
          </cell>
          <cell r="B1891" t="str">
            <v>OtsJC18LOPR_2160</v>
          </cell>
          <cell r="C1891" t="str">
            <v>Lookout Point, Middle Fork Willamette River</v>
          </cell>
          <cell r="D1891" t="str">
            <v>Tray 21</v>
          </cell>
          <cell r="E1891">
            <v>2018</v>
          </cell>
          <cell r="F1891" t="str">
            <v>OtsJC18LOPR</v>
          </cell>
          <cell r="G1891" t="str">
            <v>D</v>
          </cell>
          <cell r="H1891">
            <v>1</v>
          </cell>
          <cell r="I1891" t="str">
            <v>D1Tray 21</v>
          </cell>
          <cell r="J1891">
            <v>0</v>
          </cell>
        </row>
        <row r="1892">
          <cell r="A1892">
            <v>1885</v>
          </cell>
          <cell r="B1892" t="str">
            <v>OtsJC18LOPR_2161</v>
          </cell>
          <cell r="C1892" t="str">
            <v>Lookout Point, Middle Fork Willamette River</v>
          </cell>
          <cell r="D1892" t="str">
            <v>Tray 21</v>
          </cell>
          <cell r="E1892">
            <v>2018</v>
          </cell>
          <cell r="F1892" t="str">
            <v>OtsJC18LOPR</v>
          </cell>
          <cell r="G1892" t="str">
            <v>E</v>
          </cell>
          <cell r="H1892">
            <v>1</v>
          </cell>
          <cell r="I1892" t="str">
            <v>E1Tray 21</v>
          </cell>
          <cell r="J1892">
            <v>0</v>
          </cell>
        </row>
        <row r="1893">
          <cell r="A1893">
            <v>1886</v>
          </cell>
          <cell r="B1893" t="str">
            <v>OtsJC18LOPR_2162</v>
          </cell>
          <cell r="C1893" t="str">
            <v>Lookout Point, Middle Fork Willamette River</v>
          </cell>
          <cell r="D1893" t="str">
            <v>Tray 21</v>
          </cell>
          <cell r="E1893">
            <v>2018</v>
          </cell>
          <cell r="F1893" t="str">
            <v>OtsJC18LOPR</v>
          </cell>
          <cell r="G1893" t="str">
            <v>F</v>
          </cell>
          <cell r="H1893">
            <v>1</v>
          </cell>
          <cell r="I1893" t="str">
            <v>F1Tray 21</v>
          </cell>
          <cell r="J1893">
            <v>0</v>
          </cell>
        </row>
        <row r="1894">
          <cell r="A1894">
            <v>1887</v>
          </cell>
          <cell r="B1894" t="str">
            <v>OtsJC18LOPR_2163</v>
          </cell>
          <cell r="C1894" t="str">
            <v>Lookout Point, Middle Fork Willamette River</v>
          </cell>
          <cell r="D1894" t="str">
            <v>Tray 21</v>
          </cell>
          <cell r="E1894">
            <v>2018</v>
          </cell>
          <cell r="F1894" t="str">
            <v>OtsJC18LOPR</v>
          </cell>
          <cell r="G1894" t="str">
            <v>G</v>
          </cell>
          <cell r="H1894">
            <v>1</v>
          </cell>
          <cell r="I1894" t="str">
            <v>G1Tray 21</v>
          </cell>
          <cell r="J1894">
            <v>0</v>
          </cell>
        </row>
        <row r="1895">
          <cell r="A1895">
            <v>1888</v>
          </cell>
          <cell r="B1895" t="str">
            <v>OtsJC18LOPR_2164</v>
          </cell>
          <cell r="C1895" t="str">
            <v>Lookout Point, Middle Fork Willamette River</v>
          </cell>
          <cell r="D1895" t="str">
            <v>Tray 21</v>
          </cell>
          <cell r="E1895">
            <v>2018</v>
          </cell>
          <cell r="F1895" t="str">
            <v>OtsJC18LOPR</v>
          </cell>
          <cell r="G1895" t="str">
            <v>H</v>
          </cell>
          <cell r="H1895">
            <v>1</v>
          </cell>
          <cell r="I1895" t="str">
            <v>H1Tray 21</v>
          </cell>
          <cell r="J1895">
            <v>0</v>
          </cell>
        </row>
        <row r="1896">
          <cell r="A1896">
            <v>1889</v>
          </cell>
          <cell r="B1896" t="str">
            <v>OtsJC18LOPR_2165</v>
          </cell>
          <cell r="C1896" t="str">
            <v>Lookout Point, Middle Fork Willamette River</v>
          </cell>
          <cell r="D1896" t="str">
            <v>Tray 21</v>
          </cell>
          <cell r="E1896">
            <v>2018</v>
          </cell>
          <cell r="F1896" t="str">
            <v>OtsJC18LOPR</v>
          </cell>
          <cell r="G1896" t="str">
            <v>A</v>
          </cell>
          <cell r="H1896">
            <v>2</v>
          </cell>
          <cell r="I1896" t="str">
            <v>A2Tray 21</v>
          </cell>
          <cell r="J1896">
            <v>0</v>
          </cell>
        </row>
        <row r="1897">
          <cell r="A1897">
            <v>1890</v>
          </cell>
          <cell r="B1897" t="str">
            <v>OtsJC18LOPR_2166</v>
          </cell>
          <cell r="C1897" t="str">
            <v>Lookout Point, Middle Fork Willamette River</v>
          </cell>
          <cell r="D1897" t="str">
            <v>Tray 21</v>
          </cell>
          <cell r="E1897">
            <v>2018</v>
          </cell>
          <cell r="F1897" t="str">
            <v>OtsJC18LOPR</v>
          </cell>
          <cell r="G1897" t="str">
            <v>B</v>
          </cell>
          <cell r="H1897">
            <v>2</v>
          </cell>
          <cell r="I1897" t="str">
            <v>B2Tray 21</v>
          </cell>
          <cell r="J1897">
            <v>0</v>
          </cell>
        </row>
        <row r="1898">
          <cell r="A1898">
            <v>1891</v>
          </cell>
          <cell r="B1898" t="str">
            <v>OtsJC18LOPR_2171</v>
          </cell>
          <cell r="C1898" t="str">
            <v>Lookout Point, Middle Fork Willamette River</v>
          </cell>
          <cell r="D1898" t="str">
            <v>Tray 21</v>
          </cell>
          <cell r="E1898">
            <v>2018</v>
          </cell>
          <cell r="F1898" t="str">
            <v>OtsJC18LOPR</v>
          </cell>
          <cell r="G1898" t="str">
            <v>C</v>
          </cell>
          <cell r="H1898">
            <v>2</v>
          </cell>
          <cell r="I1898" t="str">
            <v>C2Tray 21</v>
          </cell>
          <cell r="J1898">
            <v>0</v>
          </cell>
        </row>
        <row r="1899">
          <cell r="A1899">
            <v>1892</v>
          </cell>
          <cell r="B1899" t="str">
            <v>OtsJC18LOPR_2172</v>
          </cell>
          <cell r="C1899" t="str">
            <v>Lookout Point, Middle Fork Willamette River</v>
          </cell>
          <cell r="D1899" t="str">
            <v>Tray 21</v>
          </cell>
          <cell r="E1899">
            <v>2018</v>
          </cell>
          <cell r="F1899" t="str">
            <v>OtsJC18LOPR</v>
          </cell>
          <cell r="G1899" t="str">
            <v>D</v>
          </cell>
          <cell r="H1899">
            <v>2</v>
          </cell>
          <cell r="I1899" t="str">
            <v>D2Tray 21</v>
          </cell>
          <cell r="J1899">
            <v>0</v>
          </cell>
        </row>
        <row r="1900">
          <cell r="A1900">
            <v>1893</v>
          </cell>
          <cell r="B1900" t="str">
            <v>OtsJC18LOPR_2173</v>
          </cell>
          <cell r="C1900" t="str">
            <v>Lookout Point, Middle Fork Willamette River</v>
          </cell>
          <cell r="D1900" t="str">
            <v>Tray 21</v>
          </cell>
          <cell r="E1900">
            <v>2018</v>
          </cell>
          <cell r="F1900" t="str">
            <v>OtsJC18LOPR</v>
          </cell>
          <cell r="G1900" t="str">
            <v>E</v>
          </cell>
          <cell r="H1900">
            <v>2</v>
          </cell>
          <cell r="I1900" t="str">
            <v>E2Tray 21</v>
          </cell>
          <cell r="J1900">
            <v>0</v>
          </cell>
        </row>
        <row r="1901">
          <cell r="A1901">
            <v>1894</v>
          </cell>
          <cell r="B1901" t="str">
            <v>OtsJC18LOPR_2182</v>
          </cell>
          <cell r="C1901" t="str">
            <v>Lookout Point, Middle Fork Willamette River</v>
          </cell>
          <cell r="D1901" t="str">
            <v>Tray 21</v>
          </cell>
          <cell r="E1901">
            <v>2018</v>
          </cell>
          <cell r="F1901" t="str">
            <v>OtsJC18LOPR</v>
          </cell>
          <cell r="G1901" t="str">
            <v>F</v>
          </cell>
          <cell r="H1901">
            <v>2</v>
          </cell>
          <cell r="I1901" t="str">
            <v>F2Tray 21</v>
          </cell>
          <cell r="J1901">
            <v>0</v>
          </cell>
        </row>
        <row r="1902">
          <cell r="A1902">
            <v>1895</v>
          </cell>
          <cell r="B1902" t="str">
            <v>OtsJC18LOPR_2184</v>
          </cell>
          <cell r="C1902" t="str">
            <v>Lookout Point, Middle Fork Willamette River</v>
          </cell>
          <cell r="D1902" t="str">
            <v>Tray 21</v>
          </cell>
          <cell r="E1902">
            <v>2018</v>
          </cell>
          <cell r="F1902" t="str">
            <v>OtsJC18LOPR</v>
          </cell>
          <cell r="G1902" t="str">
            <v>G</v>
          </cell>
          <cell r="H1902">
            <v>2</v>
          </cell>
          <cell r="I1902" t="str">
            <v>G2Tray 21</v>
          </cell>
          <cell r="J1902">
            <v>0</v>
          </cell>
        </row>
        <row r="1903">
          <cell r="A1903">
            <v>1896</v>
          </cell>
          <cell r="B1903" t="str">
            <v>OtsJC18LOPR_2185</v>
          </cell>
          <cell r="C1903" t="str">
            <v>Lookout Point, Middle Fork Willamette River</v>
          </cell>
          <cell r="D1903" t="str">
            <v>Tray 21</v>
          </cell>
          <cell r="E1903">
            <v>2018</v>
          </cell>
          <cell r="F1903" t="str">
            <v>OtsJC18LOPR</v>
          </cell>
          <cell r="G1903" t="str">
            <v>H</v>
          </cell>
          <cell r="H1903">
            <v>2</v>
          </cell>
          <cell r="I1903" t="str">
            <v>H2Tray 21</v>
          </cell>
          <cell r="J1903">
            <v>0</v>
          </cell>
        </row>
        <row r="1904">
          <cell r="A1904">
            <v>1897</v>
          </cell>
          <cell r="B1904" t="str">
            <v>OtsJC18LOPR_2186</v>
          </cell>
          <cell r="C1904" t="str">
            <v>Lookout Point, Middle Fork Willamette River</v>
          </cell>
          <cell r="D1904" t="str">
            <v>Tray 21</v>
          </cell>
          <cell r="E1904">
            <v>2018</v>
          </cell>
          <cell r="F1904" t="str">
            <v>OtsJC18LOPR</v>
          </cell>
          <cell r="G1904" t="str">
            <v>A</v>
          </cell>
          <cell r="H1904">
            <v>3</v>
          </cell>
          <cell r="I1904" t="str">
            <v>A3Tray 21</v>
          </cell>
          <cell r="J1904">
            <v>0</v>
          </cell>
        </row>
        <row r="1905">
          <cell r="A1905">
            <v>1898</v>
          </cell>
          <cell r="B1905" t="str">
            <v>OtsJC18LOPR_2187</v>
          </cell>
          <cell r="C1905" t="str">
            <v>Lookout Point, Middle Fork Willamette River</v>
          </cell>
          <cell r="D1905" t="str">
            <v>Tray 21</v>
          </cell>
          <cell r="E1905">
            <v>2018</v>
          </cell>
          <cell r="F1905" t="str">
            <v>OtsJC18LOPR</v>
          </cell>
          <cell r="G1905" t="str">
            <v>B</v>
          </cell>
          <cell r="H1905">
            <v>3</v>
          </cell>
          <cell r="I1905" t="str">
            <v>B3Tray 21</v>
          </cell>
          <cell r="J1905">
            <v>0</v>
          </cell>
        </row>
        <row r="1906">
          <cell r="A1906">
            <v>1899</v>
          </cell>
          <cell r="B1906" t="str">
            <v>OtsJC18LOPR_2188</v>
          </cell>
          <cell r="C1906" t="str">
            <v>Lookout Point, Middle Fork Willamette River</v>
          </cell>
          <cell r="D1906" t="str">
            <v>Tray 21</v>
          </cell>
          <cell r="E1906">
            <v>2018</v>
          </cell>
          <cell r="F1906" t="str">
            <v>OtsJC18LOPR</v>
          </cell>
          <cell r="G1906" t="str">
            <v>C</v>
          </cell>
          <cell r="H1906">
            <v>3</v>
          </cell>
          <cell r="I1906" t="str">
            <v>C3Tray 21</v>
          </cell>
          <cell r="J1906">
            <v>0</v>
          </cell>
        </row>
        <row r="1907">
          <cell r="A1907">
            <v>1900</v>
          </cell>
          <cell r="B1907" t="str">
            <v>OtsJC18LOPR_2189</v>
          </cell>
          <cell r="C1907" t="str">
            <v>Lookout Point, Middle Fork Willamette River</v>
          </cell>
          <cell r="D1907" t="str">
            <v>Tray 21</v>
          </cell>
          <cell r="E1907">
            <v>2018</v>
          </cell>
          <cell r="F1907" t="str">
            <v>OtsJC18LOPR</v>
          </cell>
          <cell r="G1907" t="str">
            <v>D</v>
          </cell>
          <cell r="H1907">
            <v>3</v>
          </cell>
          <cell r="I1907" t="str">
            <v>D3Tray 21</v>
          </cell>
          <cell r="J1907">
            <v>0</v>
          </cell>
        </row>
        <row r="1908">
          <cell r="A1908">
            <v>1901</v>
          </cell>
          <cell r="B1908" t="str">
            <v>OtsJC18LOPR_2190</v>
          </cell>
          <cell r="C1908" t="str">
            <v>Lookout Point, Middle Fork Willamette River</v>
          </cell>
          <cell r="D1908" t="str">
            <v>Tray 21</v>
          </cell>
          <cell r="E1908">
            <v>2018</v>
          </cell>
          <cell r="F1908" t="str">
            <v>OtsJC18LOPR</v>
          </cell>
          <cell r="G1908" t="str">
            <v>E</v>
          </cell>
          <cell r="H1908">
            <v>3</v>
          </cell>
          <cell r="I1908" t="str">
            <v>E3Tray 21</v>
          </cell>
          <cell r="J1908">
            <v>0</v>
          </cell>
        </row>
        <row r="1909">
          <cell r="A1909">
            <v>1902</v>
          </cell>
          <cell r="B1909" t="str">
            <v>OtsJC18LOPR_2199</v>
          </cell>
          <cell r="C1909" t="str">
            <v>Lookout Point, Middle Fork Willamette River</v>
          </cell>
          <cell r="D1909" t="str">
            <v>Tray 21</v>
          </cell>
          <cell r="E1909">
            <v>2018</v>
          </cell>
          <cell r="F1909" t="str">
            <v>OtsJC18LOPR</v>
          </cell>
          <cell r="G1909" t="str">
            <v>F</v>
          </cell>
          <cell r="H1909">
            <v>3</v>
          </cell>
          <cell r="I1909" t="str">
            <v>F3Tray 21</v>
          </cell>
          <cell r="J1909">
            <v>0</v>
          </cell>
        </row>
        <row r="1910">
          <cell r="A1910">
            <v>1903</v>
          </cell>
          <cell r="B1910" t="str">
            <v>OtsJC18LOPR_2200</v>
          </cell>
          <cell r="C1910" t="str">
            <v>Lookout Point, Middle Fork Willamette River</v>
          </cell>
          <cell r="D1910" t="str">
            <v>Tray 21</v>
          </cell>
          <cell r="E1910">
            <v>2018</v>
          </cell>
          <cell r="F1910" t="str">
            <v>OtsJC18LOPR</v>
          </cell>
          <cell r="G1910" t="str">
            <v>G</v>
          </cell>
          <cell r="H1910">
            <v>3</v>
          </cell>
          <cell r="I1910" t="str">
            <v>G3Tray 21</v>
          </cell>
          <cell r="J1910">
            <v>0</v>
          </cell>
        </row>
        <row r="1911">
          <cell r="A1911">
            <v>1904</v>
          </cell>
          <cell r="B1911" t="str">
            <v>OtsJC18LOPR_2201</v>
          </cell>
          <cell r="C1911" t="str">
            <v>Lookout Point, Middle Fork Willamette River</v>
          </cell>
          <cell r="D1911" t="str">
            <v>Tray 21</v>
          </cell>
          <cell r="E1911">
            <v>2018</v>
          </cell>
          <cell r="F1911" t="str">
            <v>OtsJC18LOPR</v>
          </cell>
          <cell r="G1911" t="str">
            <v>H</v>
          </cell>
          <cell r="H1911">
            <v>3</v>
          </cell>
          <cell r="I1911" t="str">
            <v>H3Tray 21</v>
          </cell>
          <cell r="J1911">
            <v>0</v>
          </cell>
        </row>
        <row r="1912">
          <cell r="A1912">
            <v>1905</v>
          </cell>
          <cell r="B1912" t="str">
            <v>OtsJC18LOPR_2202</v>
          </cell>
          <cell r="C1912" t="str">
            <v>Lookout Point, Middle Fork Willamette River</v>
          </cell>
          <cell r="D1912" t="str">
            <v>Tray 21</v>
          </cell>
          <cell r="E1912">
            <v>2018</v>
          </cell>
          <cell r="F1912" t="str">
            <v>OtsJC18LOPR</v>
          </cell>
          <cell r="G1912" t="str">
            <v>A</v>
          </cell>
          <cell r="H1912">
            <v>4</v>
          </cell>
          <cell r="I1912" t="str">
            <v>A4Tray 21</v>
          </cell>
          <cell r="J1912">
            <v>0</v>
          </cell>
        </row>
        <row r="1913">
          <cell r="A1913">
            <v>1906</v>
          </cell>
          <cell r="B1913" t="str">
            <v>OtsJC18LOPR_2203</v>
          </cell>
          <cell r="C1913" t="str">
            <v>Lookout Point, Middle Fork Willamette River</v>
          </cell>
          <cell r="D1913" t="str">
            <v>Tray 21</v>
          </cell>
          <cell r="E1913">
            <v>2018</v>
          </cell>
          <cell r="F1913" t="str">
            <v>OtsJC18LOPR</v>
          </cell>
          <cell r="G1913" t="str">
            <v>B</v>
          </cell>
          <cell r="H1913">
            <v>4</v>
          </cell>
          <cell r="I1913" t="str">
            <v>B4Tray 21</v>
          </cell>
          <cell r="J1913">
            <v>0</v>
          </cell>
        </row>
        <row r="1914">
          <cell r="A1914">
            <v>1907</v>
          </cell>
          <cell r="B1914" t="str">
            <v>OtsJC18LOPR_2204</v>
          </cell>
          <cell r="C1914" t="str">
            <v>Lookout Point, Middle Fork Willamette River</v>
          </cell>
          <cell r="D1914" t="str">
            <v>Tray 21</v>
          </cell>
          <cell r="E1914">
            <v>2018</v>
          </cell>
          <cell r="F1914" t="str">
            <v>OtsJC18LOPR</v>
          </cell>
          <cell r="G1914" t="str">
            <v>C</v>
          </cell>
          <cell r="H1914">
            <v>4</v>
          </cell>
          <cell r="I1914" t="str">
            <v>C4Tray 21</v>
          </cell>
          <cell r="J1914">
            <v>0</v>
          </cell>
        </row>
        <row r="1915">
          <cell r="A1915">
            <v>1908</v>
          </cell>
          <cell r="B1915" t="str">
            <v>OtsJC18LOPR_2205</v>
          </cell>
          <cell r="C1915" t="str">
            <v>Lookout Point, Middle Fork Willamette River</v>
          </cell>
          <cell r="D1915" t="str">
            <v>Tray 21</v>
          </cell>
          <cell r="E1915">
            <v>2018</v>
          </cell>
          <cell r="F1915" t="str">
            <v>OtsJC18LOPR</v>
          </cell>
          <cell r="G1915" t="str">
            <v>D</v>
          </cell>
          <cell r="H1915">
            <v>4</v>
          </cell>
          <cell r="I1915" t="str">
            <v>D4Tray 21</v>
          </cell>
          <cell r="J1915">
            <v>0</v>
          </cell>
        </row>
        <row r="1916">
          <cell r="A1916">
            <v>1909</v>
          </cell>
          <cell r="B1916" t="str">
            <v>OtsJC18LOPR_2206</v>
          </cell>
          <cell r="C1916" t="str">
            <v>Lookout Point, Middle Fork Willamette River</v>
          </cell>
          <cell r="D1916" t="str">
            <v>Tray 21</v>
          </cell>
          <cell r="E1916">
            <v>2018</v>
          </cell>
          <cell r="F1916" t="str">
            <v>OtsJC18LOPR</v>
          </cell>
          <cell r="G1916" t="str">
            <v>E</v>
          </cell>
          <cell r="H1916">
            <v>4</v>
          </cell>
          <cell r="I1916" t="str">
            <v>E4Tray 21</v>
          </cell>
          <cell r="J1916">
            <v>0</v>
          </cell>
        </row>
        <row r="1917">
          <cell r="A1917">
            <v>1910</v>
          </cell>
          <cell r="B1917" t="str">
            <v>OtsJC18LOPR_2208</v>
          </cell>
          <cell r="C1917" t="str">
            <v>Lookout Point, Middle Fork Willamette River</v>
          </cell>
          <cell r="D1917" t="str">
            <v>Tray 21</v>
          </cell>
          <cell r="E1917">
            <v>2018</v>
          </cell>
          <cell r="F1917" t="str">
            <v>OtsJC18LOPR</v>
          </cell>
          <cell r="G1917" t="str">
            <v>F</v>
          </cell>
          <cell r="H1917">
            <v>4</v>
          </cell>
          <cell r="I1917" t="str">
            <v>F4Tray 21</v>
          </cell>
          <cell r="J1917">
            <v>0</v>
          </cell>
        </row>
        <row r="1918">
          <cell r="A1918">
            <v>1911</v>
          </cell>
          <cell r="B1918" t="str">
            <v>OtsJC18LOPR_2209</v>
          </cell>
          <cell r="C1918" t="str">
            <v>Lookout Point, Middle Fork Willamette River</v>
          </cell>
          <cell r="D1918" t="str">
            <v>Tray 21</v>
          </cell>
          <cell r="E1918">
            <v>2018</v>
          </cell>
          <cell r="F1918" t="str">
            <v>OtsJC18LOPR</v>
          </cell>
          <cell r="G1918" t="str">
            <v>G</v>
          </cell>
          <cell r="H1918">
            <v>4</v>
          </cell>
          <cell r="I1918" t="str">
            <v>G4Tray 21</v>
          </cell>
          <cell r="J1918">
            <v>0</v>
          </cell>
        </row>
        <row r="1919">
          <cell r="A1919">
            <v>1912</v>
          </cell>
          <cell r="B1919" t="str">
            <v>OtsJC18LOPR_2210</v>
          </cell>
          <cell r="C1919" t="str">
            <v>Lookout Point, Middle Fork Willamette River</v>
          </cell>
          <cell r="D1919" t="str">
            <v>Tray 21</v>
          </cell>
          <cell r="E1919">
            <v>2018</v>
          </cell>
          <cell r="F1919" t="str">
            <v>OtsJC18LOPR</v>
          </cell>
          <cell r="G1919" t="str">
            <v>H</v>
          </cell>
          <cell r="H1919">
            <v>4</v>
          </cell>
          <cell r="I1919" t="str">
            <v>H4Tray 21</v>
          </cell>
          <cell r="J1919">
            <v>0</v>
          </cell>
        </row>
        <row r="1920">
          <cell r="A1920">
            <v>1913</v>
          </cell>
          <cell r="B1920" t="str">
            <v>OtsJC18LOPR_2211</v>
          </cell>
          <cell r="C1920" t="str">
            <v>Lookout Point, Middle Fork Willamette River</v>
          </cell>
          <cell r="D1920" t="str">
            <v>Tray 21</v>
          </cell>
          <cell r="E1920">
            <v>2018</v>
          </cell>
          <cell r="F1920" t="str">
            <v>OtsJC18LOPR</v>
          </cell>
          <cell r="G1920" t="str">
            <v>A</v>
          </cell>
          <cell r="H1920">
            <v>5</v>
          </cell>
          <cell r="I1920" t="str">
            <v>A5Tray 21</v>
          </cell>
          <cell r="J1920">
            <v>0</v>
          </cell>
        </row>
        <row r="1921">
          <cell r="A1921">
            <v>1914</v>
          </cell>
          <cell r="B1921" t="str">
            <v>OtsJC18LOPR_2214</v>
          </cell>
          <cell r="C1921" t="str">
            <v>Lookout Point, Middle Fork Willamette River</v>
          </cell>
          <cell r="D1921" t="str">
            <v>Tray 21</v>
          </cell>
          <cell r="E1921">
            <v>2018</v>
          </cell>
          <cell r="F1921" t="str">
            <v>OtsJC18LOPR</v>
          </cell>
          <cell r="G1921" t="str">
            <v>B</v>
          </cell>
          <cell r="H1921">
            <v>5</v>
          </cell>
          <cell r="I1921" t="str">
            <v>B5Tray 21</v>
          </cell>
          <cell r="J1921">
            <v>0</v>
          </cell>
        </row>
        <row r="1922">
          <cell r="A1922">
            <v>1915</v>
          </cell>
          <cell r="B1922" t="str">
            <v>OtsJC18LOPR_2215</v>
          </cell>
          <cell r="C1922" t="str">
            <v>Lookout Point, Middle Fork Willamette River</v>
          </cell>
          <cell r="D1922" t="str">
            <v>Tray 21</v>
          </cell>
          <cell r="E1922">
            <v>2018</v>
          </cell>
          <cell r="F1922" t="str">
            <v>OtsJC18LOPR</v>
          </cell>
          <cell r="G1922" t="str">
            <v>C</v>
          </cell>
          <cell r="H1922">
            <v>5</v>
          </cell>
          <cell r="I1922" t="str">
            <v>C5Tray 21</v>
          </cell>
          <cell r="J1922">
            <v>0</v>
          </cell>
        </row>
        <row r="1923">
          <cell r="A1923">
            <v>1916</v>
          </cell>
          <cell r="B1923" t="str">
            <v>OtsJC18LOPR_2216</v>
          </cell>
          <cell r="C1923" t="str">
            <v>Lookout Point, Middle Fork Willamette River</v>
          </cell>
          <cell r="D1923" t="str">
            <v>Tray 21</v>
          </cell>
          <cell r="E1923">
            <v>2018</v>
          </cell>
          <cell r="F1923" t="str">
            <v>OtsJC18LOPR</v>
          </cell>
          <cell r="G1923" t="str">
            <v>D</v>
          </cell>
          <cell r="H1923">
            <v>5</v>
          </cell>
          <cell r="I1923" t="str">
            <v>D5Tray 21</v>
          </cell>
          <cell r="J1923">
            <v>0</v>
          </cell>
        </row>
        <row r="1924">
          <cell r="A1924">
            <v>1917</v>
          </cell>
          <cell r="B1924" t="str">
            <v>OtsJC18LOPR_2217</v>
          </cell>
          <cell r="C1924" t="str">
            <v>Lookout Point, Middle Fork Willamette River</v>
          </cell>
          <cell r="D1924" t="str">
            <v>Tray 21</v>
          </cell>
          <cell r="E1924">
            <v>2018</v>
          </cell>
          <cell r="F1924" t="str">
            <v>OtsJC18LOPR</v>
          </cell>
          <cell r="G1924" t="str">
            <v>E</v>
          </cell>
          <cell r="H1924">
            <v>5</v>
          </cell>
          <cell r="I1924" t="str">
            <v>E5Tray 21</v>
          </cell>
          <cell r="J1924">
            <v>0</v>
          </cell>
        </row>
        <row r="1925">
          <cell r="A1925">
            <v>1918</v>
          </cell>
          <cell r="B1925" t="str">
            <v>OtsJC18LOPR_2218</v>
          </cell>
          <cell r="C1925" t="str">
            <v>Lookout Point, Middle Fork Willamette River</v>
          </cell>
          <cell r="D1925" t="str">
            <v>Tray 21</v>
          </cell>
          <cell r="E1925">
            <v>2018</v>
          </cell>
          <cell r="F1925" t="str">
            <v>OtsJC18LOPR</v>
          </cell>
          <cell r="G1925" t="str">
            <v>F</v>
          </cell>
          <cell r="H1925">
            <v>5</v>
          </cell>
          <cell r="I1925" t="str">
            <v>F5Tray 21</v>
          </cell>
          <cell r="J1925">
            <v>0</v>
          </cell>
        </row>
        <row r="1926">
          <cell r="A1926">
            <v>1919</v>
          </cell>
          <cell r="B1926" t="str">
            <v>OtsJC18LOPR_2219</v>
          </cell>
          <cell r="C1926" t="str">
            <v>Lookout Point, Middle Fork Willamette River</v>
          </cell>
          <cell r="D1926" t="str">
            <v>Tray 21</v>
          </cell>
          <cell r="E1926">
            <v>2018</v>
          </cell>
          <cell r="F1926" t="str">
            <v>OtsJC18LOPR</v>
          </cell>
          <cell r="G1926" t="str">
            <v>G</v>
          </cell>
          <cell r="H1926">
            <v>5</v>
          </cell>
          <cell r="I1926" t="str">
            <v>G5Tray 21</v>
          </cell>
          <cell r="J1926">
            <v>0</v>
          </cell>
        </row>
        <row r="1927">
          <cell r="A1927">
            <v>1920</v>
          </cell>
          <cell r="B1927" t="str">
            <v>OtsJC18LOPR_2220</v>
          </cell>
          <cell r="C1927" t="str">
            <v>Lookout Point, Middle Fork Willamette River</v>
          </cell>
          <cell r="D1927" t="str">
            <v>Tray 21</v>
          </cell>
          <cell r="E1927">
            <v>2018</v>
          </cell>
          <cell r="F1927" t="str">
            <v>OtsJC18LOPR</v>
          </cell>
          <cell r="G1927" t="str">
            <v>H</v>
          </cell>
          <cell r="H1927">
            <v>5</v>
          </cell>
          <cell r="I1927" t="str">
            <v>H5Tray 21</v>
          </cell>
          <cell r="J1927">
            <v>0</v>
          </cell>
        </row>
        <row r="1928">
          <cell r="A1928">
            <v>1921</v>
          </cell>
          <cell r="B1928" t="str">
            <v>OtsJC18LOPR_2221</v>
          </cell>
          <cell r="C1928" t="str">
            <v>Lookout Point, Middle Fork Willamette River</v>
          </cell>
          <cell r="D1928" t="str">
            <v>Tray 21</v>
          </cell>
          <cell r="E1928">
            <v>2018</v>
          </cell>
          <cell r="F1928" t="str">
            <v>OtsJC18LOPR</v>
          </cell>
          <cell r="G1928" t="str">
            <v>A</v>
          </cell>
          <cell r="H1928">
            <v>6</v>
          </cell>
          <cell r="I1928" t="str">
            <v>A6Tray 21</v>
          </cell>
          <cell r="J1928">
            <v>0</v>
          </cell>
        </row>
        <row r="1929">
          <cell r="A1929">
            <v>1922</v>
          </cell>
          <cell r="B1929" t="str">
            <v>OtsJC18LOPR_2222</v>
          </cell>
          <cell r="C1929" t="str">
            <v>Lookout Point, Middle Fork Willamette River</v>
          </cell>
          <cell r="D1929" t="str">
            <v>Tray 21</v>
          </cell>
          <cell r="E1929">
            <v>2018</v>
          </cell>
          <cell r="F1929" t="str">
            <v>OtsJC18LOPR</v>
          </cell>
          <cell r="G1929" t="str">
            <v>B</v>
          </cell>
          <cell r="H1929">
            <v>6</v>
          </cell>
          <cell r="I1929" t="str">
            <v>B6Tray 21</v>
          </cell>
          <cell r="J1929">
            <v>0</v>
          </cell>
        </row>
        <row r="1930">
          <cell r="A1930">
            <v>1923</v>
          </cell>
          <cell r="B1930" t="str">
            <v>OtsJC18LOPR_2223</v>
          </cell>
          <cell r="C1930" t="str">
            <v>Lookout Point, Middle Fork Willamette River</v>
          </cell>
          <cell r="D1930" t="str">
            <v>Tray 21</v>
          </cell>
          <cell r="E1930">
            <v>2018</v>
          </cell>
          <cell r="F1930" t="str">
            <v>OtsJC18LOPR</v>
          </cell>
          <cell r="G1930" t="str">
            <v>C</v>
          </cell>
          <cell r="H1930">
            <v>6</v>
          </cell>
          <cell r="I1930" t="str">
            <v>C6Tray 21</v>
          </cell>
          <cell r="J1930">
            <v>0</v>
          </cell>
        </row>
        <row r="1931">
          <cell r="A1931">
            <v>1924</v>
          </cell>
          <cell r="B1931" t="str">
            <v>OtsJC18LOPR_2224</v>
          </cell>
          <cell r="C1931" t="str">
            <v>Lookout Point, Middle Fork Willamette River</v>
          </cell>
          <cell r="D1931" t="str">
            <v>Tray 21</v>
          </cell>
          <cell r="E1931">
            <v>2018</v>
          </cell>
          <cell r="F1931" t="str">
            <v>OtsJC18LOPR</v>
          </cell>
          <cell r="G1931" t="str">
            <v>D</v>
          </cell>
          <cell r="H1931">
            <v>6</v>
          </cell>
          <cell r="I1931" t="str">
            <v>D6Tray 21</v>
          </cell>
          <cell r="J1931">
            <v>0</v>
          </cell>
        </row>
        <row r="1932">
          <cell r="A1932">
            <v>1925</v>
          </cell>
          <cell r="B1932" t="str">
            <v>OtsJC18LOPR_2226</v>
          </cell>
          <cell r="C1932" t="str">
            <v>Lookout Point, Middle Fork Willamette River</v>
          </cell>
          <cell r="D1932" t="str">
            <v>Tray 21</v>
          </cell>
          <cell r="E1932">
            <v>2018</v>
          </cell>
          <cell r="F1932" t="str">
            <v>OtsJC18LOPR</v>
          </cell>
          <cell r="G1932" t="str">
            <v>E</v>
          </cell>
          <cell r="H1932">
            <v>6</v>
          </cell>
          <cell r="I1932" t="str">
            <v>E6Tray 21</v>
          </cell>
          <cell r="J1932">
            <v>0</v>
          </cell>
        </row>
        <row r="1933">
          <cell r="A1933">
            <v>1926</v>
          </cell>
          <cell r="B1933" t="str">
            <v>OtsJC18LOPR_2227</v>
          </cell>
          <cell r="C1933" t="str">
            <v>Lookout Point, Middle Fork Willamette River</v>
          </cell>
          <cell r="D1933" t="str">
            <v>Tray 21</v>
          </cell>
          <cell r="E1933">
            <v>2018</v>
          </cell>
          <cell r="F1933" t="str">
            <v>OtsJC18LOPR</v>
          </cell>
          <cell r="G1933" t="str">
            <v>F</v>
          </cell>
          <cell r="H1933">
            <v>6</v>
          </cell>
          <cell r="I1933" t="str">
            <v>F6Tray 21</v>
          </cell>
          <cell r="J1933">
            <v>0</v>
          </cell>
        </row>
        <row r="1934">
          <cell r="A1934">
            <v>1927</v>
          </cell>
          <cell r="B1934" t="str">
            <v>OtsJC18LOPR_2228</v>
          </cell>
          <cell r="C1934" t="str">
            <v>Lookout Point, Middle Fork Willamette River</v>
          </cell>
          <cell r="D1934" t="str">
            <v>Tray 21</v>
          </cell>
          <cell r="E1934">
            <v>2018</v>
          </cell>
          <cell r="F1934" t="str">
            <v>OtsJC18LOPR</v>
          </cell>
          <cell r="G1934" t="str">
            <v>G</v>
          </cell>
          <cell r="H1934">
            <v>6</v>
          </cell>
          <cell r="I1934" t="str">
            <v>G6Tray 21</v>
          </cell>
          <cell r="J1934">
            <v>0</v>
          </cell>
        </row>
        <row r="1935">
          <cell r="A1935">
            <v>1928</v>
          </cell>
          <cell r="B1935" t="str">
            <v>OtsJC18LOPR_2229</v>
          </cell>
          <cell r="C1935" t="str">
            <v>Lookout Point, Middle Fork Willamette River</v>
          </cell>
          <cell r="D1935" t="str">
            <v>Tray 21</v>
          </cell>
          <cell r="E1935">
            <v>2018</v>
          </cell>
          <cell r="F1935" t="str">
            <v>OtsJC18LOPR</v>
          </cell>
          <cell r="G1935" t="str">
            <v>H</v>
          </cell>
          <cell r="H1935">
            <v>6</v>
          </cell>
          <cell r="I1935" t="str">
            <v>H6Tray 21</v>
          </cell>
          <cell r="J1935">
            <v>0</v>
          </cell>
        </row>
        <row r="1936">
          <cell r="A1936">
            <v>1929</v>
          </cell>
          <cell r="B1936" t="str">
            <v>OtsJC18LOPR_2230</v>
          </cell>
          <cell r="C1936" t="str">
            <v>Lookout Point, Middle Fork Willamette River</v>
          </cell>
          <cell r="D1936" t="str">
            <v>Tray 21</v>
          </cell>
          <cell r="E1936">
            <v>2018</v>
          </cell>
          <cell r="F1936" t="str">
            <v>OtsJC18LOPR</v>
          </cell>
          <cell r="G1936" t="str">
            <v>A</v>
          </cell>
          <cell r="H1936">
            <v>7</v>
          </cell>
          <cell r="I1936" t="str">
            <v>A7Tray 21</v>
          </cell>
          <cell r="J1936">
            <v>0</v>
          </cell>
        </row>
        <row r="1937">
          <cell r="A1937">
            <v>1930</v>
          </cell>
          <cell r="B1937" t="str">
            <v>OtsJC18LOPR_2235</v>
          </cell>
          <cell r="C1937" t="str">
            <v>Lookout Point, Middle Fork Willamette River</v>
          </cell>
          <cell r="D1937" t="str">
            <v>Tray 21</v>
          </cell>
          <cell r="E1937">
            <v>2018</v>
          </cell>
          <cell r="F1937" t="str">
            <v>OtsJC18LOPR</v>
          </cell>
          <cell r="G1937" t="str">
            <v>B</v>
          </cell>
          <cell r="H1937">
            <v>7</v>
          </cell>
          <cell r="I1937" t="str">
            <v>B7Tray 21</v>
          </cell>
          <cell r="J1937">
            <v>0</v>
          </cell>
        </row>
        <row r="1938">
          <cell r="A1938">
            <v>1931</v>
          </cell>
          <cell r="B1938" t="str">
            <v>OtsJC18LOPR_2236</v>
          </cell>
          <cell r="C1938" t="str">
            <v>Lookout Point, Middle Fork Willamette River</v>
          </cell>
          <cell r="D1938" t="str">
            <v>Tray 21</v>
          </cell>
          <cell r="E1938">
            <v>2018</v>
          </cell>
          <cell r="F1938" t="str">
            <v>OtsJC18LOPR</v>
          </cell>
          <cell r="G1938" t="str">
            <v>C</v>
          </cell>
          <cell r="H1938">
            <v>7</v>
          </cell>
          <cell r="I1938" t="str">
            <v>C7Tray 21</v>
          </cell>
          <cell r="J1938">
            <v>0</v>
          </cell>
        </row>
        <row r="1939">
          <cell r="A1939">
            <v>1932</v>
          </cell>
          <cell r="B1939" t="str">
            <v>OtsJC18LOPR_2239</v>
          </cell>
          <cell r="C1939" t="str">
            <v>Lookout Point, Middle Fork Willamette River</v>
          </cell>
          <cell r="D1939" t="str">
            <v>Tray 21</v>
          </cell>
          <cell r="E1939">
            <v>2018</v>
          </cell>
          <cell r="F1939" t="str">
            <v>OtsJC18LOPR</v>
          </cell>
          <cell r="G1939" t="str">
            <v>D</v>
          </cell>
          <cell r="H1939">
            <v>7</v>
          </cell>
          <cell r="I1939" t="str">
            <v>D7Tray 21</v>
          </cell>
          <cell r="J1939">
            <v>0</v>
          </cell>
        </row>
        <row r="1940">
          <cell r="A1940">
            <v>1933</v>
          </cell>
          <cell r="B1940" t="str">
            <v>OtsJC18LOPR_2240</v>
          </cell>
          <cell r="C1940" t="str">
            <v>Lookout Point, Middle Fork Willamette River</v>
          </cell>
          <cell r="D1940" t="str">
            <v>Tray 21</v>
          </cell>
          <cell r="E1940">
            <v>2018</v>
          </cell>
          <cell r="F1940" t="str">
            <v>OtsJC18LOPR</v>
          </cell>
          <cell r="G1940" t="str">
            <v>E</v>
          </cell>
          <cell r="H1940">
            <v>7</v>
          </cell>
          <cell r="I1940" t="str">
            <v>E7Tray 21</v>
          </cell>
          <cell r="J1940">
            <v>0</v>
          </cell>
        </row>
        <row r="1941">
          <cell r="A1941">
            <v>1934</v>
          </cell>
          <cell r="B1941" t="str">
            <v>OtsJC18LOPR_2241</v>
          </cell>
          <cell r="C1941" t="str">
            <v>Lookout Point, Middle Fork Willamette River</v>
          </cell>
          <cell r="D1941" t="str">
            <v>Tray 21</v>
          </cell>
          <cell r="E1941">
            <v>2018</v>
          </cell>
          <cell r="F1941" t="str">
            <v>OtsJC18LOPR</v>
          </cell>
          <cell r="G1941" t="str">
            <v>F</v>
          </cell>
          <cell r="H1941">
            <v>7</v>
          </cell>
          <cell r="I1941" t="str">
            <v>F7Tray 21</v>
          </cell>
          <cell r="J1941">
            <v>0</v>
          </cell>
        </row>
        <row r="1942">
          <cell r="A1942">
            <v>1935</v>
          </cell>
          <cell r="B1942" t="str">
            <v>OtsJC18LOPR_2242</v>
          </cell>
          <cell r="C1942" t="str">
            <v>Lookout Point, Middle Fork Willamette River</v>
          </cell>
          <cell r="D1942" t="str">
            <v>Tray 21</v>
          </cell>
          <cell r="E1942">
            <v>2018</v>
          </cell>
          <cell r="F1942" t="str">
            <v>OtsJC18LOPR</v>
          </cell>
          <cell r="G1942" t="str">
            <v>G</v>
          </cell>
          <cell r="H1942">
            <v>7</v>
          </cell>
          <cell r="I1942" t="str">
            <v>G7Tray 21</v>
          </cell>
          <cell r="J1942">
            <v>0</v>
          </cell>
        </row>
        <row r="1943">
          <cell r="A1943">
            <v>1936</v>
          </cell>
          <cell r="B1943" t="str">
            <v>OtsJC18LOPR_2246</v>
          </cell>
          <cell r="C1943" t="str">
            <v>Lookout Point, Middle Fork Willamette River</v>
          </cell>
          <cell r="D1943" t="str">
            <v>Tray 21</v>
          </cell>
          <cell r="E1943">
            <v>2018</v>
          </cell>
          <cell r="F1943" t="str">
            <v>OtsJC18LOPR</v>
          </cell>
          <cell r="G1943" t="str">
            <v>H</v>
          </cell>
          <cell r="H1943">
            <v>7</v>
          </cell>
          <cell r="I1943" t="str">
            <v>H7Tray 21</v>
          </cell>
          <cell r="J1943">
            <v>0</v>
          </cell>
        </row>
        <row r="1944">
          <cell r="A1944">
            <v>1937</v>
          </cell>
          <cell r="B1944" t="str">
            <v>OtsJC18LOPR_2247</v>
          </cell>
          <cell r="C1944" t="str">
            <v>Lookout Point, Middle Fork Willamette River</v>
          </cell>
          <cell r="D1944" t="str">
            <v>Tray 21</v>
          </cell>
          <cell r="E1944">
            <v>2018</v>
          </cell>
          <cell r="F1944" t="str">
            <v>OtsJC18LOPR</v>
          </cell>
          <cell r="G1944" t="str">
            <v>A</v>
          </cell>
          <cell r="H1944">
            <v>8</v>
          </cell>
          <cell r="I1944" t="str">
            <v>A8Tray 21</v>
          </cell>
          <cell r="J1944">
            <v>0</v>
          </cell>
        </row>
        <row r="1945">
          <cell r="A1945">
            <v>1938</v>
          </cell>
          <cell r="B1945" t="str">
            <v>OtsJC18LOPR_2248</v>
          </cell>
          <cell r="C1945" t="str">
            <v>Lookout Point, Middle Fork Willamette River</v>
          </cell>
          <cell r="D1945" t="str">
            <v>Tray 21</v>
          </cell>
          <cell r="E1945">
            <v>2018</v>
          </cell>
          <cell r="F1945" t="str">
            <v>OtsJC18LOPR</v>
          </cell>
          <cell r="G1945" t="str">
            <v>B</v>
          </cell>
          <cell r="H1945">
            <v>8</v>
          </cell>
          <cell r="I1945" t="str">
            <v>B8Tray 21</v>
          </cell>
          <cell r="J1945">
            <v>0</v>
          </cell>
        </row>
        <row r="1946">
          <cell r="A1946">
            <v>1939</v>
          </cell>
          <cell r="B1946" t="str">
            <v>OtsJC18LOPR_2249</v>
          </cell>
          <cell r="C1946" t="str">
            <v>Lookout Point, Middle Fork Willamette River</v>
          </cell>
          <cell r="D1946" t="str">
            <v>Tray 21</v>
          </cell>
          <cell r="E1946">
            <v>2018</v>
          </cell>
          <cell r="F1946" t="str">
            <v>OtsJC18LOPR</v>
          </cell>
          <cell r="G1946" t="str">
            <v>C</v>
          </cell>
          <cell r="H1946">
            <v>8</v>
          </cell>
          <cell r="I1946" t="str">
            <v>C8Tray 21</v>
          </cell>
          <cell r="J1946">
            <v>0</v>
          </cell>
        </row>
        <row r="1947">
          <cell r="A1947">
            <v>1940</v>
          </cell>
          <cell r="B1947" t="str">
            <v>OtsJC18LOPR_2250</v>
          </cell>
          <cell r="C1947" t="str">
            <v>Lookout Point, Middle Fork Willamette River</v>
          </cell>
          <cell r="D1947" t="str">
            <v>Tray 21</v>
          </cell>
          <cell r="E1947">
            <v>2018</v>
          </cell>
          <cell r="F1947" t="str">
            <v>OtsJC18LOPR</v>
          </cell>
          <cell r="G1947" t="str">
            <v>D</v>
          </cell>
          <cell r="H1947">
            <v>8</v>
          </cell>
          <cell r="I1947" t="str">
            <v>D8Tray 21</v>
          </cell>
          <cell r="J1947">
            <v>0</v>
          </cell>
        </row>
        <row r="1948">
          <cell r="A1948">
            <v>1941</v>
          </cell>
          <cell r="B1948" t="str">
            <v>OtsJC18LOPR_2258</v>
          </cell>
          <cell r="C1948" t="str">
            <v>Lookout Point, Middle Fork Willamette River</v>
          </cell>
          <cell r="D1948" t="str">
            <v>Tray 21</v>
          </cell>
          <cell r="E1948">
            <v>2018</v>
          </cell>
          <cell r="F1948" t="str">
            <v>OtsJC18LOPR</v>
          </cell>
          <cell r="G1948" t="str">
            <v>E</v>
          </cell>
          <cell r="H1948">
            <v>8</v>
          </cell>
          <cell r="I1948" t="str">
            <v>E8Tray 21</v>
          </cell>
          <cell r="J1948">
            <v>0</v>
          </cell>
        </row>
        <row r="1949">
          <cell r="A1949">
            <v>1942</v>
          </cell>
          <cell r="B1949" t="str">
            <v>OtsJC18LOPR_2259</v>
          </cell>
          <cell r="C1949" t="str">
            <v>Lookout Point, Middle Fork Willamette River</v>
          </cell>
          <cell r="D1949" t="str">
            <v>Tray 21</v>
          </cell>
          <cell r="E1949">
            <v>2018</v>
          </cell>
          <cell r="F1949" t="str">
            <v>OtsJC18LOPR</v>
          </cell>
          <cell r="G1949" t="str">
            <v>F</v>
          </cell>
          <cell r="H1949">
            <v>8</v>
          </cell>
          <cell r="I1949" t="str">
            <v>F8Tray 21</v>
          </cell>
          <cell r="J1949">
            <v>0</v>
          </cell>
        </row>
        <row r="1950">
          <cell r="A1950">
            <v>1943</v>
          </cell>
          <cell r="B1950" t="str">
            <v>OtsJC18LOPR_2260</v>
          </cell>
          <cell r="C1950" t="str">
            <v>Lookout Point, Middle Fork Willamette River</v>
          </cell>
          <cell r="D1950" t="str">
            <v>Tray 21</v>
          </cell>
          <cell r="E1950">
            <v>2018</v>
          </cell>
          <cell r="F1950" t="str">
            <v>OtsJC18LOPR</v>
          </cell>
          <cell r="G1950" t="str">
            <v>G</v>
          </cell>
          <cell r="H1950">
            <v>8</v>
          </cell>
          <cell r="I1950" t="str">
            <v>G8Tray 21</v>
          </cell>
          <cell r="J1950">
            <v>0</v>
          </cell>
        </row>
        <row r="1951">
          <cell r="A1951">
            <v>1944</v>
          </cell>
          <cell r="B1951" t="str">
            <v>OtsJC18LOPR_2261</v>
          </cell>
          <cell r="C1951" t="str">
            <v>Lookout Point, Middle Fork Willamette River</v>
          </cell>
          <cell r="D1951" t="str">
            <v>Tray 21</v>
          </cell>
          <cell r="E1951">
            <v>2018</v>
          </cell>
          <cell r="F1951" t="str">
            <v>OtsJC18LOPR</v>
          </cell>
          <cell r="G1951" t="str">
            <v>H</v>
          </cell>
          <cell r="H1951">
            <v>8</v>
          </cell>
          <cell r="I1951" t="str">
            <v>H8Tray 21</v>
          </cell>
          <cell r="J1951">
            <v>0</v>
          </cell>
        </row>
        <row r="1952">
          <cell r="A1952">
            <v>1945</v>
          </cell>
          <cell r="B1952" t="str">
            <v>OtsJC18LOPR_2262</v>
          </cell>
          <cell r="C1952" t="str">
            <v>Lookout Point, Middle Fork Willamette River</v>
          </cell>
          <cell r="D1952" t="str">
            <v>Tray 21</v>
          </cell>
          <cell r="E1952">
            <v>2018</v>
          </cell>
          <cell r="F1952" t="str">
            <v>OtsJC18LOPR</v>
          </cell>
          <cell r="G1952" t="str">
            <v>A</v>
          </cell>
          <cell r="H1952">
            <v>9</v>
          </cell>
          <cell r="I1952" t="str">
            <v>A9Tray 21</v>
          </cell>
          <cell r="J1952">
            <v>0</v>
          </cell>
        </row>
        <row r="1953">
          <cell r="A1953">
            <v>1946</v>
          </cell>
          <cell r="B1953" t="str">
            <v>OtsJC18LOPR_2263</v>
          </cell>
          <cell r="C1953" t="str">
            <v>Lookout Point, Middle Fork Willamette River</v>
          </cell>
          <cell r="D1953" t="str">
            <v>Tray 21</v>
          </cell>
          <cell r="E1953">
            <v>2018</v>
          </cell>
          <cell r="F1953" t="str">
            <v>OtsJC18LOPR</v>
          </cell>
          <cell r="G1953" t="str">
            <v>B</v>
          </cell>
          <cell r="H1953">
            <v>9</v>
          </cell>
          <cell r="I1953" t="str">
            <v>B9Tray 21</v>
          </cell>
          <cell r="J1953">
            <v>0</v>
          </cell>
        </row>
        <row r="1954">
          <cell r="A1954">
            <v>1947</v>
          </cell>
          <cell r="B1954" t="str">
            <v>OtsJC18LOPR_2265</v>
          </cell>
          <cell r="C1954" t="str">
            <v>Lookout Point, Middle Fork Willamette River</v>
          </cell>
          <cell r="D1954" t="str">
            <v>Tray 21</v>
          </cell>
          <cell r="E1954">
            <v>2018</v>
          </cell>
          <cell r="F1954" t="str">
            <v>OtsJC18LOPR</v>
          </cell>
          <cell r="G1954" t="str">
            <v>C</v>
          </cell>
          <cell r="H1954">
            <v>9</v>
          </cell>
          <cell r="I1954" t="str">
            <v>C9Tray 21</v>
          </cell>
          <cell r="J1954">
            <v>0</v>
          </cell>
        </row>
        <row r="1955">
          <cell r="A1955">
            <v>1948</v>
          </cell>
          <cell r="B1955" t="str">
            <v>OtsJC18LOPR_2266</v>
          </cell>
          <cell r="C1955" t="str">
            <v>Lookout Point, Middle Fork Willamette River</v>
          </cell>
          <cell r="D1955" t="str">
            <v>Tray 21</v>
          </cell>
          <cell r="E1955">
            <v>2018</v>
          </cell>
          <cell r="F1955" t="str">
            <v>OtsJC18LOPR</v>
          </cell>
          <cell r="G1955" t="str">
            <v>D</v>
          </cell>
          <cell r="H1955">
            <v>9</v>
          </cell>
          <cell r="I1955" t="str">
            <v>D9Tray 21</v>
          </cell>
          <cell r="J1955">
            <v>0</v>
          </cell>
        </row>
        <row r="1956">
          <cell r="A1956">
            <v>1949</v>
          </cell>
          <cell r="B1956" t="str">
            <v>OtsJC18LOPR_2267</v>
          </cell>
          <cell r="C1956" t="str">
            <v>Lookout Point, Middle Fork Willamette River</v>
          </cell>
          <cell r="D1956" t="str">
            <v>Tray 21</v>
          </cell>
          <cell r="E1956">
            <v>2018</v>
          </cell>
          <cell r="F1956" t="str">
            <v>OtsJC18LOPR</v>
          </cell>
          <cell r="G1956" t="str">
            <v>E</v>
          </cell>
          <cell r="H1956">
            <v>9</v>
          </cell>
          <cell r="I1956" t="str">
            <v>E9Tray 21</v>
          </cell>
          <cell r="J1956">
            <v>0</v>
          </cell>
        </row>
        <row r="1957">
          <cell r="A1957">
            <v>1950</v>
          </cell>
          <cell r="B1957" t="str">
            <v>OtsJC18LOPR_2270</v>
          </cell>
          <cell r="C1957" t="str">
            <v>Lookout Point, Middle Fork Willamette River</v>
          </cell>
          <cell r="D1957" t="str">
            <v>Tray 21</v>
          </cell>
          <cell r="E1957">
            <v>2018</v>
          </cell>
          <cell r="F1957" t="str">
            <v>OtsJC18LOPR</v>
          </cell>
          <cell r="G1957" t="str">
            <v>F</v>
          </cell>
          <cell r="H1957">
            <v>9</v>
          </cell>
          <cell r="I1957" t="str">
            <v>F9Tray 21</v>
          </cell>
          <cell r="J1957">
            <v>0</v>
          </cell>
        </row>
        <row r="1958">
          <cell r="A1958">
            <v>1951</v>
          </cell>
          <cell r="B1958" t="str">
            <v>OtsJC18LOPR_2271</v>
          </cell>
          <cell r="C1958" t="str">
            <v>Lookout Point, Middle Fork Willamette River</v>
          </cell>
          <cell r="D1958" t="str">
            <v>Tray 21</v>
          </cell>
          <cell r="E1958">
            <v>2018</v>
          </cell>
          <cell r="F1958" t="str">
            <v>OtsJC18LOPR</v>
          </cell>
          <cell r="G1958" t="str">
            <v>G</v>
          </cell>
          <cell r="H1958">
            <v>9</v>
          </cell>
          <cell r="I1958" t="str">
            <v>G9Tray 21</v>
          </cell>
          <cell r="J1958">
            <v>0</v>
          </cell>
        </row>
        <row r="1959">
          <cell r="A1959">
            <v>1952</v>
          </cell>
          <cell r="B1959" t="str">
            <v>OtsJC18LOPR_2273</v>
          </cell>
          <cell r="C1959" t="str">
            <v>Lookout Point, Middle Fork Willamette River</v>
          </cell>
          <cell r="D1959" t="str">
            <v>Tray 21</v>
          </cell>
          <cell r="E1959">
            <v>2018</v>
          </cell>
          <cell r="F1959" t="str">
            <v>OtsJC18LOPR</v>
          </cell>
          <cell r="G1959" t="str">
            <v>H</v>
          </cell>
          <cell r="H1959">
            <v>9</v>
          </cell>
          <cell r="I1959" t="str">
            <v>H9Tray 21</v>
          </cell>
          <cell r="J1959">
            <v>0</v>
          </cell>
        </row>
        <row r="1960">
          <cell r="A1960">
            <v>1953</v>
          </cell>
          <cell r="B1960" t="str">
            <v>OtsJC18LOPR_2274</v>
          </cell>
          <cell r="C1960" t="str">
            <v>Lookout Point, Middle Fork Willamette River</v>
          </cell>
          <cell r="D1960" t="str">
            <v>Tray 21</v>
          </cell>
          <cell r="E1960">
            <v>2018</v>
          </cell>
          <cell r="F1960" t="str">
            <v>OtsJC18LOPR</v>
          </cell>
          <cell r="G1960" t="str">
            <v>A</v>
          </cell>
          <cell r="H1960">
            <v>10</v>
          </cell>
          <cell r="I1960" t="str">
            <v>A10Tray 21</v>
          </cell>
          <cell r="J1960">
            <v>0</v>
          </cell>
        </row>
        <row r="1961">
          <cell r="A1961">
            <v>1954</v>
          </cell>
          <cell r="B1961" t="str">
            <v>OtsJC18LOPR_2276</v>
          </cell>
          <cell r="C1961" t="str">
            <v>Lookout Point, Middle Fork Willamette River</v>
          </cell>
          <cell r="D1961" t="str">
            <v>Tray 21</v>
          </cell>
          <cell r="E1961">
            <v>2018</v>
          </cell>
          <cell r="F1961" t="str">
            <v>OtsJC18LOPR</v>
          </cell>
          <cell r="G1961" t="str">
            <v>B</v>
          </cell>
          <cell r="H1961">
            <v>10</v>
          </cell>
          <cell r="I1961" t="str">
            <v>B10Tray 21</v>
          </cell>
          <cell r="J1961">
            <v>0</v>
          </cell>
        </row>
        <row r="1962">
          <cell r="A1962">
            <v>1955</v>
          </cell>
          <cell r="B1962" t="str">
            <v>OtsJC18LOPR_2277</v>
          </cell>
          <cell r="C1962" t="str">
            <v>Lookout Point, Middle Fork Willamette River</v>
          </cell>
          <cell r="D1962" t="str">
            <v>Tray 21</v>
          </cell>
          <cell r="E1962">
            <v>2018</v>
          </cell>
          <cell r="F1962" t="str">
            <v>OtsJC18LOPR</v>
          </cell>
          <cell r="G1962" t="str">
            <v>C</v>
          </cell>
          <cell r="H1962">
            <v>10</v>
          </cell>
          <cell r="I1962" t="str">
            <v>C10Tray 21</v>
          </cell>
          <cell r="J1962">
            <v>0</v>
          </cell>
        </row>
        <row r="1963">
          <cell r="A1963">
            <v>1956</v>
          </cell>
          <cell r="B1963" t="str">
            <v>OtsJC18LOPR_2280</v>
          </cell>
          <cell r="C1963" t="str">
            <v>Lookout Point, Middle Fork Willamette River</v>
          </cell>
          <cell r="D1963" t="str">
            <v>Tray 21</v>
          </cell>
          <cell r="E1963">
            <v>2018</v>
          </cell>
          <cell r="F1963" t="str">
            <v>OtsJC18LOPR</v>
          </cell>
          <cell r="G1963" t="str">
            <v>D</v>
          </cell>
          <cell r="H1963">
            <v>10</v>
          </cell>
          <cell r="I1963" t="str">
            <v>D10Tray 21</v>
          </cell>
          <cell r="J1963">
            <v>0</v>
          </cell>
        </row>
        <row r="1964">
          <cell r="A1964">
            <v>1957</v>
          </cell>
          <cell r="B1964" t="str">
            <v>OtsJC18LOPR_2281</v>
          </cell>
          <cell r="C1964" t="str">
            <v>Lookout Point, Middle Fork Willamette River</v>
          </cell>
          <cell r="D1964" t="str">
            <v>Tray 21</v>
          </cell>
          <cell r="E1964">
            <v>2018</v>
          </cell>
          <cell r="F1964" t="str">
            <v>OtsJC18LOPR</v>
          </cell>
          <cell r="G1964" t="str">
            <v>E</v>
          </cell>
          <cell r="H1964">
            <v>10</v>
          </cell>
          <cell r="I1964" t="str">
            <v>E10Tray 21</v>
          </cell>
          <cell r="J1964">
            <v>0</v>
          </cell>
        </row>
        <row r="1965">
          <cell r="A1965">
            <v>1958</v>
          </cell>
          <cell r="B1965" t="str">
            <v>OtsJC18LOPR_2282</v>
          </cell>
          <cell r="C1965" t="str">
            <v>Lookout Point, Middle Fork Willamette River</v>
          </cell>
          <cell r="D1965" t="str">
            <v>Tray 21</v>
          </cell>
          <cell r="E1965">
            <v>2018</v>
          </cell>
          <cell r="F1965" t="str">
            <v>OtsJC18LOPR</v>
          </cell>
          <cell r="G1965" t="str">
            <v>F</v>
          </cell>
          <cell r="H1965">
            <v>10</v>
          </cell>
          <cell r="I1965" t="str">
            <v>F10Tray 21</v>
          </cell>
          <cell r="J1965">
            <v>0</v>
          </cell>
        </row>
        <row r="1966">
          <cell r="A1966">
            <v>1959</v>
          </cell>
          <cell r="B1966" t="str">
            <v>OtsJC18LOPR_2283</v>
          </cell>
          <cell r="C1966" t="str">
            <v>Lookout Point, Middle Fork Willamette River</v>
          </cell>
          <cell r="D1966" t="str">
            <v>Tray 21</v>
          </cell>
          <cell r="E1966">
            <v>2018</v>
          </cell>
          <cell r="F1966" t="str">
            <v>OtsJC18LOPR</v>
          </cell>
          <cell r="G1966" t="str">
            <v>G</v>
          </cell>
          <cell r="H1966">
            <v>10</v>
          </cell>
          <cell r="I1966" t="str">
            <v>G10Tray 21</v>
          </cell>
          <cell r="J1966">
            <v>0</v>
          </cell>
        </row>
        <row r="1967">
          <cell r="A1967">
            <v>1960</v>
          </cell>
          <cell r="B1967" t="str">
            <v>OtsJC18LOPR_2284</v>
          </cell>
          <cell r="C1967" t="str">
            <v>Lookout Point, Middle Fork Willamette River</v>
          </cell>
          <cell r="D1967" t="str">
            <v>Tray 21</v>
          </cell>
          <cell r="E1967">
            <v>2018</v>
          </cell>
          <cell r="F1967" t="str">
            <v>OtsJC18LOPR</v>
          </cell>
          <cell r="G1967" t="str">
            <v>H</v>
          </cell>
          <cell r="H1967">
            <v>10</v>
          </cell>
          <cell r="I1967" t="str">
            <v>H10Tray 21</v>
          </cell>
          <cell r="J1967">
            <v>0</v>
          </cell>
        </row>
        <row r="1968">
          <cell r="A1968">
            <v>1961</v>
          </cell>
          <cell r="B1968" t="str">
            <v>OtsJC18LOPR_2285</v>
          </cell>
          <cell r="C1968" t="str">
            <v>Lookout Point, Middle Fork Willamette River</v>
          </cell>
          <cell r="D1968" t="str">
            <v>Tray 21</v>
          </cell>
          <cell r="E1968">
            <v>2018</v>
          </cell>
          <cell r="F1968" t="str">
            <v>OtsJC18LOPR</v>
          </cell>
          <cell r="G1968" t="str">
            <v>A</v>
          </cell>
          <cell r="H1968">
            <v>11</v>
          </cell>
          <cell r="I1968" t="str">
            <v>A11Tray 21</v>
          </cell>
          <cell r="J1968">
            <v>0</v>
          </cell>
        </row>
        <row r="1969">
          <cell r="A1969">
            <v>1962</v>
          </cell>
          <cell r="B1969" t="str">
            <v>OtsJC18LOPR_2286</v>
          </cell>
          <cell r="C1969" t="str">
            <v>Lookout Point, Middle Fork Willamette River</v>
          </cell>
          <cell r="D1969" t="str">
            <v>Tray 21</v>
          </cell>
          <cell r="E1969">
            <v>2018</v>
          </cell>
          <cell r="F1969" t="str">
            <v>OtsJC18LOPR</v>
          </cell>
          <cell r="G1969" t="str">
            <v>B</v>
          </cell>
          <cell r="H1969">
            <v>11</v>
          </cell>
          <cell r="I1969" t="str">
            <v>B11Tray 21</v>
          </cell>
          <cell r="J1969">
            <v>0</v>
          </cell>
        </row>
        <row r="1970">
          <cell r="A1970">
            <v>1963</v>
          </cell>
          <cell r="B1970" t="str">
            <v>OtsJC18LOPR_2287</v>
          </cell>
          <cell r="C1970" t="str">
            <v>Lookout Point, Middle Fork Willamette River</v>
          </cell>
          <cell r="D1970" t="str">
            <v>Tray 21</v>
          </cell>
          <cell r="E1970">
            <v>2018</v>
          </cell>
          <cell r="F1970" t="str">
            <v>OtsJC18LOPR</v>
          </cell>
          <cell r="G1970" t="str">
            <v>C</v>
          </cell>
          <cell r="H1970">
            <v>11</v>
          </cell>
          <cell r="I1970" t="str">
            <v>C11Tray 21</v>
          </cell>
          <cell r="J1970">
            <v>0</v>
          </cell>
        </row>
        <row r="1971">
          <cell r="A1971">
            <v>1964</v>
          </cell>
          <cell r="B1971" t="str">
            <v>OtsJC18LOPR_2288</v>
          </cell>
          <cell r="C1971" t="str">
            <v>Lookout Point, Middle Fork Willamette River</v>
          </cell>
          <cell r="D1971" t="str">
            <v>Tray 21</v>
          </cell>
          <cell r="E1971">
            <v>2018</v>
          </cell>
          <cell r="F1971" t="str">
            <v>OtsJC18LOPR</v>
          </cell>
          <cell r="G1971" t="str">
            <v>D</v>
          </cell>
          <cell r="H1971">
            <v>11</v>
          </cell>
          <cell r="I1971" t="str">
            <v>D11Tray 21</v>
          </cell>
          <cell r="J1971">
            <v>0</v>
          </cell>
        </row>
        <row r="1972">
          <cell r="A1972">
            <v>1965</v>
          </cell>
          <cell r="B1972" t="str">
            <v>OtsJC18LOPR_2293</v>
          </cell>
          <cell r="C1972" t="str">
            <v>Lookout Point, Middle Fork Willamette River</v>
          </cell>
          <cell r="D1972" t="str">
            <v>Tray 21</v>
          </cell>
          <cell r="E1972">
            <v>2018</v>
          </cell>
          <cell r="F1972" t="str">
            <v>OtsJC18LOPR</v>
          </cell>
          <cell r="G1972" t="str">
            <v>E</v>
          </cell>
          <cell r="H1972">
            <v>11</v>
          </cell>
          <cell r="I1972" t="str">
            <v>E11Tray 21</v>
          </cell>
          <cell r="J1972">
            <v>0</v>
          </cell>
        </row>
        <row r="1973">
          <cell r="A1973">
            <v>1966</v>
          </cell>
          <cell r="B1973" t="str">
            <v>OtsJC18LOPR_2294</v>
          </cell>
          <cell r="C1973" t="str">
            <v>Lookout Point, Middle Fork Willamette River</v>
          </cell>
          <cell r="D1973" t="str">
            <v>Tray 21</v>
          </cell>
          <cell r="E1973">
            <v>2018</v>
          </cell>
          <cell r="F1973" t="str">
            <v>OtsJC18LOPR</v>
          </cell>
          <cell r="G1973" t="str">
            <v>F</v>
          </cell>
          <cell r="H1973">
            <v>11</v>
          </cell>
          <cell r="I1973" t="str">
            <v>F11Tray 21</v>
          </cell>
          <cell r="J1973">
            <v>0</v>
          </cell>
        </row>
        <row r="1974">
          <cell r="A1974">
            <v>1967</v>
          </cell>
          <cell r="B1974" t="str">
            <v>OtsJC18LOPR_2295</v>
          </cell>
          <cell r="C1974" t="str">
            <v>Lookout Point, Middle Fork Willamette River</v>
          </cell>
          <cell r="D1974" t="str">
            <v>Tray 21</v>
          </cell>
          <cell r="E1974">
            <v>2018</v>
          </cell>
          <cell r="F1974" t="str">
            <v>OtsJC18LOPR</v>
          </cell>
          <cell r="G1974" t="str">
            <v>G</v>
          </cell>
          <cell r="H1974">
            <v>11</v>
          </cell>
          <cell r="I1974" t="str">
            <v>G11Tray 21</v>
          </cell>
          <cell r="J1974">
            <v>0</v>
          </cell>
        </row>
        <row r="1975">
          <cell r="A1975">
            <v>1968</v>
          </cell>
          <cell r="B1975" t="str">
            <v>OtsJC18LOPR_2296</v>
          </cell>
          <cell r="C1975" t="str">
            <v>Lookout Point, Middle Fork Willamette River</v>
          </cell>
          <cell r="D1975" t="str">
            <v>Tray 21</v>
          </cell>
          <cell r="E1975">
            <v>2018</v>
          </cell>
          <cell r="F1975" t="str">
            <v>OtsJC18LOPR</v>
          </cell>
          <cell r="G1975" t="str">
            <v>H</v>
          </cell>
          <cell r="H1975">
            <v>11</v>
          </cell>
          <cell r="I1975" t="str">
            <v>H11Tray 21</v>
          </cell>
          <cell r="J1975">
            <v>0</v>
          </cell>
        </row>
        <row r="1976">
          <cell r="A1976">
            <v>1969</v>
          </cell>
          <cell r="B1976" t="str">
            <v>OtsJC18LOPR_2297</v>
          </cell>
          <cell r="C1976" t="str">
            <v>Lookout Point, Middle Fork Willamette River</v>
          </cell>
          <cell r="D1976" t="str">
            <v>Tray 21</v>
          </cell>
          <cell r="E1976">
            <v>2018</v>
          </cell>
          <cell r="F1976" t="str">
            <v>OtsJC18LOPR</v>
          </cell>
          <cell r="G1976" t="str">
            <v>A</v>
          </cell>
          <cell r="H1976">
            <v>12</v>
          </cell>
          <cell r="I1976" t="str">
            <v>A12Tray 21</v>
          </cell>
          <cell r="J1976">
            <v>0</v>
          </cell>
        </row>
        <row r="1977">
          <cell r="A1977">
            <v>1970</v>
          </cell>
          <cell r="B1977" t="str">
            <v>OtsJC18LOPR_2301</v>
          </cell>
          <cell r="C1977" t="str">
            <v>Lookout Point, Middle Fork Willamette River</v>
          </cell>
          <cell r="D1977" t="str">
            <v>Tray 21</v>
          </cell>
          <cell r="E1977">
            <v>2018</v>
          </cell>
          <cell r="F1977" t="str">
            <v>OtsJC18LOPR</v>
          </cell>
          <cell r="G1977" t="str">
            <v>B</v>
          </cell>
          <cell r="H1977">
            <v>12</v>
          </cell>
          <cell r="I1977" t="str">
            <v>B12Tray 21</v>
          </cell>
          <cell r="J1977">
            <v>0</v>
          </cell>
        </row>
        <row r="1978">
          <cell r="A1978">
            <v>1971</v>
          </cell>
          <cell r="B1978" t="str">
            <v>OtsJC18LOPR_2302</v>
          </cell>
          <cell r="C1978" t="str">
            <v>Lookout Point, Middle Fork Willamette River</v>
          </cell>
          <cell r="D1978" t="str">
            <v>Tray 21</v>
          </cell>
          <cell r="E1978">
            <v>2018</v>
          </cell>
          <cell r="F1978" t="str">
            <v>OtsJC18LOPR</v>
          </cell>
          <cell r="G1978" t="str">
            <v>C</v>
          </cell>
          <cell r="H1978">
            <v>12</v>
          </cell>
          <cell r="I1978" t="str">
            <v>C12Tray 21</v>
          </cell>
          <cell r="J1978">
            <v>0</v>
          </cell>
        </row>
        <row r="1979">
          <cell r="A1979">
            <v>1972</v>
          </cell>
          <cell r="B1979" t="str">
            <v>OtsJC18LOPR_2303</v>
          </cell>
          <cell r="C1979" t="str">
            <v>Lookout Point, Middle Fork Willamette River</v>
          </cell>
          <cell r="D1979" t="str">
            <v>Tray 21</v>
          </cell>
          <cell r="E1979">
            <v>2018</v>
          </cell>
          <cell r="F1979" t="str">
            <v>OtsJC18LOPR</v>
          </cell>
          <cell r="G1979" t="str">
            <v>D</v>
          </cell>
          <cell r="H1979">
            <v>12</v>
          </cell>
          <cell r="I1979" t="str">
            <v>D12Tray 21</v>
          </cell>
          <cell r="J1979">
            <v>0</v>
          </cell>
        </row>
        <row r="1980">
          <cell r="A1980">
            <v>1973</v>
          </cell>
          <cell r="B1980" t="str">
            <v>OtsJC18LOPR_2304</v>
          </cell>
          <cell r="C1980" t="str">
            <v>Lookout Point, Middle Fork Willamette River</v>
          </cell>
          <cell r="D1980" t="str">
            <v>Tray 21</v>
          </cell>
          <cell r="E1980">
            <v>2018</v>
          </cell>
          <cell r="F1980" t="str">
            <v>OtsJC18LOPR</v>
          </cell>
          <cell r="G1980" t="str">
            <v>E</v>
          </cell>
          <cell r="H1980">
            <v>12</v>
          </cell>
          <cell r="I1980" t="str">
            <v>E12Tray 21</v>
          </cell>
          <cell r="J1980">
            <v>0</v>
          </cell>
        </row>
        <row r="1981">
          <cell r="A1981">
            <v>1974</v>
          </cell>
          <cell r="B1981" t="str">
            <v>OtsJC18LOPR_2305</v>
          </cell>
          <cell r="C1981" t="str">
            <v>Lookout Point, Middle Fork Willamette River</v>
          </cell>
          <cell r="D1981" t="str">
            <v>Tray 21</v>
          </cell>
          <cell r="E1981">
            <v>2018</v>
          </cell>
          <cell r="F1981" t="str">
            <v>OtsJC18LOPR</v>
          </cell>
          <cell r="G1981" t="str">
            <v>F</v>
          </cell>
          <cell r="H1981">
            <v>12</v>
          </cell>
          <cell r="I1981" t="str">
            <v>F12Tray 21</v>
          </cell>
          <cell r="J1981">
            <v>0</v>
          </cell>
        </row>
        <row r="1982">
          <cell r="A1982">
            <v>1975</v>
          </cell>
          <cell r="B1982" t="str">
            <v>OtsJC18LOPR_2306</v>
          </cell>
          <cell r="C1982" t="str">
            <v>Lookout Point, Middle Fork Willamette River</v>
          </cell>
          <cell r="D1982" t="str">
            <v>Tray 22</v>
          </cell>
          <cell r="E1982">
            <v>2018</v>
          </cell>
          <cell r="F1982" t="str">
            <v>OtsJC18LOPR</v>
          </cell>
          <cell r="G1982" t="str">
            <v>A</v>
          </cell>
          <cell r="H1982">
            <v>1</v>
          </cell>
          <cell r="I1982" t="str">
            <v>A1Tray 22</v>
          </cell>
          <cell r="J1982">
            <v>0</v>
          </cell>
        </row>
        <row r="1983">
          <cell r="A1983">
            <v>1976</v>
          </cell>
          <cell r="B1983" t="str">
            <v>OtsJC18LOPR_2307</v>
          </cell>
          <cell r="C1983" t="str">
            <v>Lookout Point, Middle Fork Willamette River</v>
          </cell>
          <cell r="D1983" t="str">
            <v>Tray 22</v>
          </cell>
          <cell r="E1983">
            <v>2018</v>
          </cell>
          <cell r="F1983" t="str">
            <v>OtsJC18LOPR</v>
          </cell>
          <cell r="G1983" t="str">
            <v>B</v>
          </cell>
          <cell r="H1983">
            <v>1</v>
          </cell>
          <cell r="I1983" t="str">
            <v>B1Tray 22</v>
          </cell>
          <cell r="J1983">
            <v>0</v>
          </cell>
        </row>
        <row r="1984">
          <cell r="A1984">
            <v>1977</v>
          </cell>
          <cell r="B1984" t="str">
            <v>OtsJC18LOPR_2308</v>
          </cell>
          <cell r="C1984" t="str">
            <v>Lookout Point, Middle Fork Willamette River</v>
          </cell>
          <cell r="D1984" t="str">
            <v>Tray 22</v>
          </cell>
          <cell r="E1984">
            <v>2018</v>
          </cell>
          <cell r="F1984" t="str">
            <v>OtsJC18LOPR</v>
          </cell>
          <cell r="G1984" t="str">
            <v>C</v>
          </cell>
          <cell r="H1984">
            <v>1</v>
          </cell>
          <cell r="I1984" t="str">
            <v>C1Tray 22</v>
          </cell>
          <cell r="J1984">
            <v>0</v>
          </cell>
        </row>
        <row r="1985">
          <cell r="A1985">
            <v>1978</v>
          </cell>
          <cell r="B1985" t="str">
            <v>OtsJC18LOPR_2309</v>
          </cell>
          <cell r="C1985" t="str">
            <v>Lookout Point, Middle Fork Willamette River</v>
          </cell>
          <cell r="D1985" t="str">
            <v>Tray 22</v>
          </cell>
          <cell r="E1985">
            <v>2018</v>
          </cell>
          <cell r="F1985" t="str">
            <v>OtsJC18LOPR</v>
          </cell>
          <cell r="G1985" t="str">
            <v>D</v>
          </cell>
          <cell r="H1985">
            <v>1</v>
          </cell>
          <cell r="I1985" t="str">
            <v>D1Tray 22</v>
          </cell>
          <cell r="J1985">
            <v>0</v>
          </cell>
        </row>
        <row r="1986">
          <cell r="A1986">
            <v>1979</v>
          </cell>
          <cell r="B1986" t="str">
            <v>OtsJC18LOPR_2312</v>
          </cell>
          <cell r="C1986" t="str">
            <v>Lookout Point, Middle Fork Willamette River</v>
          </cell>
          <cell r="D1986" t="str">
            <v>Tray 22</v>
          </cell>
          <cell r="E1986">
            <v>2018</v>
          </cell>
          <cell r="F1986" t="str">
            <v>OtsJC18LOPR</v>
          </cell>
          <cell r="G1986" t="str">
            <v>E</v>
          </cell>
          <cell r="H1986">
            <v>1</v>
          </cell>
          <cell r="I1986" t="str">
            <v>E1Tray 22</v>
          </cell>
          <cell r="J1986">
            <v>0</v>
          </cell>
        </row>
        <row r="1987">
          <cell r="A1987">
            <v>1980</v>
          </cell>
          <cell r="B1987" t="str">
            <v>OtsJC18LOPR_2313</v>
          </cell>
          <cell r="C1987" t="str">
            <v>Lookout Point, Middle Fork Willamette River</v>
          </cell>
          <cell r="D1987" t="str">
            <v>Tray 22</v>
          </cell>
          <cell r="E1987">
            <v>2018</v>
          </cell>
          <cell r="F1987" t="str">
            <v>OtsJC18LOPR</v>
          </cell>
          <cell r="G1987" t="str">
            <v>F</v>
          </cell>
          <cell r="H1987">
            <v>1</v>
          </cell>
          <cell r="I1987" t="str">
            <v>F1Tray 22</v>
          </cell>
          <cell r="J1987">
            <v>0</v>
          </cell>
        </row>
        <row r="1988">
          <cell r="A1988">
            <v>1981</v>
          </cell>
          <cell r="B1988" t="str">
            <v>OtsJC18LOPR_2314</v>
          </cell>
          <cell r="C1988" t="str">
            <v>Lookout Point, Middle Fork Willamette River</v>
          </cell>
          <cell r="D1988" t="str">
            <v>Tray 22</v>
          </cell>
          <cell r="E1988">
            <v>2018</v>
          </cell>
          <cell r="F1988" t="str">
            <v>OtsJC18LOPR</v>
          </cell>
          <cell r="G1988" t="str">
            <v>G</v>
          </cell>
          <cell r="H1988">
            <v>1</v>
          </cell>
          <cell r="I1988" t="str">
            <v>G1Tray 22</v>
          </cell>
          <cell r="J1988">
            <v>0</v>
          </cell>
        </row>
        <row r="1989">
          <cell r="A1989">
            <v>1982</v>
          </cell>
          <cell r="B1989" t="str">
            <v>OtsJC18LOPR_2315</v>
          </cell>
          <cell r="C1989" t="str">
            <v>Lookout Point, Middle Fork Willamette River</v>
          </cell>
          <cell r="D1989" t="str">
            <v>Tray 22</v>
          </cell>
          <cell r="E1989">
            <v>2018</v>
          </cell>
          <cell r="F1989" t="str">
            <v>OtsJC18LOPR</v>
          </cell>
          <cell r="G1989" t="str">
            <v>H</v>
          </cell>
          <cell r="H1989">
            <v>1</v>
          </cell>
          <cell r="I1989" t="str">
            <v>H1Tray 22</v>
          </cell>
          <cell r="J1989">
            <v>0</v>
          </cell>
        </row>
        <row r="1990">
          <cell r="A1990">
            <v>1983</v>
          </cell>
          <cell r="B1990" t="str">
            <v>OtsJC18LOPR_2316</v>
          </cell>
          <cell r="C1990" t="str">
            <v>Lookout Point, Middle Fork Willamette River</v>
          </cell>
          <cell r="D1990" t="str">
            <v>Tray 22</v>
          </cell>
          <cell r="E1990">
            <v>2018</v>
          </cell>
          <cell r="F1990" t="str">
            <v>OtsJC18LOPR</v>
          </cell>
          <cell r="G1990" t="str">
            <v>A</v>
          </cell>
          <cell r="H1990">
            <v>2</v>
          </cell>
          <cell r="I1990" t="str">
            <v>A2Tray 22</v>
          </cell>
          <cell r="J1990">
            <v>0</v>
          </cell>
        </row>
        <row r="1991">
          <cell r="A1991">
            <v>1984</v>
          </cell>
          <cell r="B1991" t="str">
            <v>OtsJC18LOPR_2317</v>
          </cell>
          <cell r="C1991" t="str">
            <v>Lookout Point, Middle Fork Willamette River</v>
          </cell>
          <cell r="D1991" t="str">
            <v>Tray 22</v>
          </cell>
          <cell r="E1991">
            <v>2018</v>
          </cell>
          <cell r="F1991" t="str">
            <v>OtsJC18LOPR</v>
          </cell>
          <cell r="G1991" t="str">
            <v>B</v>
          </cell>
          <cell r="H1991">
            <v>2</v>
          </cell>
          <cell r="I1991" t="str">
            <v>B2Tray 22</v>
          </cell>
          <cell r="J1991">
            <v>0</v>
          </cell>
        </row>
        <row r="1992">
          <cell r="A1992">
            <v>1985</v>
          </cell>
          <cell r="B1992" t="str">
            <v>OtsJC18LOPR_2318</v>
          </cell>
          <cell r="C1992" t="str">
            <v>Lookout Point, Middle Fork Willamette River</v>
          </cell>
          <cell r="D1992" t="str">
            <v>Tray 22</v>
          </cell>
          <cell r="E1992">
            <v>2018</v>
          </cell>
          <cell r="F1992" t="str">
            <v>OtsJC18LOPR</v>
          </cell>
          <cell r="G1992" t="str">
            <v>C</v>
          </cell>
          <cell r="H1992">
            <v>2</v>
          </cell>
          <cell r="I1992" t="str">
            <v>C2Tray 22</v>
          </cell>
          <cell r="J1992">
            <v>0</v>
          </cell>
        </row>
        <row r="1993">
          <cell r="A1993">
            <v>1986</v>
          </cell>
          <cell r="B1993" t="str">
            <v>OtsJC18LOPR_2319</v>
          </cell>
          <cell r="C1993" t="str">
            <v>Lookout Point, Middle Fork Willamette River</v>
          </cell>
          <cell r="D1993" t="str">
            <v>Tray 22</v>
          </cell>
          <cell r="E1993">
            <v>2018</v>
          </cell>
          <cell r="F1993" t="str">
            <v>OtsJC18LOPR</v>
          </cell>
          <cell r="G1993" t="str">
            <v>D</v>
          </cell>
          <cell r="H1993">
            <v>2</v>
          </cell>
          <cell r="I1993" t="str">
            <v>D2Tray 22</v>
          </cell>
          <cell r="J1993">
            <v>0</v>
          </cell>
        </row>
        <row r="1994">
          <cell r="A1994">
            <v>1987</v>
          </cell>
          <cell r="B1994" t="str">
            <v>OtsJC18LOPR_2322</v>
          </cell>
          <cell r="C1994" t="str">
            <v>Lookout Point, Middle Fork Willamette River</v>
          </cell>
          <cell r="D1994" t="str">
            <v>Tray 22</v>
          </cell>
          <cell r="E1994">
            <v>2018</v>
          </cell>
          <cell r="F1994" t="str">
            <v>OtsJC18LOPR</v>
          </cell>
          <cell r="G1994" t="str">
            <v>E</v>
          </cell>
          <cell r="H1994">
            <v>2</v>
          </cell>
          <cell r="I1994" t="str">
            <v>E2Tray 22</v>
          </cell>
          <cell r="J1994">
            <v>0</v>
          </cell>
        </row>
        <row r="1995">
          <cell r="A1995">
            <v>1988</v>
          </cell>
          <cell r="B1995" t="str">
            <v>OtsJC18LOPR_2324</v>
          </cell>
          <cell r="C1995" t="str">
            <v>Lookout Point, Middle Fork Willamette River</v>
          </cell>
          <cell r="D1995" t="str">
            <v>Tray 22</v>
          </cell>
          <cell r="E1995">
            <v>2018</v>
          </cell>
          <cell r="F1995" t="str">
            <v>OtsJC18LOPR</v>
          </cell>
          <cell r="G1995" t="str">
            <v>F</v>
          </cell>
          <cell r="H1995">
            <v>2</v>
          </cell>
          <cell r="I1995" t="str">
            <v>F2Tray 22</v>
          </cell>
          <cell r="J1995">
            <v>0</v>
          </cell>
        </row>
        <row r="1996">
          <cell r="A1996">
            <v>1989</v>
          </cell>
          <cell r="B1996" t="str">
            <v>OtsJC18LOPR_2326</v>
          </cell>
          <cell r="C1996" t="str">
            <v>Lookout Point, Middle Fork Willamette River</v>
          </cell>
          <cell r="D1996" t="str">
            <v>Tray 22</v>
          </cell>
          <cell r="E1996">
            <v>2018</v>
          </cell>
          <cell r="F1996" t="str">
            <v>OtsJC18LOPR</v>
          </cell>
          <cell r="G1996" t="str">
            <v>G</v>
          </cell>
          <cell r="H1996">
            <v>2</v>
          </cell>
          <cell r="I1996" t="str">
            <v>G2Tray 22</v>
          </cell>
          <cell r="J1996">
            <v>0</v>
          </cell>
        </row>
        <row r="1997">
          <cell r="A1997">
            <v>1990</v>
          </cell>
          <cell r="B1997" t="str">
            <v>OtsJC18LOPR_2327</v>
          </cell>
          <cell r="C1997" t="str">
            <v>Lookout Point, Middle Fork Willamette River</v>
          </cell>
          <cell r="D1997" t="str">
            <v>Tray 22</v>
          </cell>
          <cell r="E1997">
            <v>2018</v>
          </cell>
          <cell r="F1997" t="str">
            <v>OtsJC18LOPR</v>
          </cell>
          <cell r="G1997" t="str">
            <v>H</v>
          </cell>
          <cell r="H1997">
            <v>2</v>
          </cell>
          <cell r="I1997" t="str">
            <v>H2Tray 22</v>
          </cell>
          <cell r="J1997">
            <v>0</v>
          </cell>
        </row>
        <row r="1998">
          <cell r="A1998">
            <v>1991</v>
          </cell>
          <cell r="B1998" t="str">
            <v>OtsJC18LOPR_2329</v>
          </cell>
          <cell r="C1998" t="str">
            <v>Lookout Point, Middle Fork Willamette River</v>
          </cell>
          <cell r="D1998" t="str">
            <v>Tray 22</v>
          </cell>
          <cell r="E1998">
            <v>2018</v>
          </cell>
          <cell r="F1998" t="str">
            <v>OtsJC18LOPR</v>
          </cell>
          <cell r="G1998" t="str">
            <v>A</v>
          </cell>
          <cell r="H1998">
            <v>3</v>
          </cell>
          <cell r="I1998" t="str">
            <v>A3Tray 22</v>
          </cell>
          <cell r="J1998">
            <v>0</v>
          </cell>
        </row>
        <row r="1999">
          <cell r="A1999">
            <v>1992</v>
          </cell>
          <cell r="B1999" t="str">
            <v>OtsJC18LOPR_2331</v>
          </cell>
          <cell r="C1999" t="str">
            <v>Lookout Point, Middle Fork Willamette River</v>
          </cell>
          <cell r="D1999" t="str">
            <v>Tray 22</v>
          </cell>
          <cell r="E1999">
            <v>2018</v>
          </cell>
          <cell r="F1999" t="str">
            <v>OtsJC18LOPR</v>
          </cell>
          <cell r="G1999" t="str">
            <v>B</v>
          </cell>
          <cell r="H1999">
            <v>3</v>
          </cell>
          <cell r="I1999" t="str">
            <v>B3Tray 22</v>
          </cell>
          <cell r="J1999">
            <v>0</v>
          </cell>
        </row>
        <row r="2000">
          <cell r="A2000">
            <v>1993</v>
          </cell>
          <cell r="B2000" t="str">
            <v>OtsJC18LOPR_2334</v>
          </cell>
          <cell r="C2000" t="str">
            <v>Lookout Point, Middle Fork Willamette River</v>
          </cell>
          <cell r="D2000" t="str">
            <v>Tray 22</v>
          </cell>
          <cell r="E2000">
            <v>2018</v>
          </cell>
          <cell r="F2000" t="str">
            <v>OtsJC18LOPR</v>
          </cell>
          <cell r="G2000" t="str">
            <v>C</v>
          </cell>
          <cell r="H2000">
            <v>3</v>
          </cell>
          <cell r="I2000" t="str">
            <v>C3Tray 22</v>
          </cell>
          <cell r="J2000">
            <v>0</v>
          </cell>
        </row>
        <row r="2001">
          <cell r="A2001">
            <v>1994</v>
          </cell>
          <cell r="B2001" t="str">
            <v>OtsJC18LOPR_2335</v>
          </cell>
          <cell r="C2001" t="str">
            <v>Lookout Point, Middle Fork Willamette River</v>
          </cell>
          <cell r="D2001" t="str">
            <v>Tray 22</v>
          </cell>
          <cell r="E2001">
            <v>2018</v>
          </cell>
          <cell r="F2001" t="str">
            <v>OtsJC18LOPR</v>
          </cell>
          <cell r="G2001" t="str">
            <v>D</v>
          </cell>
          <cell r="H2001">
            <v>3</v>
          </cell>
          <cell r="I2001" t="str">
            <v>D3Tray 22</v>
          </cell>
          <cell r="J2001">
            <v>0</v>
          </cell>
        </row>
        <row r="2002">
          <cell r="A2002">
            <v>1995</v>
          </cell>
          <cell r="B2002" t="str">
            <v>OtsJC18LOPR_2336</v>
          </cell>
          <cell r="C2002" t="str">
            <v>Lookout Point, Middle Fork Willamette River</v>
          </cell>
          <cell r="D2002" t="str">
            <v>Tray 22</v>
          </cell>
          <cell r="E2002">
            <v>2018</v>
          </cell>
          <cell r="F2002" t="str">
            <v>OtsJC18LOPR</v>
          </cell>
          <cell r="G2002" t="str">
            <v>E</v>
          </cell>
          <cell r="H2002">
            <v>3</v>
          </cell>
          <cell r="I2002" t="str">
            <v>E3Tray 22</v>
          </cell>
          <cell r="J2002">
            <v>0</v>
          </cell>
        </row>
        <row r="2003">
          <cell r="A2003">
            <v>1996</v>
          </cell>
          <cell r="B2003" t="str">
            <v>OtsJC18LOPR_2337</v>
          </cell>
          <cell r="C2003" t="str">
            <v>Lookout Point, Middle Fork Willamette River</v>
          </cell>
          <cell r="D2003" t="str">
            <v>Tray 22</v>
          </cell>
          <cell r="E2003">
            <v>2018</v>
          </cell>
          <cell r="F2003" t="str">
            <v>OtsJC18LOPR</v>
          </cell>
          <cell r="G2003" t="str">
            <v>F</v>
          </cell>
          <cell r="H2003">
            <v>3</v>
          </cell>
          <cell r="I2003" t="str">
            <v>F3Tray 22</v>
          </cell>
          <cell r="J2003">
            <v>0</v>
          </cell>
        </row>
        <row r="2004">
          <cell r="A2004">
            <v>1997</v>
          </cell>
          <cell r="B2004" t="str">
            <v>OtsJC18LOPR_2338</v>
          </cell>
          <cell r="C2004" t="str">
            <v>Lookout Point, Middle Fork Willamette River</v>
          </cell>
          <cell r="D2004" t="str">
            <v>Tray 22</v>
          </cell>
          <cell r="E2004">
            <v>2018</v>
          </cell>
          <cell r="F2004" t="str">
            <v>OtsJC18LOPR</v>
          </cell>
          <cell r="G2004" t="str">
            <v>G</v>
          </cell>
          <cell r="H2004">
            <v>3</v>
          </cell>
          <cell r="I2004" t="str">
            <v>G3Tray 22</v>
          </cell>
          <cell r="J2004">
            <v>0</v>
          </cell>
        </row>
        <row r="2005">
          <cell r="A2005">
            <v>1998</v>
          </cell>
          <cell r="B2005" t="str">
            <v>OtsJC18LOPR_2339</v>
          </cell>
          <cell r="C2005" t="str">
            <v>Lookout Point, Middle Fork Willamette River</v>
          </cell>
          <cell r="D2005" t="str">
            <v>Tray 22</v>
          </cell>
          <cell r="E2005">
            <v>2018</v>
          </cell>
          <cell r="F2005" t="str">
            <v>OtsJC18LOPR</v>
          </cell>
          <cell r="G2005" t="str">
            <v>H</v>
          </cell>
          <cell r="H2005">
            <v>3</v>
          </cell>
          <cell r="I2005" t="str">
            <v>H3Tray 22</v>
          </cell>
          <cell r="J2005">
            <v>0</v>
          </cell>
        </row>
        <row r="2006">
          <cell r="A2006">
            <v>1999</v>
          </cell>
          <cell r="B2006" t="str">
            <v>OtsJC18LOPR_2340</v>
          </cell>
          <cell r="C2006" t="str">
            <v>Lookout Point, Middle Fork Willamette River</v>
          </cell>
          <cell r="D2006" t="str">
            <v>Tray 22</v>
          </cell>
          <cell r="E2006">
            <v>2018</v>
          </cell>
          <cell r="F2006" t="str">
            <v>OtsJC18LOPR</v>
          </cell>
          <cell r="G2006" t="str">
            <v>A</v>
          </cell>
          <cell r="H2006">
            <v>4</v>
          </cell>
          <cell r="I2006" t="str">
            <v>A4Tray 22</v>
          </cell>
          <cell r="J2006">
            <v>0</v>
          </cell>
        </row>
        <row r="2007">
          <cell r="A2007">
            <v>2000</v>
          </cell>
          <cell r="B2007" t="str">
            <v>OtsJC18LOPR_2343</v>
          </cell>
          <cell r="C2007" t="str">
            <v>Lookout Point, Middle Fork Willamette River</v>
          </cell>
          <cell r="D2007" t="str">
            <v>Tray 22</v>
          </cell>
          <cell r="E2007">
            <v>2018</v>
          </cell>
          <cell r="F2007" t="str">
            <v>OtsJC18LOPR</v>
          </cell>
          <cell r="G2007" t="str">
            <v>B</v>
          </cell>
          <cell r="H2007">
            <v>4</v>
          </cell>
          <cell r="I2007" t="str">
            <v>B4Tray 22</v>
          </cell>
          <cell r="J2007">
            <v>0</v>
          </cell>
        </row>
        <row r="2008">
          <cell r="A2008">
            <v>2001</v>
          </cell>
          <cell r="B2008" t="str">
            <v>OtsJC18LOPR_2344</v>
          </cell>
          <cell r="C2008" t="str">
            <v>Lookout Point, Middle Fork Willamette River</v>
          </cell>
          <cell r="D2008" t="str">
            <v>Tray 22</v>
          </cell>
          <cell r="E2008">
            <v>2018</v>
          </cell>
          <cell r="F2008" t="str">
            <v>OtsJC18LOPR</v>
          </cell>
          <cell r="G2008" t="str">
            <v>C</v>
          </cell>
          <cell r="H2008">
            <v>4</v>
          </cell>
          <cell r="I2008" t="str">
            <v>C4Tray 22</v>
          </cell>
          <cell r="J2008">
            <v>0</v>
          </cell>
        </row>
        <row r="2009">
          <cell r="A2009">
            <v>2002</v>
          </cell>
          <cell r="B2009" t="str">
            <v>OtsJC18LOPR_2345</v>
          </cell>
          <cell r="C2009" t="str">
            <v>Lookout Point, Middle Fork Willamette River</v>
          </cell>
          <cell r="D2009" t="str">
            <v>Tray 22</v>
          </cell>
          <cell r="E2009">
            <v>2018</v>
          </cell>
          <cell r="F2009" t="str">
            <v>OtsJC18LOPR</v>
          </cell>
          <cell r="G2009" t="str">
            <v>D</v>
          </cell>
          <cell r="H2009">
            <v>4</v>
          </cell>
          <cell r="I2009" t="str">
            <v>D4Tray 22</v>
          </cell>
          <cell r="J2009">
            <v>0</v>
          </cell>
        </row>
        <row r="2010">
          <cell r="A2010">
            <v>2003</v>
          </cell>
          <cell r="B2010" t="str">
            <v>OtsJC18LOPR_2349</v>
          </cell>
          <cell r="C2010" t="str">
            <v>Lookout Point, Middle Fork Willamette River</v>
          </cell>
          <cell r="D2010" t="str">
            <v>Tray 22</v>
          </cell>
          <cell r="E2010">
            <v>2018</v>
          </cell>
          <cell r="F2010" t="str">
            <v>OtsJC18LOPR</v>
          </cell>
          <cell r="G2010" t="str">
            <v>E</v>
          </cell>
          <cell r="H2010">
            <v>4</v>
          </cell>
          <cell r="I2010" t="str">
            <v>E4Tray 22</v>
          </cell>
          <cell r="J2010">
            <v>0</v>
          </cell>
        </row>
        <row r="2011">
          <cell r="A2011">
            <v>2004</v>
          </cell>
          <cell r="B2011" t="str">
            <v>OtsJC18LOPR_2350</v>
          </cell>
          <cell r="C2011" t="str">
            <v>Lookout Point, Middle Fork Willamette River</v>
          </cell>
          <cell r="D2011" t="str">
            <v>Tray 22</v>
          </cell>
          <cell r="E2011">
            <v>2018</v>
          </cell>
          <cell r="F2011" t="str">
            <v>OtsJC18LOPR</v>
          </cell>
          <cell r="G2011" t="str">
            <v>F</v>
          </cell>
          <cell r="H2011">
            <v>4</v>
          </cell>
          <cell r="I2011" t="str">
            <v>F4Tray 22</v>
          </cell>
          <cell r="J2011">
            <v>0</v>
          </cell>
        </row>
        <row r="2012">
          <cell r="A2012">
            <v>2005</v>
          </cell>
          <cell r="B2012" t="str">
            <v>OtsJC18LOPR_2351</v>
          </cell>
          <cell r="C2012" t="str">
            <v>Lookout Point, Middle Fork Willamette River</v>
          </cell>
          <cell r="D2012" t="str">
            <v>Tray 22</v>
          </cell>
          <cell r="E2012">
            <v>2018</v>
          </cell>
          <cell r="F2012" t="str">
            <v>OtsJC18LOPR</v>
          </cell>
          <cell r="G2012" t="str">
            <v>G</v>
          </cell>
          <cell r="H2012">
            <v>4</v>
          </cell>
          <cell r="I2012" t="str">
            <v>G4Tray 22</v>
          </cell>
          <cell r="J2012">
            <v>0</v>
          </cell>
        </row>
        <row r="2013">
          <cell r="A2013">
            <v>2006</v>
          </cell>
          <cell r="B2013" t="str">
            <v>OtsJC18LOPR_2352</v>
          </cell>
          <cell r="C2013" t="str">
            <v>Lookout Point, Middle Fork Willamette River</v>
          </cell>
          <cell r="D2013" t="str">
            <v>Tray 22</v>
          </cell>
          <cell r="E2013">
            <v>2018</v>
          </cell>
          <cell r="F2013" t="str">
            <v>OtsJC18LOPR</v>
          </cell>
          <cell r="G2013" t="str">
            <v>H</v>
          </cell>
          <cell r="H2013">
            <v>4</v>
          </cell>
          <cell r="I2013" t="str">
            <v>H4Tray 22</v>
          </cell>
          <cell r="J2013">
            <v>0</v>
          </cell>
        </row>
        <row r="2014">
          <cell r="A2014">
            <v>2007</v>
          </cell>
          <cell r="B2014" t="str">
            <v>OtsJC18LOPR_2353</v>
          </cell>
          <cell r="C2014" t="str">
            <v>Lookout Point, Middle Fork Willamette River</v>
          </cell>
          <cell r="D2014" t="str">
            <v>Tray 22</v>
          </cell>
          <cell r="E2014">
            <v>2018</v>
          </cell>
          <cell r="F2014" t="str">
            <v>OtsJC18LOPR</v>
          </cell>
          <cell r="G2014" t="str">
            <v>A</v>
          </cell>
          <cell r="H2014">
            <v>5</v>
          </cell>
          <cell r="I2014" t="str">
            <v>A5Tray 22</v>
          </cell>
          <cell r="J2014">
            <v>0</v>
          </cell>
        </row>
        <row r="2015">
          <cell r="A2015">
            <v>2008</v>
          </cell>
          <cell r="B2015" t="str">
            <v>OtsJC18LOPR_2354</v>
          </cell>
          <cell r="C2015" t="str">
            <v>Lookout Point, Middle Fork Willamette River</v>
          </cell>
          <cell r="D2015" t="str">
            <v>Tray 22</v>
          </cell>
          <cell r="E2015">
            <v>2018</v>
          </cell>
          <cell r="F2015" t="str">
            <v>OtsJC18LOPR</v>
          </cell>
          <cell r="G2015" t="str">
            <v>B</v>
          </cell>
          <cell r="H2015">
            <v>5</v>
          </cell>
          <cell r="I2015" t="str">
            <v>B5Tray 22</v>
          </cell>
          <cell r="J2015">
            <v>0</v>
          </cell>
        </row>
        <row r="2016">
          <cell r="A2016">
            <v>2009</v>
          </cell>
          <cell r="B2016" t="str">
            <v>OtsJC18LOPR_2358</v>
          </cell>
          <cell r="C2016" t="str">
            <v>Lookout Point, Middle Fork Willamette River</v>
          </cell>
          <cell r="D2016" t="str">
            <v>Tray 22</v>
          </cell>
          <cell r="E2016">
            <v>2018</v>
          </cell>
          <cell r="F2016" t="str">
            <v>OtsJC18LOPR</v>
          </cell>
          <cell r="G2016" t="str">
            <v>C</v>
          </cell>
          <cell r="H2016">
            <v>5</v>
          </cell>
          <cell r="I2016" t="str">
            <v>C5Tray 22</v>
          </cell>
          <cell r="J2016">
            <v>0</v>
          </cell>
        </row>
        <row r="2017">
          <cell r="A2017">
            <v>2010</v>
          </cell>
          <cell r="B2017" t="str">
            <v>OtsJC18LOPR_2359</v>
          </cell>
          <cell r="C2017" t="str">
            <v>Lookout Point, Middle Fork Willamette River</v>
          </cell>
          <cell r="D2017" t="str">
            <v>Tray 22</v>
          </cell>
          <cell r="E2017">
            <v>2018</v>
          </cell>
          <cell r="F2017" t="str">
            <v>OtsJC18LOPR</v>
          </cell>
          <cell r="G2017" t="str">
            <v>D</v>
          </cell>
          <cell r="H2017">
            <v>5</v>
          </cell>
          <cell r="I2017" t="str">
            <v>D5Tray 22</v>
          </cell>
          <cell r="J2017">
            <v>0</v>
          </cell>
        </row>
        <row r="2018">
          <cell r="A2018">
            <v>2011</v>
          </cell>
          <cell r="B2018" t="str">
            <v>OtsJC18LOPR_2360</v>
          </cell>
          <cell r="C2018" t="str">
            <v>Lookout Point, Middle Fork Willamette River</v>
          </cell>
          <cell r="D2018" t="str">
            <v>Tray 22</v>
          </cell>
          <cell r="E2018">
            <v>2018</v>
          </cell>
          <cell r="F2018" t="str">
            <v>OtsJC18LOPR</v>
          </cell>
          <cell r="G2018" t="str">
            <v>E</v>
          </cell>
          <cell r="H2018">
            <v>5</v>
          </cell>
          <cell r="I2018" t="str">
            <v>E5Tray 22</v>
          </cell>
          <cell r="J2018">
            <v>0</v>
          </cell>
        </row>
        <row r="2019">
          <cell r="A2019">
            <v>2012</v>
          </cell>
          <cell r="B2019" t="str">
            <v>OtsJC18LOPR_2361</v>
          </cell>
          <cell r="C2019" t="str">
            <v>Lookout Point, Middle Fork Willamette River</v>
          </cell>
          <cell r="D2019" t="str">
            <v>Tray 22</v>
          </cell>
          <cell r="E2019">
            <v>2018</v>
          </cell>
          <cell r="F2019" t="str">
            <v>OtsJC18LOPR</v>
          </cell>
          <cell r="G2019" t="str">
            <v>F</v>
          </cell>
          <cell r="H2019">
            <v>5</v>
          </cell>
          <cell r="I2019" t="str">
            <v>F5Tray 22</v>
          </cell>
          <cell r="J2019">
            <v>0</v>
          </cell>
        </row>
        <row r="2020">
          <cell r="A2020">
            <v>2013</v>
          </cell>
          <cell r="B2020" t="str">
            <v>OtsJC18LOPR_2362</v>
          </cell>
          <cell r="C2020" t="str">
            <v>Lookout Point, Middle Fork Willamette River</v>
          </cell>
          <cell r="D2020" t="str">
            <v>Tray 22</v>
          </cell>
          <cell r="E2020">
            <v>2018</v>
          </cell>
          <cell r="F2020" t="str">
            <v>OtsJC18LOPR</v>
          </cell>
          <cell r="G2020" t="str">
            <v>G</v>
          </cell>
          <cell r="H2020">
            <v>5</v>
          </cell>
          <cell r="I2020" t="str">
            <v>G5Tray 22</v>
          </cell>
          <cell r="J2020">
            <v>0</v>
          </cell>
        </row>
        <row r="2021">
          <cell r="A2021">
            <v>2014</v>
          </cell>
          <cell r="B2021" t="str">
            <v>OtsJC18LOPR_2363</v>
          </cell>
          <cell r="C2021" t="str">
            <v>Lookout Point, Middle Fork Willamette River</v>
          </cell>
          <cell r="D2021" t="str">
            <v>Tray 22</v>
          </cell>
          <cell r="E2021">
            <v>2018</v>
          </cell>
          <cell r="F2021" t="str">
            <v>OtsJC18LOPR</v>
          </cell>
          <cell r="G2021" t="str">
            <v>H</v>
          </cell>
          <cell r="H2021">
            <v>5</v>
          </cell>
          <cell r="I2021" t="str">
            <v>H5Tray 22</v>
          </cell>
          <cell r="J2021">
            <v>0</v>
          </cell>
        </row>
        <row r="2022">
          <cell r="A2022">
            <v>2015</v>
          </cell>
          <cell r="B2022" t="str">
            <v>OtsJC18LOPR_2364</v>
          </cell>
          <cell r="C2022" t="str">
            <v>Lookout Point, Middle Fork Willamette River</v>
          </cell>
          <cell r="D2022" t="str">
            <v>Tray 22</v>
          </cell>
          <cell r="E2022">
            <v>2018</v>
          </cell>
          <cell r="F2022" t="str">
            <v>OtsJC18LOPR</v>
          </cell>
          <cell r="G2022" t="str">
            <v>A</v>
          </cell>
          <cell r="H2022">
            <v>6</v>
          </cell>
          <cell r="I2022" t="str">
            <v>A6Tray 22</v>
          </cell>
          <cell r="J2022">
            <v>0</v>
          </cell>
        </row>
        <row r="2023">
          <cell r="A2023">
            <v>2016</v>
          </cell>
          <cell r="B2023" t="str">
            <v>OtsJC18LOPR_2365</v>
          </cell>
          <cell r="C2023" t="str">
            <v>Lookout Point, Middle Fork Willamette River</v>
          </cell>
          <cell r="D2023" t="str">
            <v>Tray 22</v>
          </cell>
          <cell r="E2023">
            <v>2018</v>
          </cell>
          <cell r="F2023" t="str">
            <v>OtsJC18LOPR</v>
          </cell>
          <cell r="G2023" t="str">
            <v>B</v>
          </cell>
          <cell r="H2023">
            <v>6</v>
          </cell>
          <cell r="I2023" t="str">
            <v>B6Tray 22</v>
          </cell>
          <cell r="J2023">
            <v>0</v>
          </cell>
        </row>
        <row r="2024">
          <cell r="A2024">
            <v>2017</v>
          </cell>
          <cell r="B2024" t="str">
            <v>OtsJC18LOPR_2366</v>
          </cell>
          <cell r="C2024" t="str">
            <v>Lookout Point, Middle Fork Willamette River</v>
          </cell>
          <cell r="D2024" t="str">
            <v>Tray 22</v>
          </cell>
          <cell r="E2024">
            <v>2018</v>
          </cell>
          <cell r="F2024" t="str">
            <v>OtsJC18LOPR</v>
          </cell>
          <cell r="G2024" t="str">
            <v>C</v>
          </cell>
          <cell r="H2024">
            <v>6</v>
          </cell>
          <cell r="I2024" t="str">
            <v>C6Tray 22</v>
          </cell>
          <cell r="J2024">
            <v>0</v>
          </cell>
        </row>
        <row r="2025">
          <cell r="A2025">
            <v>2018</v>
          </cell>
          <cell r="B2025" t="str">
            <v>OtsJC18LOPR_2369</v>
          </cell>
          <cell r="C2025" t="str">
            <v>Lookout Point, Middle Fork Willamette River</v>
          </cell>
          <cell r="D2025" t="str">
            <v>Tray 22</v>
          </cell>
          <cell r="E2025">
            <v>2018</v>
          </cell>
          <cell r="F2025" t="str">
            <v>OtsJC18LOPR</v>
          </cell>
          <cell r="G2025" t="str">
            <v>D</v>
          </cell>
          <cell r="H2025">
            <v>6</v>
          </cell>
          <cell r="I2025" t="str">
            <v>D6Tray 22</v>
          </cell>
          <cell r="J2025">
            <v>0</v>
          </cell>
        </row>
        <row r="2026">
          <cell r="A2026">
            <v>2019</v>
          </cell>
          <cell r="B2026" t="str">
            <v>OtsJC18LOPR_2370</v>
          </cell>
          <cell r="C2026" t="str">
            <v>Lookout Point, Middle Fork Willamette River</v>
          </cell>
          <cell r="D2026" t="str">
            <v>Tray 22</v>
          </cell>
          <cell r="E2026">
            <v>2018</v>
          </cell>
          <cell r="F2026" t="str">
            <v>OtsJC18LOPR</v>
          </cell>
          <cell r="G2026" t="str">
            <v>E</v>
          </cell>
          <cell r="H2026">
            <v>6</v>
          </cell>
          <cell r="I2026" t="str">
            <v>E6Tray 22</v>
          </cell>
          <cell r="J2026">
            <v>0</v>
          </cell>
        </row>
        <row r="2027">
          <cell r="A2027">
            <v>2020</v>
          </cell>
          <cell r="B2027" t="str">
            <v>OtsJC18LOPR_2371</v>
          </cell>
          <cell r="C2027" t="str">
            <v>Lookout Point, Middle Fork Willamette River</v>
          </cell>
          <cell r="D2027" t="str">
            <v>Tray 22</v>
          </cell>
          <cell r="E2027">
            <v>2018</v>
          </cell>
          <cell r="F2027" t="str">
            <v>OtsJC18LOPR</v>
          </cell>
          <cell r="G2027" t="str">
            <v>F</v>
          </cell>
          <cell r="H2027">
            <v>6</v>
          </cell>
          <cell r="I2027" t="str">
            <v>F6Tray 22</v>
          </cell>
          <cell r="J2027">
            <v>0</v>
          </cell>
        </row>
        <row r="2028">
          <cell r="A2028">
            <v>2021</v>
          </cell>
          <cell r="B2028" t="str">
            <v>OtsJC18LOPR_2372</v>
          </cell>
          <cell r="C2028" t="str">
            <v>Lookout Point, Middle Fork Willamette River</v>
          </cell>
          <cell r="D2028" t="str">
            <v>Tray 22</v>
          </cell>
          <cell r="E2028">
            <v>2018</v>
          </cell>
          <cell r="F2028" t="str">
            <v>OtsJC18LOPR</v>
          </cell>
          <cell r="G2028" t="str">
            <v>G</v>
          </cell>
          <cell r="H2028">
            <v>6</v>
          </cell>
          <cell r="I2028" t="str">
            <v>G6Tray 22</v>
          </cell>
          <cell r="J2028">
            <v>0</v>
          </cell>
        </row>
        <row r="2029">
          <cell r="A2029">
            <v>2022</v>
          </cell>
          <cell r="B2029" t="str">
            <v>OtsJC18LOPR_2373</v>
          </cell>
          <cell r="C2029" t="str">
            <v>Lookout Point, Middle Fork Willamette River</v>
          </cell>
          <cell r="D2029" t="str">
            <v>Tray 22</v>
          </cell>
          <cell r="E2029">
            <v>2018</v>
          </cell>
          <cell r="F2029" t="str">
            <v>OtsJC18LOPR</v>
          </cell>
          <cell r="G2029" t="str">
            <v>H</v>
          </cell>
          <cell r="H2029">
            <v>6</v>
          </cell>
          <cell r="I2029" t="str">
            <v>H6Tray 22</v>
          </cell>
          <cell r="J2029">
            <v>0</v>
          </cell>
        </row>
        <row r="2030">
          <cell r="A2030">
            <v>2023</v>
          </cell>
          <cell r="B2030" t="str">
            <v>OtsJC18LOPR_2374</v>
          </cell>
          <cell r="C2030" t="str">
            <v>Lookout Point, Middle Fork Willamette River</v>
          </cell>
          <cell r="D2030" t="str">
            <v>Tray 22</v>
          </cell>
          <cell r="E2030">
            <v>2018</v>
          </cell>
          <cell r="F2030" t="str">
            <v>OtsJC18LOPR</v>
          </cell>
          <cell r="G2030" t="str">
            <v>A</v>
          </cell>
          <cell r="H2030">
            <v>7</v>
          </cell>
          <cell r="I2030" t="str">
            <v>A7Tray 22</v>
          </cell>
          <cell r="J2030">
            <v>0</v>
          </cell>
        </row>
        <row r="2031">
          <cell r="A2031">
            <v>2024</v>
          </cell>
          <cell r="B2031" t="str">
            <v>OtsJC18LOPR_2375</v>
          </cell>
          <cell r="C2031" t="str">
            <v>Lookout Point, Middle Fork Willamette River</v>
          </cell>
          <cell r="D2031" t="str">
            <v>Tray 22</v>
          </cell>
          <cell r="E2031">
            <v>2018</v>
          </cell>
          <cell r="F2031" t="str">
            <v>OtsJC18LOPR</v>
          </cell>
          <cell r="G2031" t="str">
            <v>B</v>
          </cell>
          <cell r="H2031">
            <v>7</v>
          </cell>
          <cell r="I2031" t="str">
            <v>B7Tray 22</v>
          </cell>
          <cell r="J2031">
            <v>0</v>
          </cell>
        </row>
        <row r="2032">
          <cell r="A2032">
            <v>2025</v>
          </cell>
          <cell r="B2032" t="str">
            <v>OtsJC18LOPR_2376</v>
          </cell>
          <cell r="C2032" t="str">
            <v>Lookout Point, Middle Fork Willamette River</v>
          </cell>
          <cell r="D2032" t="str">
            <v>Tray 22</v>
          </cell>
          <cell r="E2032">
            <v>2018</v>
          </cell>
          <cell r="F2032" t="str">
            <v>OtsJC18LOPR</v>
          </cell>
          <cell r="G2032" t="str">
            <v>C</v>
          </cell>
          <cell r="H2032">
            <v>7</v>
          </cell>
          <cell r="I2032" t="str">
            <v>C7Tray 22</v>
          </cell>
          <cell r="J2032">
            <v>0</v>
          </cell>
        </row>
        <row r="2033">
          <cell r="A2033">
            <v>2026</v>
          </cell>
          <cell r="B2033" t="str">
            <v>OtsJC18LOPR_2377</v>
          </cell>
          <cell r="C2033" t="str">
            <v>Lookout Point, Middle Fork Willamette River</v>
          </cell>
          <cell r="D2033" t="str">
            <v>Tray 22</v>
          </cell>
          <cell r="E2033">
            <v>2018</v>
          </cell>
          <cell r="F2033" t="str">
            <v>OtsJC18LOPR</v>
          </cell>
          <cell r="G2033" t="str">
            <v>D</v>
          </cell>
          <cell r="H2033">
            <v>7</v>
          </cell>
          <cell r="I2033" t="str">
            <v>D7Tray 22</v>
          </cell>
          <cell r="J2033">
            <v>0</v>
          </cell>
        </row>
        <row r="2034">
          <cell r="A2034">
            <v>2027</v>
          </cell>
          <cell r="B2034" t="str">
            <v>OtsJC18LOPR_2378</v>
          </cell>
          <cell r="C2034" t="str">
            <v>Lookout Point, Middle Fork Willamette River</v>
          </cell>
          <cell r="D2034" t="str">
            <v>Tray 22</v>
          </cell>
          <cell r="E2034">
            <v>2018</v>
          </cell>
          <cell r="F2034" t="str">
            <v>OtsJC18LOPR</v>
          </cell>
          <cell r="G2034" t="str">
            <v>E</v>
          </cell>
          <cell r="H2034">
            <v>7</v>
          </cell>
          <cell r="I2034" t="str">
            <v>E7Tray 22</v>
          </cell>
          <cell r="J2034">
            <v>0</v>
          </cell>
        </row>
        <row r="2035">
          <cell r="A2035">
            <v>2028</v>
          </cell>
          <cell r="B2035" t="str">
            <v>OtsJC18LOPR_2379</v>
          </cell>
          <cell r="C2035" t="str">
            <v>Lookout Point, Middle Fork Willamette River</v>
          </cell>
          <cell r="D2035" t="str">
            <v>Tray 22</v>
          </cell>
          <cell r="E2035">
            <v>2018</v>
          </cell>
          <cell r="F2035" t="str">
            <v>OtsJC18LOPR</v>
          </cell>
          <cell r="G2035" t="str">
            <v>F</v>
          </cell>
          <cell r="H2035">
            <v>7</v>
          </cell>
          <cell r="I2035" t="str">
            <v>F7Tray 22</v>
          </cell>
          <cell r="J2035">
            <v>0</v>
          </cell>
        </row>
        <row r="2036">
          <cell r="A2036">
            <v>2029</v>
          </cell>
          <cell r="B2036" t="str">
            <v>OtsJC18LOPR_2380</v>
          </cell>
          <cell r="C2036" t="str">
            <v>Lookout Point, Middle Fork Willamette River</v>
          </cell>
          <cell r="D2036" t="str">
            <v>Tray 22</v>
          </cell>
          <cell r="E2036">
            <v>2018</v>
          </cell>
          <cell r="F2036" t="str">
            <v>OtsJC18LOPR</v>
          </cell>
          <cell r="G2036" t="str">
            <v>G</v>
          </cell>
          <cell r="H2036">
            <v>7</v>
          </cell>
          <cell r="I2036" t="str">
            <v>G7Tray 22</v>
          </cell>
          <cell r="J2036">
            <v>0</v>
          </cell>
        </row>
        <row r="2037">
          <cell r="A2037">
            <v>2030</v>
          </cell>
          <cell r="B2037" t="str">
            <v>OtsJC18LOPR_2381</v>
          </cell>
          <cell r="C2037" t="str">
            <v>Lookout Point, Middle Fork Willamette River</v>
          </cell>
          <cell r="D2037" t="str">
            <v>Tray 22</v>
          </cell>
          <cell r="E2037">
            <v>2018</v>
          </cell>
          <cell r="F2037" t="str">
            <v>OtsJC18LOPR</v>
          </cell>
          <cell r="G2037" t="str">
            <v>H</v>
          </cell>
          <cell r="H2037">
            <v>7</v>
          </cell>
          <cell r="I2037" t="str">
            <v>H7Tray 22</v>
          </cell>
          <cell r="J2037">
            <v>0</v>
          </cell>
        </row>
        <row r="2038">
          <cell r="A2038">
            <v>2031</v>
          </cell>
          <cell r="B2038" t="str">
            <v>OtsJC18LOPR_2382</v>
          </cell>
          <cell r="C2038" t="str">
            <v>Lookout Point, Middle Fork Willamette River</v>
          </cell>
          <cell r="D2038" t="str">
            <v>Tray 22</v>
          </cell>
          <cell r="E2038">
            <v>2018</v>
          </cell>
          <cell r="F2038" t="str">
            <v>OtsJC18LOPR</v>
          </cell>
          <cell r="G2038" t="str">
            <v>A</v>
          </cell>
          <cell r="H2038">
            <v>8</v>
          </cell>
          <cell r="I2038" t="str">
            <v>A8Tray 22</v>
          </cell>
          <cell r="J2038">
            <v>0</v>
          </cell>
        </row>
        <row r="2039">
          <cell r="A2039">
            <v>2032</v>
          </cell>
          <cell r="B2039" t="str">
            <v>OtsJC18LOPR_2385</v>
          </cell>
          <cell r="C2039" t="str">
            <v>Lookout Point, Middle Fork Willamette River</v>
          </cell>
          <cell r="D2039" t="str">
            <v>Tray 22</v>
          </cell>
          <cell r="E2039">
            <v>2018</v>
          </cell>
          <cell r="F2039" t="str">
            <v>OtsJC18LOPR</v>
          </cell>
          <cell r="G2039" t="str">
            <v>B</v>
          </cell>
          <cell r="H2039">
            <v>8</v>
          </cell>
          <cell r="I2039" t="str">
            <v>B8Tray 22</v>
          </cell>
          <cell r="J2039">
            <v>0</v>
          </cell>
        </row>
        <row r="2040">
          <cell r="A2040">
            <v>2033</v>
          </cell>
          <cell r="B2040" t="str">
            <v>OtsJC18LOPR_2386</v>
          </cell>
          <cell r="C2040" t="str">
            <v>Lookout Point, Middle Fork Willamette River</v>
          </cell>
          <cell r="D2040" t="str">
            <v>Tray 22</v>
          </cell>
          <cell r="E2040">
            <v>2018</v>
          </cell>
          <cell r="F2040" t="str">
            <v>OtsJC18LOPR</v>
          </cell>
          <cell r="G2040" t="str">
            <v>C</v>
          </cell>
          <cell r="H2040">
            <v>8</v>
          </cell>
          <cell r="I2040" t="str">
            <v>C8Tray 22</v>
          </cell>
          <cell r="J2040">
            <v>0</v>
          </cell>
        </row>
        <row r="2041">
          <cell r="A2041">
            <v>2034</v>
          </cell>
          <cell r="B2041" t="str">
            <v>OtsJC18LOPR_2387</v>
          </cell>
          <cell r="C2041" t="str">
            <v>Lookout Point, Middle Fork Willamette River</v>
          </cell>
          <cell r="D2041" t="str">
            <v>Tray 22</v>
          </cell>
          <cell r="E2041">
            <v>2018</v>
          </cell>
          <cell r="F2041" t="str">
            <v>OtsJC18LOPR</v>
          </cell>
          <cell r="G2041" t="str">
            <v>D</v>
          </cell>
          <cell r="H2041">
            <v>8</v>
          </cell>
          <cell r="I2041" t="str">
            <v>D8Tray 22</v>
          </cell>
          <cell r="J2041">
            <v>0</v>
          </cell>
        </row>
        <row r="2042">
          <cell r="A2042">
            <v>2035</v>
          </cell>
          <cell r="B2042" t="str">
            <v>OtsJC18LOPR_2392</v>
          </cell>
          <cell r="C2042" t="str">
            <v>Lookout Point, Middle Fork Willamette River</v>
          </cell>
          <cell r="D2042" t="str">
            <v>Tray 22</v>
          </cell>
          <cell r="E2042">
            <v>2018</v>
          </cell>
          <cell r="F2042" t="str">
            <v>OtsJC18LOPR</v>
          </cell>
          <cell r="G2042" t="str">
            <v>E</v>
          </cell>
          <cell r="H2042">
            <v>8</v>
          </cell>
          <cell r="I2042" t="str">
            <v>E8Tray 22</v>
          </cell>
          <cell r="J2042">
            <v>0</v>
          </cell>
        </row>
        <row r="2043">
          <cell r="A2043">
            <v>2036</v>
          </cell>
          <cell r="B2043" t="str">
            <v>OtsJC18LOPR_2393</v>
          </cell>
          <cell r="C2043" t="str">
            <v>Lookout Point, Middle Fork Willamette River</v>
          </cell>
          <cell r="D2043" t="str">
            <v>Tray 22</v>
          </cell>
          <cell r="E2043">
            <v>2018</v>
          </cell>
          <cell r="F2043" t="str">
            <v>OtsJC18LOPR</v>
          </cell>
          <cell r="G2043" t="str">
            <v>F</v>
          </cell>
          <cell r="H2043">
            <v>8</v>
          </cell>
          <cell r="I2043" t="str">
            <v>F8Tray 22</v>
          </cell>
          <cell r="J2043">
            <v>0</v>
          </cell>
        </row>
        <row r="2044">
          <cell r="A2044">
            <v>2037</v>
          </cell>
          <cell r="B2044" t="str">
            <v>OtsJC18LOPR_2394</v>
          </cell>
          <cell r="C2044" t="str">
            <v>Lookout Point, Middle Fork Willamette River</v>
          </cell>
          <cell r="D2044" t="str">
            <v>Tray 22</v>
          </cell>
          <cell r="E2044">
            <v>2018</v>
          </cell>
          <cell r="F2044" t="str">
            <v>OtsJC18LOPR</v>
          </cell>
          <cell r="G2044" t="str">
            <v>G</v>
          </cell>
          <cell r="H2044">
            <v>8</v>
          </cell>
          <cell r="I2044" t="str">
            <v>G8Tray 22</v>
          </cell>
          <cell r="J2044">
            <v>0</v>
          </cell>
        </row>
        <row r="2045">
          <cell r="A2045">
            <v>2038</v>
          </cell>
          <cell r="B2045" t="str">
            <v>OtsJC18LOPR_2395</v>
          </cell>
          <cell r="C2045" t="str">
            <v>Lookout Point, Middle Fork Willamette River</v>
          </cell>
          <cell r="D2045" t="str">
            <v>Tray 22</v>
          </cell>
          <cell r="E2045">
            <v>2018</v>
          </cell>
          <cell r="F2045" t="str">
            <v>OtsJC18LOPR</v>
          </cell>
          <cell r="G2045" t="str">
            <v>H</v>
          </cell>
          <cell r="H2045">
            <v>8</v>
          </cell>
          <cell r="I2045" t="str">
            <v>H8Tray 22</v>
          </cell>
          <cell r="J2045">
            <v>0</v>
          </cell>
        </row>
        <row r="2046">
          <cell r="A2046">
            <v>2039</v>
          </cell>
          <cell r="B2046" t="str">
            <v>OtsJC18LOPR_2396</v>
          </cell>
          <cell r="C2046" t="str">
            <v>Lookout Point, Middle Fork Willamette River</v>
          </cell>
          <cell r="D2046" t="str">
            <v>Tray 22</v>
          </cell>
          <cell r="E2046">
            <v>2018</v>
          </cell>
          <cell r="F2046" t="str">
            <v>OtsJC18LOPR</v>
          </cell>
          <cell r="G2046" t="str">
            <v>A</v>
          </cell>
          <cell r="H2046">
            <v>9</v>
          </cell>
          <cell r="I2046" t="str">
            <v>A9Tray 22</v>
          </cell>
          <cell r="J2046">
            <v>0</v>
          </cell>
        </row>
        <row r="2047">
          <cell r="A2047">
            <v>2040</v>
          </cell>
          <cell r="B2047" t="str">
            <v>OtsJC18LOPR_2398</v>
          </cell>
          <cell r="C2047" t="str">
            <v>Lookout Point, Middle Fork Willamette River</v>
          </cell>
          <cell r="D2047" t="str">
            <v>Tray 22</v>
          </cell>
          <cell r="E2047">
            <v>2018</v>
          </cell>
          <cell r="F2047" t="str">
            <v>OtsJC18LOPR</v>
          </cell>
          <cell r="G2047" t="str">
            <v>B</v>
          </cell>
          <cell r="H2047">
            <v>9</v>
          </cell>
          <cell r="I2047" t="str">
            <v>B9Tray 22</v>
          </cell>
          <cell r="J2047">
            <v>0</v>
          </cell>
        </row>
        <row r="2048">
          <cell r="A2048">
            <v>2041</v>
          </cell>
          <cell r="B2048" t="str">
            <v>OtsJC18LOPR_2399</v>
          </cell>
          <cell r="C2048" t="str">
            <v>Lookout Point, Middle Fork Willamette River</v>
          </cell>
          <cell r="D2048" t="str">
            <v>Tray 22</v>
          </cell>
          <cell r="E2048">
            <v>2018</v>
          </cell>
          <cell r="F2048" t="str">
            <v>OtsJC18LOPR</v>
          </cell>
          <cell r="G2048" t="str">
            <v>C</v>
          </cell>
          <cell r="H2048">
            <v>9</v>
          </cell>
          <cell r="I2048" t="str">
            <v>C9Tray 22</v>
          </cell>
          <cell r="J2048">
            <v>0</v>
          </cell>
        </row>
        <row r="2049">
          <cell r="A2049">
            <v>2042</v>
          </cell>
          <cell r="B2049" t="str">
            <v>OtsJC18LOPR_2401</v>
          </cell>
          <cell r="C2049" t="str">
            <v>Lookout Point, Middle Fork Willamette River</v>
          </cell>
          <cell r="D2049" t="str">
            <v>Tray 22</v>
          </cell>
          <cell r="E2049">
            <v>2018</v>
          </cell>
          <cell r="F2049" t="str">
            <v>OtsJC18LOPR</v>
          </cell>
          <cell r="G2049" t="str">
            <v>D</v>
          </cell>
          <cell r="H2049">
            <v>9</v>
          </cell>
          <cell r="I2049" t="str">
            <v>D9Tray 22</v>
          </cell>
          <cell r="J2049">
            <v>0</v>
          </cell>
        </row>
        <row r="2050">
          <cell r="A2050">
            <v>2043</v>
          </cell>
          <cell r="B2050" t="str">
            <v>OtsJC18LOPR_2402</v>
          </cell>
          <cell r="C2050" t="str">
            <v>Lookout Point, Middle Fork Willamette River</v>
          </cell>
          <cell r="D2050" t="str">
            <v>Tray 22</v>
          </cell>
          <cell r="E2050">
            <v>2018</v>
          </cell>
          <cell r="F2050" t="str">
            <v>OtsJC18LOPR</v>
          </cell>
          <cell r="G2050" t="str">
            <v>E</v>
          </cell>
          <cell r="H2050">
            <v>9</v>
          </cell>
          <cell r="I2050" t="str">
            <v>E9Tray 22</v>
          </cell>
          <cell r="J2050">
            <v>0</v>
          </cell>
        </row>
        <row r="2051">
          <cell r="A2051">
            <v>2044</v>
          </cell>
          <cell r="B2051" t="str">
            <v>OtsJC18LOPR_2403</v>
          </cell>
          <cell r="C2051" t="str">
            <v>Lookout Point, Middle Fork Willamette River</v>
          </cell>
          <cell r="D2051" t="str">
            <v>Tray 22</v>
          </cell>
          <cell r="E2051">
            <v>2018</v>
          </cell>
          <cell r="F2051" t="str">
            <v>OtsJC18LOPR</v>
          </cell>
          <cell r="G2051" t="str">
            <v>F</v>
          </cell>
          <cell r="H2051">
            <v>9</v>
          </cell>
          <cell r="I2051" t="str">
            <v>F9Tray 22</v>
          </cell>
          <cell r="J2051">
            <v>0</v>
          </cell>
        </row>
        <row r="2052">
          <cell r="A2052">
            <v>2045</v>
          </cell>
          <cell r="B2052" t="str">
            <v>OtsJC18LOPR_2405</v>
          </cell>
          <cell r="C2052" t="str">
            <v>Lookout Point, Middle Fork Willamette River</v>
          </cell>
          <cell r="D2052" t="str">
            <v>Tray 22</v>
          </cell>
          <cell r="E2052">
            <v>2018</v>
          </cell>
          <cell r="F2052" t="str">
            <v>OtsJC18LOPR</v>
          </cell>
          <cell r="G2052" t="str">
            <v>G</v>
          </cell>
          <cell r="H2052">
            <v>9</v>
          </cell>
          <cell r="I2052" t="str">
            <v>G9Tray 22</v>
          </cell>
          <cell r="J2052">
            <v>0</v>
          </cell>
        </row>
        <row r="2053">
          <cell r="A2053">
            <v>2046</v>
          </cell>
          <cell r="B2053" t="str">
            <v>OtsJC18LOPR_2407</v>
          </cell>
          <cell r="C2053" t="str">
            <v>Lookout Point, Middle Fork Willamette River</v>
          </cell>
          <cell r="D2053" t="str">
            <v>Tray 22</v>
          </cell>
          <cell r="E2053">
            <v>2018</v>
          </cell>
          <cell r="F2053" t="str">
            <v>OtsJC18LOPR</v>
          </cell>
          <cell r="G2053" t="str">
            <v>H</v>
          </cell>
          <cell r="H2053">
            <v>9</v>
          </cell>
          <cell r="I2053" t="str">
            <v>H9Tray 22</v>
          </cell>
          <cell r="J2053">
            <v>0</v>
          </cell>
        </row>
        <row r="2054">
          <cell r="A2054">
            <v>2047</v>
          </cell>
          <cell r="B2054" t="str">
            <v>OtsJC18LOPR_2408</v>
          </cell>
          <cell r="C2054" t="str">
            <v>Lookout Point, Middle Fork Willamette River</v>
          </cell>
          <cell r="D2054" t="str">
            <v>Tray 22</v>
          </cell>
          <cell r="E2054">
            <v>2018</v>
          </cell>
          <cell r="F2054" t="str">
            <v>OtsJC18LOPR</v>
          </cell>
          <cell r="G2054" t="str">
            <v>A</v>
          </cell>
          <cell r="H2054">
            <v>10</v>
          </cell>
          <cell r="I2054" t="str">
            <v>A10Tray 22</v>
          </cell>
          <cell r="J2054">
            <v>0</v>
          </cell>
        </row>
        <row r="2055">
          <cell r="A2055">
            <v>2048</v>
          </cell>
          <cell r="B2055" t="str">
            <v>OtsJC18LOPR_2409</v>
          </cell>
          <cell r="C2055" t="str">
            <v>Lookout Point, Middle Fork Willamette River</v>
          </cell>
          <cell r="D2055" t="str">
            <v>Tray 22</v>
          </cell>
          <cell r="E2055">
            <v>2018</v>
          </cell>
          <cell r="F2055" t="str">
            <v>OtsJC18LOPR</v>
          </cell>
          <cell r="G2055" t="str">
            <v>B</v>
          </cell>
          <cell r="H2055">
            <v>10</v>
          </cell>
          <cell r="I2055" t="str">
            <v>B10Tray 22</v>
          </cell>
          <cell r="J2055">
            <v>0</v>
          </cell>
        </row>
        <row r="2056">
          <cell r="A2056">
            <v>2049</v>
          </cell>
          <cell r="B2056" t="str">
            <v>OtsJC18LOPR_2410</v>
          </cell>
          <cell r="C2056" t="str">
            <v>Lookout Point, Middle Fork Willamette River</v>
          </cell>
          <cell r="D2056" t="str">
            <v>Tray 22</v>
          </cell>
          <cell r="E2056">
            <v>2018</v>
          </cell>
          <cell r="F2056" t="str">
            <v>OtsJC18LOPR</v>
          </cell>
          <cell r="G2056" t="str">
            <v>C</v>
          </cell>
          <cell r="H2056">
            <v>10</v>
          </cell>
          <cell r="I2056" t="str">
            <v>C10Tray 22</v>
          </cell>
          <cell r="J2056">
            <v>0</v>
          </cell>
        </row>
        <row r="2057">
          <cell r="A2057">
            <v>2050</v>
          </cell>
          <cell r="B2057" t="str">
            <v>OtsJC18LOPR_2412</v>
          </cell>
          <cell r="C2057" t="str">
            <v>Lookout Point, Middle Fork Willamette River</v>
          </cell>
          <cell r="D2057" t="str">
            <v>Tray 22</v>
          </cell>
          <cell r="E2057">
            <v>2018</v>
          </cell>
          <cell r="F2057" t="str">
            <v>OtsJC18LOPR</v>
          </cell>
          <cell r="G2057" t="str">
            <v>D</v>
          </cell>
          <cell r="H2057">
            <v>10</v>
          </cell>
          <cell r="I2057" t="str">
            <v>D10Tray 22</v>
          </cell>
          <cell r="J2057">
            <v>0</v>
          </cell>
        </row>
        <row r="2058">
          <cell r="A2058">
            <v>2051</v>
          </cell>
          <cell r="B2058" t="str">
            <v>OtsJC18LOPR_2413</v>
          </cell>
          <cell r="C2058" t="str">
            <v>Lookout Point, Middle Fork Willamette River</v>
          </cell>
          <cell r="D2058" t="str">
            <v>Tray 22</v>
          </cell>
          <cell r="E2058">
            <v>2018</v>
          </cell>
          <cell r="F2058" t="str">
            <v>OtsJC18LOPR</v>
          </cell>
          <cell r="G2058" t="str">
            <v>E</v>
          </cell>
          <cell r="H2058">
            <v>10</v>
          </cell>
          <cell r="I2058" t="str">
            <v>E10Tray 22</v>
          </cell>
          <cell r="J2058">
            <v>0</v>
          </cell>
        </row>
        <row r="2059">
          <cell r="A2059">
            <v>2052</v>
          </cell>
          <cell r="B2059" t="str">
            <v>OtsJC18LOPR_2414</v>
          </cell>
          <cell r="C2059" t="str">
            <v>Lookout Point, Middle Fork Willamette River</v>
          </cell>
          <cell r="D2059" t="str">
            <v>Tray 22</v>
          </cell>
          <cell r="E2059">
            <v>2018</v>
          </cell>
          <cell r="F2059" t="str">
            <v>OtsJC18LOPR</v>
          </cell>
          <cell r="G2059" t="str">
            <v>F</v>
          </cell>
          <cell r="H2059">
            <v>10</v>
          </cell>
          <cell r="I2059" t="str">
            <v>F10Tray 22</v>
          </cell>
          <cell r="J2059">
            <v>0</v>
          </cell>
        </row>
        <row r="2060">
          <cell r="A2060">
            <v>2053</v>
          </cell>
          <cell r="B2060" t="str">
            <v>OtsJC18LOPR_2415</v>
          </cell>
          <cell r="C2060" t="str">
            <v>Lookout Point, Middle Fork Willamette River</v>
          </cell>
          <cell r="D2060" t="str">
            <v>Tray 22</v>
          </cell>
          <cell r="E2060">
            <v>2018</v>
          </cell>
          <cell r="F2060" t="str">
            <v>OtsJC18LOPR</v>
          </cell>
          <cell r="G2060" t="str">
            <v>G</v>
          </cell>
          <cell r="H2060">
            <v>10</v>
          </cell>
          <cell r="I2060" t="str">
            <v>G10Tray 22</v>
          </cell>
          <cell r="J2060">
            <v>0</v>
          </cell>
        </row>
        <row r="2061">
          <cell r="A2061">
            <v>2054</v>
          </cell>
          <cell r="B2061" t="str">
            <v>OtsJC18LOPR_2417</v>
          </cell>
          <cell r="C2061" t="str">
            <v>Lookout Point, Middle Fork Willamette River</v>
          </cell>
          <cell r="D2061" t="str">
            <v>Tray 22</v>
          </cell>
          <cell r="E2061">
            <v>2018</v>
          </cell>
          <cell r="F2061" t="str">
            <v>OtsJC18LOPR</v>
          </cell>
          <cell r="G2061" t="str">
            <v>H</v>
          </cell>
          <cell r="H2061">
            <v>10</v>
          </cell>
          <cell r="I2061" t="str">
            <v>H10Tray 22</v>
          </cell>
          <cell r="J2061">
            <v>0</v>
          </cell>
        </row>
        <row r="2062">
          <cell r="A2062">
            <v>2055</v>
          </cell>
          <cell r="B2062" t="str">
            <v>OtsJC18LOPR_2419</v>
          </cell>
          <cell r="C2062" t="str">
            <v>Lookout Point, Middle Fork Willamette River</v>
          </cell>
          <cell r="D2062" t="str">
            <v>Tray 22</v>
          </cell>
          <cell r="E2062">
            <v>2018</v>
          </cell>
          <cell r="F2062" t="str">
            <v>OtsJC18LOPR</v>
          </cell>
          <cell r="G2062" t="str">
            <v>A</v>
          </cell>
          <cell r="H2062">
            <v>11</v>
          </cell>
          <cell r="I2062" t="str">
            <v>A11Tray 22</v>
          </cell>
          <cell r="J2062">
            <v>0</v>
          </cell>
        </row>
        <row r="2063">
          <cell r="A2063">
            <v>2056</v>
          </cell>
          <cell r="B2063" t="str">
            <v>OtsJC18LOPR_2421</v>
          </cell>
          <cell r="C2063" t="str">
            <v>Lookout Point, Middle Fork Willamette River</v>
          </cell>
          <cell r="D2063" t="str">
            <v>Tray 22</v>
          </cell>
          <cell r="E2063">
            <v>2018</v>
          </cell>
          <cell r="F2063" t="str">
            <v>OtsJC18LOPR</v>
          </cell>
          <cell r="G2063" t="str">
            <v>B</v>
          </cell>
          <cell r="H2063">
            <v>11</v>
          </cell>
          <cell r="I2063" t="str">
            <v>B11Tray 22</v>
          </cell>
          <cell r="J2063">
            <v>0</v>
          </cell>
        </row>
        <row r="2064">
          <cell r="A2064">
            <v>2057</v>
          </cell>
          <cell r="B2064" t="str">
            <v>OtsJC18LOPR_2422</v>
          </cell>
          <cell r="C2064" t="str">
            <v>Lookout Point, Middle Fork Willamette River</v>
          </cell>
          <cell r="D2064" t="str">
            <v>Tray 22</v>
          </cell>
          <cell r="E2064">
            <v>2018</v>
          </cell>
          <cell r="F2064" t="str">
            <v>OtsJC18LOPR</v>
          </cell>
          <cell r="G2064" t="str">
            <v>C</v>
          </cell>
          <cell r="H2064">
            <v>11</v>
          </cell>
          <cell r="I2064" t="str">
            <v>C11Tray 22</v>
          </cell>
          <cell r="J2064">
            <v>0</v>
          </cell>
        </row>
        <row r="2065">
          <cell r="A2065">
            <v>2058</v>
          </cell>
          <cell r="B2065" t="str">
            <v>OtsJC18LOPR_2423</v>
          </cell>
          <cell r="C2065" t="str">
            <v>Lookout Point, Middle Fork Willamette River</v>
          </cell>
          <cell r="D2065" t="str">
            <v>Tray 22</v>
          </cell>
          <cell r="E2065">
            <v>2018</v>
          </cell>
          <cell r="F2065" t="str">
            <v>OtsJC18LOPR</v>
          </cell>
          <cell r="G2065" t="str">
            <v>D</v>
          </cell>
          <cell r="H2065">
            <v>11</v>
          </cell>
          <cell r="I2065" t="str">
            <v>D11Tray 22</v>
          </cell>
          <cell r="J2065">
            <v>0</v>
          </cell>
        </row>
        <row r="2066">
          <cell r="A2066">
            <v>2059</v>
          </cell>
          <cell r="B2066" t="str">
            <v>OtsJC18LOPR_2424</v>
          </cell>
          <cell r="C2066" t="str">
            <v>Lookout Point, Middle Fork Willamette River</v>
          </cell>
          <cell r="D2066" t="str">
            <v>Tray 22</v>
          </cell>
          <cell r="E2066">
            <v>2018</v>
          </cell>
          <cell r="F2066" t="str">
            <v>OtsJC18LOPR</v>
          </cell>
          <cell r="G2066" t="str">
            <v>E</v>
          </cell>
          <cell r="H2066">
            <v>11</v>
          </cell>
          <cell r="I2066" t="str">
            <v>E11Tray 22</v>
          </cell>
          <cell r="J2066">
            <v>0</v>
          </cell>
        </row>
        <row r="2067">
          <cell r="A2067">
            <v>2060</v>
          </cell>
          <cell r="B2067" t="str">
            <v>OtsJC18LOPR_2425</v>
          </cell>
          <cell r="C2067" t="str">
            <v>Lookout Point, Middle Fork Willamette River</v>
          </cell>
          <cell r="D2067" t="str">
            <v>Tray 22</v>
          </cell>
          <cell r="E2067">
            <v>2018</v>
          </cell>
          <cell r="F2067" t="str">
            <v>OtsJC18LOPR</v>
          </cell>
          <cell r="G2067" t="str">
            <v>F</v>
          </cell>
          <cell r="H2067">
            <v>11</v>
          </cell>
          <cell r="I2067" t="str">
            <v>F11Tray 22</v>
          </cell>
          <cell r="J2067">
            <v>0</v>
          </cell>
        </row>
        <row r="2068">
          <cell r="A2068">
            <v>2061</v>
          </cell>
          <cell r="B2068" t="str">
            <v>OtsJC18LOPR_2427</v>
          </cell>
          <cell r="C2068" t="str">
            <v>Lookout Point, Middle Fork Willamette River</v>
          </cell>
          <cell r="D2068" t="str">
            <v>Tray 22</v>
          </cell>
          <cell r="E2068">
            <v>2018</v>
          </cell>
          <cell r="F2068" t="str">
            <v>OtsJC18LOPR</v>
          </cell>
          <cell r="G2068" t="str">
            <v>G</v>
          </cell>
          <cell r="H2068">
            <v>11</v>
          </cell>
          <cell r="I2068" t="str">
            <v>G11Tray 22</v>
          </cell>
          <cell r="J2068">
            <v>0</v>
          </cell>
        </row>
        <row r="2069">
          <cell r="A2069">
            <v>2062</v>
          </cell>
          <cell r="B2069" t="str">
            <v>OtsJC18LOPR_2428</v>
          </cell>
          <cell r="C2069" t="str">
            <v>Lookout Point, Middle Fork Willamette River</v>
          </cell>
          <cell r="D2069" t="str">
            <v>Tray 22</v>
          </cell>
          <cell r="E2069">
            <v>2018</v>
          </cell>
          <cell r="F2069" t="str">
            <v>OtsJC18LOPR</v>
          </cell>
          <cell r="G2069" t="str">
            <v>H</v>
          </cell>
          <cell r="H2069">
            <v>11</v>
          </cell>
          <cell r="I2069" t="str">
            <v>H11Tray 22</v>
          </cell>
          <cell r="J2069">
            <v>0</v>
          </cell>
        </row>
        <row r="2070">
          <cell r="A2070">
            <v>2063</v>
          </cell>
          <cell r="B2070" t="str">
            <v>OtsJC18LOPR_2429</v>
          </cell>
          <cell r="C2070" t="str">
            <v>Lookout Point, Middle Fork Willamette River</v>
          </cell>
          <cell r="D2070" t="str">
            <v>Tray 22</v>
          </cell>
          <cell r="E2070">
            <v>2018</v>
          </cell>
          <cell r="F2070" t="str">
            <v>OtsJC18LOPR</v>
          </cell>
          <cell r="G2070" t="str">
            <v>A</v>
          </cell>
          <cell r="H2070">
            <v>12</v>
          </cell>
          <cell r="I2070" t="str">
            <v>A12Tray 22</v>
          </cell>
          <cell r="J2070">
            <v>0</v>
          </cell>
        </row>
        <row r="2071">
          <cell r="A2071">
            <v>2064</v>
          </cell>
          <cell r="B2071" t="str">
            <v>OtsJC18LOPR_2431</v>
          </cell>
          <cell r="C2071" t="str">
            <v>Lookout Point, Middle Fork Willamette River</v>
          </cell>
          <cell r="D2071" t="str">
            <v>Tray 22</v>
          </cell>
          <cell r="E2071">
            <v>2018</v>
          </cell>
          <cell r="F2071" t="str">
            <v>OtsJC18LOPR</v>
          </cell>
          <cell r="G2071" t="str">
            <v>B</v>
          </cell>
          <cell r="H2071">
            <v>12</v>
          </cell>
          <cell r="I2071" t="str">
            <v>B12Tray 22</v>
          </cell>
          <cell r="J2071">
            <v>0</v>
          </cell>
        </row>
        <row r="2072">
          <cell r="A2072">
            <v>2065</v>
          </cell>
          <cell r="B2072" t="str">
            <v>OtsJC18LOPR_2432</v>
          </cell>
          <cell r="C2072" t="str">
            <v>Lookout Point, Middle Fork Willamette River</v>
          </cell>
          <cell r="D2072" t="str">
            <v>Tray 22</v>
          </cell>
          <cell r="E2072">
            <v>2018</v>
          </cell>
          <cell r="F2072" t="str">
            <v>OtsJC18LOPR</v>
          </cell>
          <cell r="G2072" t="str">
            <v>C</v>
          </cell>
          <cell r="H2072">
            <v>12</v>
          </cell>
          <cell r="I2072" t="str">
            <v>C12Tray 22</v>
          </cell>
          <cell r="J2072">
            <v>0</v>
          </cell>
        </row>
        <row r="2073">
          <cell r="A2073">
            <v>2066</v>
          </cell>
          <cell r="B2073" t="str">
            <v>OtsJC18LOPR_2433</v>
          </cell>
          <cell r="C2073" t="str">
            <v>Lookout Point, Middle Fork Willamette River</v>
          </cell>
          <cell r="D2073" t="str">
            <v>Tray 22</v>
          </cell>
          <cell r="E2073">
            <v>2018</v>
          </cell>
          <cell r="F2073" t="str">
            <v>OtsJC18LOPR</v>
          </cell>
          <cell r="G2073" t="str">
            <v>D</v>
          </cell>
          <cell r="H2073">
            <v>12</v>
          </cell>
          <cell r="I2073" t="str">
            <v>D12Tray 22</v>
          </cell>
          <cell r="J2073">
            <v>0</v>
          </cell>
        </row>
        <row r="2074">
          <cell r="A2074">
            <v>2067</v>
          </cell>
          <cell r="B2074" t="str">
            <v>OtsJC18LOPR_2434</v>
          </cell>
          <cell r="C2074" t="str">
            <v>Lookout Point, Middle Fork Willamette River</v>
          </cell>
          <cell r="D2074" t="str">
            <v>Tray 22</v>
          </cell>
          <cell r="E2074">
            <v>2018</v>
          </cell>
          <cell r="F2074" t="str">
            <v>OtsJC18LOPR</v>
          </cell>
          <cell r="G2074" t="str">
            <v>E</v>
          </cell>
          <cell r="H2074">
            <v>12</v>
          </cell>
          <cell r="I2074" t="str">
            <v>E12Tray 22</v>
          </cell>
          <cell r="J2074">
            <v>0</v>
          </cell>
        </row>
        <row r="2075">
          <cell r="A2075">
            <v>2068</v>
          </cell>
          <cell r="B2075" t="str">
            <v>OtsJC18LOPR_2435</v>
          </cell>
          <cell r="C2075" t="str">
            <v>Lookout Point, Middle Fork Willamette River</v>
          </cell>
          <cell r="D2075" t="str">
            <v>Tray 22</v>
          </cell>
          <cell r="E2075">
            <v>2018</v>
          </cell>
          <cell r="F2075" t="str">
            <v>OtsJC18LOPR</v>
          </cell>
          <cell r="G2075" t="str">
            <v>F</v>
          </cell>
          <cell r="H2075">
            <v>12</v>
          </cell>
          <cell r="I2075" t="str">
            <v>F12Tray 22</v>
          </cell>
          <cell r="J2075">
            <v>0</v>
          </cell>
        </row>
        <row r="2076">
          <cell r="A2076">
            <v>2069</v>
          </cell>
          <cell r="B2076" t="str">
            <v>OtsJC18LOPR_1722</v>
          </cell>
          <cell r="C2076" t="str">
            <v>Lookout Point, Middle Fork Willamette River</v>
          </cell>
          <cell r="D2076" t="str">
            <v>Tray 23</v>
          </cell>
          <cell r="E2076">
            <v>2018</v>
          </cell>
          <cell r="F2076" t="str">
            <v>OtsJC18LOPR</v>
          </cell>
          <cell r="G2076" t="str">
            <v>A</v>
          </cell>
          <cell r="H2076">
            <v>1</v>
          </cell>
          <cell r="I2076" t="str">
            <v>A1Tray 23</v>
          </cell>
          <cell r="J2076">
            <v>0</v>
          </cell>
        </row>
        <row r="2077">
          <cell r="A2077">
            <v>2070</v>
          </cell>
          <cell r="B2077" t="str">
            <v>OtsJC18LOPR_1723</v>
          </cell>
          <cell r="C2077" t="str">
            <v>Lookout Point, Middle Fork Willamette River</v>
          </cell>
          <cell r="D2077" t="str">
            <v>Tray 23</v>
          </cell>
          <cell r="E2077">
            <v>2018</v>
          </cell>
          <cell r="F2077" t="str">
            <v>OtsJC18LOPR</v>
          </cell>
          <cell r="G2077" t="str">
            <v>B</v>
          </cell>
          <cell r="H2077">
            <v>1</v>
          </cell>
          <cell r="I2077" t="str">
            <v>B1Tray 23</v>
          </cell>
          <cell r="J2077">
            <v>0</v>
          </cell>
        </row>
        <row r="2078">
          <cell r="A2078">
            <v>2071</v>
          </cell>
          <cell r="B2078" t="str">
            <v>OtsJC18LOPR_1724</v>
          </cell>
          <cell r="C2078" t="str">
            <v>Lookout Point, Middle Fork Willamette River</v>
          </cell>
          <cell r="D2078" t="str">
            <v>Tray 23</v>
          </cell>
          <cell r="E2078">
            <v>2018</v>
          </cell>
          <cell r="F2078" t="str">
            <v>OtsJC18LOPR</v>
          </cell>
          <cell r="G2078" t="str">
            <v>C</v>
          </cell>
          <cell r="H2078">
            <v>1</v>
          </cell>
          <cell r="I2078" t="str">
            <v>C1Tray 23</v>
          </cell>
          <cell r="J2078">
            <v>0</v>
          </cell>
        </row>
        <row r="2079">
          <cell r="A2079">
            <v>2072</v>
          </cell>
          <cell r="B2079" t="str">
            <v>OtsJC18LOPR_1725</v>
          </cell>
          <cell r="C2079" t="str">
            <v>Lookout Point, Middle Fork Willamette River</v>
          </cell>
          <cell r="D2079" t="str">
            <v>Tray 23</v>
          </cell>
          <cell r="E2079">
            <v>2018</v>
          </cell>
          <cell r="F2079" t="str">
            <v>OtsJC18LOPR</v>
          </cell>
          <cell r="G2079" t="str">
            <v>D</v>
          </cell>
          <cell r="H2079">
            <v>1</v>
          </cell>
          <cell r="I2079" t="str">
            <v>D1Tray 23</v>
          </cell>
          <cell r="J2079">
            <v>0</v>
          </cell>
        </row>
        <row r="2080">
          <cell r="A2080">
            <v>2073</v>
          </cell>
          <cell r="B2080" t="str">
            <v>OtsJC18LOPR_1726</v>
          </cell>
          <cell r="C2080" t="str">
            <v>Lookout Point, Middle Fork Willamette River</v>
          </cell>
          <cell r="D2080" t="str">
            <v>Tray 23</v>
          </cell>
          <cell r="E2080">
            <v>2018</v>
          </cell>
          <cell r="F2080" t="str">
            <v>OtsJC18LOPR</v>
          </cell>
          <cell r="G2080" t="str">
            <v>E</v>
          </cell>
          <cell r="H2080">
            <v>1</v>
          </cell>
          <cell r="I2080" t="str">
            <v>E1Tray 23</v>
          </cell>
          <cell r="J2080">
            <v>0</v>
          </cell>
        </row>
        <row r="2081">
          <cell r="A2081">
            <v>2074</v>
          </cell>
          <cell r="B2081" t="str">
            <v>OtsJC18LOPR_1727</v>
          </cell>
          <cell r="C2081" t="str">
            <v>Lookout Point, Middle Fork Willamette River</v>
          </cell>
          <cell r="D2081" t="str">
            <v>Tray 23</v>
          </cell>
          <cell r="E2081">
            <v>2018</v>
          </cell>
          <cell r="F2081" t="str">
            <v>OtsJC18LOPR</v>
          </cell>
          <cell r="G2081" t="str">
            <v>F</v>
          </cell>
          <cell r="H2081">
            <v>1</v>
          </cell>
          <cell r="I2081" t="str">
            <v>F1Tray 23</v>
          </cell>
          <cell r="J2081">
            <v>0</v>
          </cell>
        </row>
        <row r="2082">
          <cell r="A2082">
            <v>2075</v>
          </cell>
          <cell r="B2082" t="str">
            <v>OtsJC18LOPR_1728</v>
          </cell>
          <cell r="C2082" t="str">
            <v>Lookout Point, Middle Fork Willamette River</v>
          </cell>
          <cell r="D2082" t="str">
            <v>Tray 23</v>
          </cell>
          <cell r="E2082">
            <v>2018</v>
          </cell>
          <cell r="F2082" t="str">
            <v>OtsJC18LOPR</v>
          </cell>
          <cell r="G2082" t="str">
            <v>G</v>
          </cell>
          <cell r="H2082">
            <v>1</v>
          </cell>
          <cell r="I2082" t="str">
            <v>G1Tray 23</v>
          </cell>
          <cell r="J2082">
            <v>0</v>
          </cell>
        </row>
        <row r="2083">
          <cell r="A2083">
            <v>2076</v>
          </cell>
          <cell r="B2083" t="str">
            <v>OtsJC18LOPR_1729</v>
          </cell>
          <cell r="C2083" t="str">
            <v>Lookout Point, Middle Fork Willamette River</v>
          </cell>
          <cell r="D2083" t="str">
            <v>Tray 23</v>
          </cell>
          <cell r="E2083">
            <v>2018</v>
          </cell>
          <cell r="F2083" t="str">
            <v>OtsJC18LOPR</v>
          </cell>
          <cell r="G2083" t="str">
            <v>H</v>
          </cell>
          <cell r="H2083">
            <v>1</v>
          </cell>
          <cell r="I2083" t="str">
            <v>H1Tray 23</v>
          </cell>
          <cell r="J2083">
            <v>0</v>
          </cell>
        </row>
        <row r="2084">
          <cell r="A2084">
            <v>2077</v>
          </cell>
          <cell r="B2084" t="str">
            <v>OtsJC18LOPR_1730</v>
          </cell>
          <cell r="C2084" t="str">
            <v>Lookout Point, Middle Fork Willamette River</v>
          </cell>
          <cell r="D2084" t="str">
            <v>Tray 23</v>
          </cell>
          <cell r="E2084">
            <v>2018</v>
          </cell>
          <cell r="F2084" t="str">
            <v>OtsJC18LOPR</v>
          </cell>
          <cell r="G2084" t="str">
            <v>A</v>
          </cell>
          <cell r="H2084">
            <v>2</v>
          </cell>
          <cell r="I2084" t="str">
            <v>A2Tray 23</v>
          </cell>
          <cell r="J2084">
            <v>0</v>
          </cell>
        </row>
        <row r="2085">
          <cell r="A2085">
            <v>2078</v>
          </cell>
          <cell r="B2085" t="str">
            <v>OtsJC18LOPR_1731</v>
          </cell>
          <cell r="C2085" t="str">
            <v>Lookout Point, Middle Fork Willamette River</v>
          </cell>
          <cell r="D2085" t="str">
            <v>Tray 23</v>
          </cell>
          <cell r="E2085">
            <v>2018</v>
          </cell>
          <cell r="F2085" t="str">
            <v>OtsJC18LOPR</v>
          </cell>
          <cell r="G2085" t="str">
            <v>B</v>
          </cell>
          <cell r="H2085">
            <v>2</v>
          </cell>
          <cell r="I2085" t="str">
            <v>B2Tray 23</v>
          </cell>
          <cell r="J2085">
            <v>0</v>
          </cell>
        </row>
        <row r="2086">
          <cell r="A2086">
            <v>2079</v>
          </cell>
          <cell r="B2086" t="str">
            <v>OtsJC18LOPR_1732</v>
          </cell>
          <cell r="C2086" t="str">
            <v>Lookout Point, Middle Fork Willamette River</v>
          </cell>
          <cell r="D2086" t="str">
            <v>Tray 23</v>
          </cell>
          <cell r="E2086">
            <v>2018</v>
          </cell>
          <cell r="F2086" t="str">
            <v>OtsJC18LOPR</v>
          </cell>
          <cell r="G2086" t="str">
            <v>C</v>
          </cell>
          <cell r="H2086">
            <v>2</v>
          </cell>
          <cell r="I2086" t="str">
            <v>C2Tray 23</v>
          </cell>
          <cell r="J2086">
            <v>0</v>
          </cell>
        </row>
        <row r="2087">
          <cell r="A2087">
            <v>2080</v>
          </cell>
          <cell r="B2087" t="str">
            <v>OtsJC18LOPR_1733</v>
          </cell>
          <cell r="C2087" t="str">
            <v>Lookout Point, Middle Fork Willamette River</v>
          </cell>
          <cell r="D2087" t="str">
            <v>Tray 23</v>
          </cell>
          <cell r="E2087">
            <v>2018</v>
          </cell>
          <cell r="F2087" t="str">
            <v>OtsJC18LOPR</v>
          </cell>
          <cell r="G2087" t="str">
            <v>D</v>
          </cell>
          <cell r="H2087">
            <v>2</v>
          </cell>
          <cell r="I2087" t="str">
            <v>D2Tray 23</v>
          </cell>
          <cell r="J2087">
            <v>0</v>
          </cell>
        </row>
        <row r="2088">
          <cell r="A2088">
            <v>2081</v>
          </cell>
          <cell r="B2088" t="str">
            <v>OtsJC18LOPR_1734</v>
          </cell>
          <cell r="C2088" t="str">
            <v>Lookout Point, Middle Fork Willamette River</v>
          </cell>
          <cell r="D2088" t="str">
            <v>Tray 23</v>
          </cell>
          <cell r="E2088">
            <v>2018</v>
          </cell>
          <cell r="F2088" t="str">
            <v>OtsJC18LOPR</v>
          </cell>
          <cell r="G2088" t="str">
            <v>E</v>
          </cell>
          <cell r="H2088">
            <v>2</v>
          </cell>
          <cell r="I2088" t="str">
            <v>E2Tray 23</v>
          </cell>
          <cell r="J2088">
            <v>0</v>
          </cell>
        </row>
        <row r="2089">
          <cell r="A2089">
            <v>2082</v>
          </cell>
          <cell r="B2089" t="str">
            <v>OtsJC18LOPR_1735</v>
          </cell>
          <cell r="C2089" t="str">
            <v>Lookout Point, Middle Fork Willamette River</v>
          </cell>
          <cell r="D2089" t="str">
            <v>Tray 23</v>
          </cell>
          <cell r="E2089">
            <v>2018</v>
          </cell>
          <cell r="F2089" t="str">
            <v>OtsJC18LOPR</v>
          </cell>
          <cell r="G2089" t="str">
            <v>F</v>
          </cell>
          <cell r="H2089">
            <v>2</v>
          </cell>
          <cell r="I2089" t="str">
            <v>F2Tray 23</v>
          </cell>
          <cell r="J2089">
            <v>0</v>
          </cell>
        </row>
        <row r="2090">
          <cell r="A2090">
            <v>2083</v>
          </cell>
          <cell r="B2090" t="str">
            <v>OtsJC18LOPR_1736</v>
          </cell>
          <cell r="C2090" t="str">
            <v>Lookout Point, Middle Fork Willamette River</v>
          </cell>
          <cell r="D2090" t="str">
            <v>Tray 23</v>
          </cell>
          <cell r="E2090">
            <v>2018</v>
          </cell>
          <cell r="F2090" t="str">
            <v>OtsJC18LOPR</v>
          </cell>
          <cell r="G2090" t="str">
            <v>G</v>
          </cell>
          <cell r="H2090">
            <v>2</v>
          </cell>
          <cell r="I2090" t="str">
            <v>G2Tray 23</v>
          </cell>
          <cell r="J2090">
            <v>0</v>
          </cell>
        </row>
        <row r="2091">
          <cell r="A2091">
            <v>2084</v>
          </cell>
          <cell r="B2091" t="str">
            <v>OtsJC18LOPR_1737</v>
          </cell>
          <cell r="C2091" t="str">
            <v>Lookout Point, Middle Fork Willamette River</v>
          </cell>
          <cell r="D2091" t="str">
            <v>Tray 23</v>
          </cell>
          <cell r="E2091">
            <v>2018</v>
          </cell>
          <cell r="F2091" t="str">
            <v>OtsJC18LOPR</v>
          </cell>
          <cell r="G2091" t="str">
            <v>H</v>
          </cell>
          <cell r="H2091">
            <v>2</v>
          </cell>
          <cell r="I2091" t="str">
            <v>H2Tray 23</v>
          </cell>
          <cell r="J2091">
            <v>0</v>
          </cell>
        </row>
        <row r="2092">
          <cell r="A2092">
            <v>2085</v>
          </cell>
          <cell r="B2092" t="str">
            <v>OtsJC18LOPR_1738</v>
          </cell>
          <cell r="C2092" t="str">
            <v>Lookout Point, Middle Fork Willamette River</v>
          </cell>
          <cell r="D2092" t="str">
            <v>Tray 23</v>
          </cell>
          <cell r="E2092">
            <v>2018</v>
          </cell>
          <cell r="F2092" t="str">
            <v>OtsJC18LOPR</v>
          </cell>
          <cell r="G2092" t="str">
            <v>A</v>
          </cell>
          <cell r="H2092">
            <v>3</v>
          </cell>
          <cell r="I2092" t="str">
            <v>A3Tray 23</v>
          </cell>
          <cell r="J2092">
            <v>0</v>
          </cell>
        </row>
        <row r="2093">
          <cell r="A2093">
            <v>2086</v>
          </cell>
          <cell r="B2093" t="str">
            <v>OtsJC18LOPR_1739</v>
          </cell>
          <cell r="C2093" t="str">
            <v>Lookout Point, Middle Fork Willamette River</v>
          </cell>
          <cell r="D2093" t="str">
            <v>Tray 23</v>
          </cell>
          <cell r="E2093">
            <v>2018</v>
          </cell>
          <cell r="F2093" t="str">
            <v>OtsJC18LOPR</v>
          </cell>
          <cell r="G2093" t="str">
            <v>B</v>
          </cell>
          <cell r="H2093">
            <v>3</v>
          </cell>
          <cell r="I2093" t="str">
            <v>B3Tray 23</v>
          </cell>
          <cell r="J2093">
            <v>0</v>
          </cell>
        </row>
        <row r="2094">
          <cell r="A2094">
            <v>2087</v>
          </cell>
          <cell r="B2094" t="str">
            <v>OtsJC18LOPR_1740</v>
          </cell>
          <cell r="C2094" t="str">
            <v>Lookout Point, Middle Fork Willamette River</v>
          </cell>
          <cell r="D2094" t="str">
            <v>Tray 23</v>
          </cell>
          <cell r="E2094">
            <v>2018</v>
          </cell>
          <cell r="F2094" t="str">
            <v>OtsJC18LOPR</v>
          </cell>
          <cell r="G2094" t="str">
            <v>C</v>
          </cell>
          <cell r="H2094">
            <v>3</v>
          </cell>
          <cell r="I2094" t="str">
            <v>C3Tray 23</v>
          </cell>
          <cell r="J2094">
            <v>0</v>
          </cell>
        </row>
        <row r="2095">
          <cell r="A2095">
            <v>2088</v>
          </cell>
          <cell r="B2095" t="str">
            <v>OtsJC18LOPR_1741</v>
          </cell>
          <cell r="C2095" t="str">
            <v>Lookout Point, Middle Fork Willamette River</v>
          </cell>
          <cell r="D2095" t="str">
            <v>Tray 23</v>
          </cell>
          <cell r="E2095">
            <v>2018</v>
          </cell>
          <cell r="F2095" t="str">
            <v>OtsJC18LOPR</v>
          </cell>
          <cell r="G2095" t="str">
            <v>D</v>
          </cell>
          <cell r="H2095">
            <v>3</v>
          </cell>
          <cell r="I2095" t="str">
            <v>D3Tray 23</v>
          </cell>
          <cell r="J2095">
            <v>0</v>
          </cell>
        </row>
        <row r="2096">
          <cell r="A2096">
            <v>2089</v>
          </cell>
          <cell r="B2096" t="str">
            <v>OtsJC18LOPR_1742</v>
          </cell>
          <cell r="C2096" t="str">
            <v>Lookout Point, Middle Fork Willamette River</v>
          </cell>
          <cell r="D2096" t="str">
            <v>Tray 23</v>
          </cell>
          <cell r="E2096">
            <v>2018</v>
          </cell>
          <cell r="F2096" t="str">
            <v>OtsJC18LOPR</v>
          </cell>
          <cell r="G2096" t="str">
            <v>E</v>
          </cell>
          <cell r="H2096">
            <v>3</v>
          </cell>
          <cell r="I2096" t="str">
            <v>E3Tray 23</v>
          </cell>
          <cell r="J2096">
            <v>0</v>
          </cell>
        </row>
        <row r="2097">
          <cell r="A2097">
            <v>2090</v>
          </cell>
          <cell r="B2097" t="str">
            <v>OtsJC18LOPR_1743</v>
          </cell>
          <cell r="C2097" t="str">
            <v>Lookout Point, Middle Fork Willamette River</v>
          </cell>
          <cell r="D2097" t="str">
            <v>Tray 23</v>
          </cell>
          <cell r="E2097">
            <v>2018</v>
          </cell>
          <cell r="F2097" t="str">
            <v>OtsJC18LOPR</v>
          </cell>
          <cell r="G2097" t="str">
            <v>F</v>
          </cell>
          <cell r="H2097">
            <v>3</v>
          </cell>
          <cell r="I2097" t="str">
            <v>F3Tray 23</v>
          </cell>
          <cell r="J2097">
            <v>0</v>
          </cell>
        </row>
        <row r="2098">
          <cell r="A2098">
            <v>2091</v>
          </cell>
          <cell r="B2098" t="str">
            <v>OtsJC18LOPR_1744</v>
          </cell>
          <cell r="C2098" t="str">
            <v>Lookout Point, Middle Fork Willamette River</v>
          </cell>
          <cell r="D2098" t="str">
            <v>Tray 23</v>
          </cell>
          <cell r="E2098">
            <v>2018</v>
          </cell>
          <cell r="F2098" t="str">
            <v>OtsJC18LOPR</v>
          </cell>
          <cell r="G2098" t="str">
            <v>G</v>
          </cell>
          <cell r="H2098">
            <v>3</v>
          </cell>
          <cell r="I2098" t="str">
            <v>G3Tray 23</v>
          </cell>
          <cell r="J2098">
            <v>0</v>
          </cell>
        </row>
        <row r="2099">
          <cell r="A2099">
            <v>2092</v>
          </cell>
          <cell r="B2099" t="str">
            <v>OtsJC18LOPR_1745</v>
          </cell>
          <cell r="C2099" t="str">
            <v>Lookout Point, Middle Fork Willamette River</v>
          </cell>
          <cell r="D2099" t="str">
            <v>Tray 23</v>
          </cell>
          <cell r="E2099">
            <v>2018</v>
          </cell>
          <cell r="F2099" t="str">
            <v>OtsJC18LOPR</v>
          </cell>
          <cell r="G2099" t="str">
            <v>H</v>
          </cell>
          <cell r="H2099">
            <v>3</v>
          </cell>
          <cell r="I2099" t="str">
            <v>H3Tray 23</v>
          </cell>
          <cell r="J2099">
            <v>0</v>
          </cell>
        </row>
        <row r="2100">
          <cell r="A2100">
            <v>2093</v>
          </cell>
          <cell r="B2100" t="str">
            <v>OtsJC18LOPR_1746</v>
          </cell>
          <cell r="C2100" t="str">
            <v>Lookout Point, Middle Fork Willamette River</v>
          </cell>
          <cell r="D2100" t="str">
            <v>Tray 23</v>
          </cell>
          <cell r="E2100">
            <v>2018</v>
          </cell>
          <cell r="F2100" t="str">
            <v>OtsJC18LOPR</v>
          </cell>
          <cell r="G2100" t="str">
            <v>A</v>
          </cell>
          <cell r="H2100">
            <v>4</v>
          </cell>
          <cell r="I2100" t="str">
            <v>A4Tray 23</v>
          </cell>
          <cell r="J2100">
            <v>0</v>
          </cell>
        </row>
        <row r="2101">
          <cell r="A2101">
            <v>2094</v>
          </cell>
          <cell r="B2101" t="str">
            <v>OtsJC18LOPR_1747</v>
          </cell>
          <cell r="C2101" t="str">
            <v>Lookout Point, Middle Fork Willamette River</v>
          </cell>
          <cell r="D2101" t="str">
            <v>Tray 23</v>
          </cell>
          <cell r="E2101">
            <v>2018</v>
          </cell>
          <cell r="F2101" t="str">
            <v>OtsJC18LOPR</v>
          </cell>
          <cell r="G2101" t="str">
            <v>B</v>
          </cell>
          <cell r="H2101">
            <v>4</v>
          </cell>
          <cell r="I2101" t="str">
            <v>B4Tray 23</v>
          </cell>
          <cell r="J2101">
            <v>0</v>
          </cell>
        </row>
        <row r="2102">
          <cell r="A2102">
            <v>2095</v>
          </cell>
          <cell r="B2102" t="str">
            <v>OtsJC18LOPR_1748</v>
          </cell>
          <cell r="C2102" t="str">
            <v>Lookout Point, Middle Fork Willamette River</v>
          </cell>
          <cell r="D2102" t="str">
            <v>Tray 23</v>
          </cell>
          <cell r="E2102">
            <v>2018</v>
          </cell>
          <cell r="F2102" t="str">
            <v>OtsJC18LOPR</v>
          </cell>
          <cell r="G2102" t="str">
            <v>C</v>
          </cell>
          <cell r="H2102">
            <v>4</v>
          </cell>
          <cell r="I2102" t="str">
            <v>C4Tray 23</v>
          </cell>
          <cell r="J2102">
            <v>0</v>
          </cell>
        </row>
        <row r="2103">
          <cell r="A2103">
            <v>2096</v>
          </cell>
          <cell r="B2103" t="str">
            <v>OtsJC18LOPR_1749</v>
          </cell>
          <cell r="C2103" t="str">
            <v>Lookout Point, Middle Fork Willamette River</v>
          </cell>
          <cell r="D2103" t="str">
            <v>Tray 23</v>
          </cell>
          <cell r="E2103">
            <v>2018</v>
          </cell>
          <cell r="F2103" t="str">
            <v>OtsJC18LOPR</v>
          </cell>
          <cell r="G2103" t="str">
            <v>D</v>
          </cell>
          <cell r="H2103">
            <v>4</v>
          </cell>
          <cell r="I2103" t="str">
            <v>D4Tray 23</v>
          </cell>
          <cell r="J2103">
            <v>0</v>
          </cell>
        </row>
        <row r="2104">
          <cell r="A2104">
            <v>2097</v>
          </cell>
          <cell r="B2104" t="str">
            <v>OtsJC18LOPR_1750</v>
          </cell>
          <cell r="C2104" t="str">
            <v>Lookout Point, Middle Fork Willamette River</v>
          </cell>
          <cell r="D2104" t="str">
            <v>Tray 23</v>
          </cell>
          <cell r="E2104">
            <v>2018</v>
          </cell>
          <cell r="F2104" t="str">
            <v>OtsJC18LOPR</v>
          </cell>
          <cell r="G2104" t="str">
            <v>E</v>
          </cell>
          <cell r="H2104">
            <v>4</v>
          </cell>
          <cell r="I2104" t="str">
            <v>E4Tray 23</v>
          </cell>
          <cell r="J2104">
            <v>0</v>
          </cell>
        </row>
        <row r="2105">
          <cell r="A2105">
            <v>2098</v>
          </cell>
          <cell r="B2105" t="str">
            <v>OtsJC18LOPR_1751</v>
          </cell>
          <cell r="C2105" t="str">
            <v>Lookout Point, Middle Fork Willamette River</v>
          </cell>
          <cell r="D2105" t="str">
            <v>Tray 23</v>
          </cell>
          <cell r="E2105">
            <v>2018</v>
          </cell>
          <cell r="F2105" t="str">
            <v>OtsJC18LOPR</v>
          </cell>
          <cell r="G2105" t="str">
            <v>F</v>
          </cell>
          <cell r="H2105">
            <v>4</v>
          </cell>
          <cell r="I2105" t="str">
            <v>F4Tray 23</v>
          </cell>
          <cell r="J2105">
            <v>0</v>
          </cell>
        </row>
        <row r="2106">
          <cell r="A2106">
            <v>2099</v>
          </cell>
          <cell r="B2106" t="str">
            <v>OtsJC18LOPR_1752</v>
          </cell>
          <cell r="C2106" t="str">
            <v>Lookout Point, Middle Fork Willamette River</v>
          </cell>
          <cell r="D2106" t="str">
            <v>Tray 23</v>
          </cell>
          <cell r="E2106">
            <v>2018</v>
          </cell>
          <cell r="F2106" t="str">
            <v>OtsJC18LOPR</v>
          </cell>
          <cell r="G2106" t="str">
            <v>G</v>
          </cell>
          <cell r="H2106">
            <v>4</v>
          </cell>
          <cell r="I2106" t="str">
            <v>G4Tray 23</v>
          </cell>
          <cell r="J2106">
            <v>0</v>
          </cell>
        </row>
        <row r="2107">
          <cell r="A2107">
            <v>2100</v>
          </cell>
          <cell r="B2107" t="str">
            <v>OtsJC18LOPR_1753</v>
          </cell>
          <cell r="C2107" t="str">
            <v>Lookout Point, Middle Fork Willamette River</v>
          </cell>
          <cell r="D2107" t="str">
            <v>Tray 23</v>
          </cell>
          <cell r="E2107">
            <v>2018</v>
          </cell>
          <cell r="F2107" t="str">
            <v>OtsJC18LOPR</v>
          </cell>
          <cell r="G2107" t="str">
            <v>H</v>
          </cell>
          <cell r="H2107">
            <v>4</v>
          </cell>
          <cell r="I2107" t="str">
            <v>H4Tray 23</v>
          </cell>
          <cell r="J2107">
            <v>0</v>
          </cell>
        </row>
        <row r="2108">
          <cell r="A2108">
            <v>2101</v>
          </cell>
          <cell r="B2108" t="str">
            <v>OtsJC18LOPR_1754</v>
          </cell>
          <cell r="C2108" t="str">
            <v>Lookout Point, Middle Fork Willamette River</v>
          </cell>
          <cell r="D2108" t="str">
            <v>Tray 23</v>
          </cell>
          <cell r="E2108">
            <v>2018</v>
          </cell>
          <cell r="F2108" t="str">
            <v>OtsJC18LOPR</v>
          </cell>
          <cell r="G2108" t="str">
            <v>A</v>
          </cell>
          <cell r="H2108">
            <v>5</v>
          </cell>
          <cell r="I2108" t="str">
            <v>A5Tray 23</v>
          </cell>
          <cell r="J2108">
            <v>0</v>
          </cell>
        </row>
        <row r="2109">
          <cell r="A2109">
            <v>2102</v>
          </cell>
          <cell r="B2109" t="str">
            <v>OtsJC18LOPR_1755</v>
          </cell>
          <cell r="C2109" t="str">
            <v>Lookout Point, Middle Fork Willamette River</v>
          </cell>
          <cell r="D2109" t="str">
            <v>Tray 23</v>
          </cell>
          <cell r="E2109">
            <v>2018</v>
          </cell>
          <cell r="F2109" t="str">
            <v>OtsJC18LOPR</v>
          </cell>
          <cell r="G2109" t="str">
            <v>B</v>
          </cell>
          <cell r="H2109">
            <v>5</v>
          </cell>
          <cell r="I2109" t="str">
            <v>B5Tray 23</v>
          </cell>
          <cell r="J2109">
            <v>0</v>
          </cell>
        </row>
        <row r="2110">
          <cell r="A2110">
            <v>2103</v>
          </cell>
          <cell r="B2110" t="str">
            <v>OtsJC18LOPR_1757</v>
          </cell>
          <cell r="C2110" t="str">
            <v>Lookout Point, Middle Fork Willamette River</v>
          </cell>
          <cell r="D2110" t="str">
            <v>Tray 23</v>
          </cell>
          <cell r="E2110">
            <v>2018</v>
          </cell>
          <cell r="F2110" t="str">
            <v>OtsJC18LOPR</v>
          </cell>
          <cell r="G2110" t="str">
            <v>C</v>
          </cell>
          <cell r="H2110">
            <v>5</v>
          </cell>
          <cell r="I2110" t="str">
            <v>C5Tray 23</v>
          </cell>
          <cell r="J2110">
            <v>0</v>
          </cell>
        </row>
        <row r="2111">
          <cell r="A2111">
            <v>2104</v>
          </cell>
          <cell r="B2111" t="str">
            <v>OtsJC18LOPR_1758</v>
          </cell>
          <cell r="C2111" t="str">
            <v>Lookout Point, Middle Fork Willamette River</v>
          </cell>
          <cell r="D2111" t="str">
            <v>Tray 23</v>
          </cell>
          <cell r="E2111">
            <v>2018</v>
          </cell>
          <cell r="F2111" t="str">
            <v>OtsJC18LOPR</v>
          </cell>
          <cell r="G2111" t="str">
            <v>D</v>
          </cell>
          <cell r="H2111">
            <v>5</v>
          </cell>
          <cell r="I2111" t="str">
            <v>D5Tray 23</v>
          </cell>
          <cell r="J2111">
            <v>0</v>
          </cell>
        </row>
        <row r="2112">
          <cell r="A2112">
            <v>2105</v>
          </cell>
          <cell r="B2112" t="str">
            <v>OtsJC18LOPR_1759</v>
          </cell>
          <cell r="C2112" t="str">
            <v>Lookout Point, Middle Fork Willamette River</v>
          </cell>
          <cell r="D2112" t="str">
            <v>Tray 23</v>
          </cell>
          <cell r="E2112">
            <v>2018</v>
          </cell>
          <cell r="F2112" t="str">
            <v>OtsJC18LOPR</v>
          </cell>
          <cell r="G2112" t="str">
            <v>E</v>
          </cell>
          <cell r="H2112">
            <v>5</v>
          </cell>
          <cell r="I2112" t="str">
            <v>E5Tray 23</v>
          </cell>
          <cell r="J2112">
            <v>0</v>
          </cell>
        </row>
        <row r="2113">
          <cell r="A2113">
            <v>2106</v>
          </cell>
          <cell r="B2113" t="str">
            <v>OtsJC18LOPR_1760</v>
          </cell>
          <cell r="C2113" t="str">
            <v>Lookout Point, Middle Fork Willamette River</v>
          </cell>
          <cell r="D2113" t="str">
            <v>Tray 23</v>
          </cell>
          <cell r="E2113">
            <v>2018</v>
          </cell>
          <cell r="F2113" t="str">
            <v>OtsJC18LOPR</v>
          </cell>
          <cell r="G2113" t="str">
            <v>F</v>
          </cell>
          <cell r="H2113">
            <v>5</v>
          </cell>
          <cell r="I2113" t="str">
            <v>F5Tray 23</v>
          </cell>
          <cell r="J2113">
            <v>0</v>
          </cell>
        </row>
        <row r="2114">
          <cell r="A2114">
            <v>2107</v>
          </cell>
          <cell r="B2114" t="str">
            <v>OtsJC18LOPR_1762</v>
          </cell>
          <cell r="C2114" t="str">
            <v>Lookout Point, Middle Fork Willamette River</v>
          </cell>
          <cell r="D2114" t="str">
            <v>Tray 23</v>
          </cell>
          <cell r="E2114">
            <v>2018</v>
          </cell>
          <cell r="F2114" t="str">
            <v>OtsJC18LOPR</v>
          </cell>
          <cell r="G2114" t="str">
            <v>G</v>
          </cell>
          <cell r="H2114">
            <v>5</v>
          </cell>
          <cell r="I2114" t="str">
            <v>G5Tray 23</v>
          </cell>
          <cell r="J2114">
            <v>0</v>
          </cell>
        </row>
        <row r="2115">
          <cell r="A2115">
            <v>2108</v>
          </cell>
          <cell r="B2115" t="str">
            <v>OtsJC18LOPR_1763</v>
          </cell>
          <cell r="C2115" t="str">
            <v>Lookout Point, Middle Fork Willamette River</v>
          </cell>
          <cell r="D2115" t="str">
            <v>Tray 23</v>
          </cell>
          <cell r="E2115">
            <v>2018</v>
          </cell>
          <cell r="F2115" t="str">
            <v>OtsJC18LOPR</v>
          </cell>
          <cell r="G2115" t="str">
            <v>H</v>
          </cell>
          <cell r="H2115">
            <v>5</v>
          </cell>
          <cell r="I2115" t="str">
            <v>H5Tray 23</v>
          </cell>
          <cell r="J2115">
            <v>0</v>
          </cell>
        </row>
        <row r="2116">
          <cell r="A2116">
            <v>2109</v>
          </cell>
          <cell r="B2116" t="str">
            <v>OtsJC18LOPR_1764</v>
          </cell>
          <cell r="C2116" t="str">
            <v>Lookout Point, Middle Fork Willamette River</v>
          </cell>
          <cell r="D2116" t="str">
            <v>Tray 23</v>
          </cell>
          <cell r="E2116">
            <v>2018</v>
          </cell>
          <cell r="F2116" t="str">
            <v>OtsJC18LOPR</v>
          </cell>
          <cell r="G2116" t="str">
            <v>A</v>
          </cell>
          <cell r="H2116">
            <v>6</v>
          </cell>
          <cell r="I2116" t="str">
            <v>A6Tray 23</v>
          </cell>
          <cell r="J2116">
            <v>0</v>
          </cell>
        </row>
        <row r="2117">
          <cell r="A2117">
            <v>2110</v>
          </cell>
          <cell r="B2117" t="str">
            <v>OtsJC18LOPR_1765</v>
          </cell>
          <cell r="C2117" t="str">
            <v>Lookout Point, Middle Fork Willamette River</v>
          </cell>
          <cell r="D2117" t="str">
            <v>Tray 23</v>
          </cell>
          <cell r="E2117">
            <v>2018</v>
          </cell>
          <cell r="F2117" t="str">
            <v>OtsJC18LOPR</v>
          </cell>
          <cell r="G2117" t="str">
            <v>B</v>
          </cell>
          <cell r="H2117">
            <v>6</v>
          </cell>
          <cell r="I2117" t="str">
            <v>B6Tray 23</v>
          </cell>
          <cell r="J2117">
            <v>0</v>
          </cell>
        </row>
        <row r="2118">
          <cell r="A2118">
            <v>2111</v>
          </cell>
          <cell r="B2118" t="str">
            <v>OtsJC18LOPR_1766</v>
          </cell>
          <cell r="C2118" t="str">
            <v>Lookout Point, Middle Fork Willamette River</v>
          </cell>
          <cell r="D2118" t="str">
            <v>Tray 23</v>
          </cell>
          <cell r="E2118">
            <v>2018</v>
          </cell>
          <cell r="F2118" t="str">
            <v>OtsJC18LOPR</v>
          </cell>
          <cell r="G2118" t="str">
            <v>C</v>
          </cell>
          <cell r="H2118">
            <v>6</v>
          </cell>
          <cell r="I2118" t="str">
            <v>C6Tray 23</v>
          </cell>
          <cell r="J2118">
            <v>0</v>
          </cell>
        </row>
        <row r="2119">
          <cell r="A2119">
            <v>2112</v>
          </cell>
          <cell r="B2119" t="str">
            <v>OtsJC18LOPR_1767</v>
          </cell>
          <cell r="C2119" t="str">
            <v>Lookout Point, Middle Fork Willamette River</v>
          </cell>
          <cell r="D2119" t="str">
            <v>Tray 23</v>
          </cell>
          <cell r="E2119">
            <v>2018</v>
          </cell>
          <cell r="F2119" t="str">
            <v>OtsJC18LOPR</v>
          </cell>
          <cell r="G2119" t="str">
            <v>D</v>
          </cell>
          <cell r="H2119">
            <v>6</v>
          </cell>
          <cell r="I2119" t="str">
            <v>D6Tray 23</v>
          </cell>
          <cell r="J2119">
            <v>0</v>
          </cell>
        </row>
        <row r="2120">
          <cell r="A2120">
            <v>2113</v>
          </cell>
          <cell r="B2120" t="str">
            <v>OtsJC18LOPR_1768</v>
          </cell>
          <cell r="C2120" t="str">
            <v>Lookout Point, Middle Fork Willamette River</v>
          </cell>
          <cell r="D2120" t="str">
            <v>Tray 23</v>
          </cell>
          <cell r="E2120">
            <v>2018</v>
          </cell>
          <cell r="F2120" t="str">
            <v>OtsJC18LOPR</v>
          </cell>
          <cell r="G2120" t="str">
            <v>E</v>
          </cell>
          <cell r="H2120">
            <v>6</v>
          </cell>
          <cell r="I2120" t="str">
            <v>E6Tray 23</v>
          </cell>
          <cell r="J2120">
            <v>0</v>
          </cell>
        </row>
        <row r="2121">
          <cell r="A2121">
            <v>2114</v>
          </cell>
          <cell r="B2121" t="str">
            <v>OtsJC18LOPR_1769</v>
          </cell>
          <cell r="C2121" t="str">
            <v>Lookout Point, Middle Fork Willamette River</v>
          </cell>
          <cell r="D2121" t="str">
            <v>Tray 23</v>
          </cell>
          <cell r="E2121">
            <v>2018</v>
          </cell>
          <cell r="F2121" t="str">
            <v>OtsJC18LOPR</v>
          </cell>
          <cell r="G2121" t="str">
            <v>F</v>
          </cell>
          <cell r="H2121">
            <v>6</v>
          </cell>
          <cell r="I2121" t="str">
            <v>F6Tray 23</v>
          </cell>
          <cell r="J2121">
            <v>0</v>
          </cell>
        </row>
        <row r="2122">
          <cell r="A2122">
            <v>2115</v>
          </cell>
          <cell r="B2122" t="str">
            <v>OtsJC18LOPR_1770</v>
          </cell>
          <cell r="C2122" t="str">
            <v>Lookout Point, Middle Fork Willamette River</v>
          </cell>
          <cell r="D2122" t="str">
            <v>Tray 23</v>
          </cell>
          <cell r="E2122">
            <v>2018</v>
          </cell>
          <cell r="F2122" t="str">
            <v>OtsJC18LOPR</v>
          </cell>
          <cell r="G2122" t="str">
            <v>G</v>
          </cell>
          <cell r="H2122">
            <v>6</v>
          </cell>
          <cell r="I2122" t="str">
            <v>G6Tray 23</v>
          </cell>
          <cell r="J2122">
            <v>0</v>
          </cell>
        </row>
        <row r="2123">
          <cell r="A2123">
            <v>2116</v>
          </cell>
          <cell r="B2123" t="str">
            <v>OtsJC18LOPR_1771</v>
          </cell>
          <cell r="C2123" t="str">
            <v>Lookout Point, Middle Fork Willamette River</v>
          </cell>
          <cell r="D2123" t="str">
            <v>Tray 23</v>
          </cell>
          <cell r="E2123">
            <v>2018</v>
          </cell>
          <cell r="F2123" t="str">
            <v>OtsJC18LOPR</v>
          </cell>
          <cell r="G2123" t="str">
            <v>H</v>
          </cell>
          <cell r="H2123">
            <v>6</v>
          </cell>
          <cell r="I2123" t="str">
            <v>H6Tray 23</v>
          </cell>
          <cell r="J2123">
            <v>0</v>
          </cell>
        </row>
        <row r="2124">
          <cell r="A2124">
            <v>2117</v>
          </cell>
          <cell r="B2124" t="str">
            <v>OtsJC18LOPR_1772</v>
          </cell>
          <cell r="C2124" t="str">
            <v>Lookout Point, Middle Fork Willamette River</v>
          </cell>
          <cell r="D2124" t="str">
            <v>Tray 23</v>
          </cell>
          <cell r="E2124">
            <v>2018</v>
          </cell>
          <cell r="F2124" t="str">
            <v>OtsJC18LOPR</v>
          </cell>
          <cell r="G2124" t="str">
            <v>A</v>
          </cell>
          <cell r="H2124">
            <v>7</v>
          </cell>
          <cell r="I2124" t="str">
            <v>A7Tray 23</v>
          </cell>
          <cell r="J2124">
            <v>0</v>
          </cell>
        </row>
        <row r="2125">
          <cell r="A2125">
            <v>2118</v>
          </cell>
          <cell r="B2125" t="str">
            <v>OtsJC18LOPR_1773</v>
          </cell>
          <cell r="C2125" t="str">
            <v>Lookout Point, Middle Fork Willamette River</v>
          </cell>
          <cell r="D2125" t="str">
            <v>Tray 23</v>
          </cell>
          <cell r="E2125">
            <v>2018</v>
          </cell>
          <cell r="F2125" t="str">
            <v>OtsJC18LOPR</v>
          </cell>
          <cell r="G2125" t="str">
            <v>B</v>
          </cell>
          <cell r="H2125">
            <v>7</v>
          </cell>
          <cell r="I2125" t="str">
            <v>B7Tray 23</v>
          </cell>
          <cell r="J2125">
            <v>0</v>
          </cell>
        </row>
        <row r="2126">
          <cell r="A2126">
            <v>2119</v>
          </cell>
          <cell r="B2126" t="str">
            <v>OtsJC18LOPR_1774</v>
          </cell>
          <cell r="C2126" t="str">
            <v>Lookout Point, Middle Fork Willamette River</v>
          </cell>
          <cell r="D2126" t="str">
            <v>Tray 23</v>
          </cell>
          <cell r="E2126">
            <v>2018</v>
          </cell>
          <cell r="F2126" t="str">
            <v>OtsJC18LOPR</v>
          </cell>
          <cell r="G2126" t="str">
            <v>C</v>
          </cell>
          <cell r="H2126">
            <v>7</v>
          </cell>
          <cell r="I2126" t="str">
            <v>C7Tray 23</v>
          </cell>
          <cell r="J2126">
            <v>0</v>
          </cell>
        </row>
        <row r="2127">
          <cell r="A2127">
            <v>2120</v>
          </cell>
          <cell r="B2127" t="str">
            <v>OtsJC18LOPR_1775</v>
          </cell>
          <cell r="C2127" t="str">
            <v>Lookout Point, Middle Fork Willamette River</v>
          </cell>
          <cell r="D2127" t="str">
            <v>Tray 23</v>
          </cell>
          <cell r="E2127">
            <v>2018</v>
          </cell>
          <cell r="F2127" t="str">
            <v>OtsJC18LOPR</v>
          </cell>
          <cell r="G2127" t="str">
            <v>D</v>
          </cell>
          <cell r="H2127">
            <v>7</v>
          </cell>
          <cell r="I2127" t="str">
            <v>D7Tray 23</v>
          </cell>
          <cell r="J2127">
            <v>0</v>
          </cell>
        </row>
        <row r="2128">
          <cell r="A2128">
            <v>2121</v>
          </cell>
          <cell r="B2128" t="str">
            <v>OtsJC18LOPR_1776</v>
          </cell>
          <cell r="C2128" t="str">
            <v>Lookout Point, Middle Fork Willamette River</v>
          </cell>
          <cell r="D2128" t="str">
            <v>Tray 23</v>
          </cell>
          <cell r="E2128">
            <v>2018</v>
          </cell>
          <cell r="F2128" t="str">
            <v>OtsJC18LOPR</v>
          </cell>
          <cell r="G2128" t="str">
            <v>E</v>
          </cell>
          <cell r="H2128">
            <v>7</v>
          </cell>
          <cell r="I2128" t="str">
            <v>E7Tray 23</v>
          </cell>
          <cell r="J2128">
            <v>0</v>
          </cell>
        </row>
        <row r="2129">
          <cell r="A2129">
            <v>2122</v>
          </cell>
          <cell r="B2129" t="str">
            <v>OtsJC18LOPR_1777</v>
          </cell>
          <cell r="C2129" t="str">
            <v>Lookout Point, Middle Fork Willamette River</v>
          </cell>
          <cell r="D2129" t="str">
            <v>Tray 23</v>
          </cell>
          <cell r="E2129">
            <v>2018</v>
          </cell>
          <cell r="F2129" t="str">
            <v>OtsJC18LOPR</v>
          </cell>
          <cell r="G2129" t="str">
            <v>F</v>
          </cell>
          <cell r="H2129">
            <v>7</v>
          </cell>
          <cell r="I2129" t="str">
            <v>F7Tray 23</v>
          </cell>
          <cell r="J2129">
            <v>0</v>
          </cell>
        </row>
        <row r="2130">
          <cell r="A2130">
            <v>2123</v>
          </cell>
          <cell r="B2130" t="str">
            <v>OtsJC18LOPR_1778</v>
          </cell>
          <cell r="C2130" t="str">
            <v>Lookout Point, Middle Fork Willamette River</v>
          </cell>
          <cell r="D2130" t="str">
            <v>Tray 23</v>
          </cell>
          <cell r="E2130">
            <v>2018</v>
          </cell>
          <cell r="F2130" t="str">
            <v>OtsJC18LOPR</v>
          </cell>
          <cell r="G2130" t="str">
            <v>G</v>
          </cell>
          <cell r="H2130">
            <v>7</v>
          </cell>
          <cell r="I2130" t="str">
            <v>G7Tray 23</v>
          </cell>
          <cell r="J2130">
            <v>0</v>
          </cell>
        </row>
        <row r="2131">
          <cell r="A2131">
            <v>2124</v>
          </cell>
          <cell r="B2131" t="str">
            <v>OtsJC18LOPR_1779</v>
          </cell>
          <cell r="C2131" t="str">
            <v>Lookout Point, Middle Fork Willamette River</v>
          </cell>
          <cell r="D2131" t="str">
            <v>Tray 23</v>
          </cell>
          <cell r="E2131">
            <v>2018</v>
          </cell>
          <cell r="F2131" t="str">
            <v>OtsJC18LOPR</v>
          </cell>
          <cell r="G2131" t="str">
            <v>H</v>
          </cell>
          <cell r="H2131">
            <v>7</v>
          </cell>
          <cell r="I2131" t="str">
            <v>H7Tray 23</v>
          </cell>
          <cell r="J2131">
            <v>0</v>
          </cell>
        </row>
        <row r="2132">
          <cell r="A2132">
            <v>2125</v>
          </cell>
          <cell r="B2132" t="str">
            <v>OtsJC18LOPR_1780</v>
          </cell>
          <cell r="C2132" t="str">
            <v>Lookout Point, Middle Fork Willamette River</v>
          </cell>
          <cell r="D2132" t="str">
            <v>Tray 23</v>
          </cell>
          <cell r="E2132">
            <v>2018</v>
          </cell>
          <cell r="F2132" t="str">
            <v>OtsJC18LOPR</v>
          </cell>
          <cell r="G2132" t="str">
            <v>A</v>
          </cell>
          <cell r="H2132">
            <v>8</v>
          </cell>
          <cell r="I2132" t="str">
            <v>A8Tray 23</v>
          </cell>
          <cell r="J2132">
            <v>0</v>
          </cell>
        </row>
        <row r="2133">
          <cell r="A2133">
            <v>2126</v>
          </cell>
          <cell r="B2133" t="str">
            <v>OtsJC18LOPR_1781</v>
          </cell>
          <cell r="C2133" t="str">
            <v>Lookout Point, Middle Fork Willamette River</v>
          </cell>
          <cell r="D2133" t="str">
            <v>Tray 23</v>
          </cell>
          <cell r="E2133">
            <v>2018</v>
          </cell>
          <cell r="F2133" t="str">
            <v>OtsJC18LOPR</v>
          </cell>
          <cell r="G2133" t="str">
            <v>B</v>
          </cell>
          <cell r="H2133">
            <v>8</v>
          </cell>
          <cell r="I2133" t="str">
            <v>B8Tray 23</v>
          </cell>
          <cell r="J2133">
            <v>0</v>
          </cell>
        </row>
        <row r="2134">
          <cell r="A2134">
            <v>2127</v>
          </cell>
          <cell r="B2134" t="str">
            <v>OtsJC18LOPR_1782</v>
          </cell>
          <cell r="C2134" t="str">
            <v>Lookout Point, Middle Fork Willamette River</v>
          </cell>
          <cell r="D2134" t="str">
            <v>Tray 23</v>
          </cell>
          <cell r="E2134">
            <v>2018</v>
          </cell>
          <cell r="F2134" t="str">
            <v>OtsJC18LOPR</v>
          </cell>
          <cell r="G2134" t="str">
            <v>C</v>
          </cell>
          <cell r="H2134">
            <v>8</v>
          </cell>
          <cell r="I2134" t="str">
            <v>C8Tray 23</v>
          </cell>
          <cell r="J2134">
            <v>0</v>
          </cell>
        </row>
        <row r="2135">
          <cell r="A2135">
            <v>2128</v>
          </cell>
          <cell r="B2135" t="str">
            <v>OtsJC18LOPR_1783</v>
          </cell>
          <cell r="C2135" t="str">
            <v>Lookout Point, Middle Fork Willamette River</v>
          </cell>
          <cell r="D2135" t="str">
            <v>Tray 23</v>
          </cell>
          <cell r="E2135">
            <v>2018</v>
          </cell>
          <cell r="F2135" t="str">
            <v>OtsJC18LOPR</v>
          </cell>
          <cell r="G2135" t="str">
            <v>D</v>
          </cell>
          <cell r="H2135">
            <v>8</v>
          </cell>
          <cell r="I2135" t="str">
            <v>D8Tray 23</v>
          </cell>
          <cell r="J2135">
            <v>0</v>
          </cell>
        </row>
        <row r="2136">
          <cell r="A2136">
            <v>2129</v>
          </cell>
          <cell r="B2136" t="str">
            <v>OtsJC18LOPR_1784</v>
          </cell>
          <cell r="C2136" t="str">
            <v>Lookout Point, Middle Fork Willamette River</v>
          </cell>
          <cell r="D2136" t="str">
            <v>Tray 23</v>
          </cell>
          <cell r="E2136">
            <v>2018</v>
          </cell>
          <cell r="F2136" t="str">
            <v>OtsJC18LOPR</v>
          </cell>
          <cell r="G2136" t="str">
            <v>E</v>
          </cell>
          <cell r="H2136">
            <v>8</v>
          </cell>
          <cell r="I2136" t="str">
            <v>E8Tray 23</v>
          </cell>
          <cell r="J2136">
            <v>0</v>
          </cell>
        </row>
        <row r="2137">
          <cell r="A2137">
            <v>2130</v>
          </cell>
          <cell r="B2137" t="str">
            <v>OtsJC18LOPR_1785</v>
          </cell>
          <cell r="C2137" t="str">
            <v>Lookout Point, Middle Fork Willamette River</v>
          </cell>
          <cell r="D2137" t="str">
            <v>Tray 23</v>
          </cell>
          <cell r="E2137">
            <v>2018</v>
          </cell>
          <cell r="F2137" t="str">
            <v>OtsJC18LOPR</v>
          </cell>
          <cell r="G2137" t="str">
            <v>F</v>
          </cell>
          <cell r="H2137">
            <v>8</v>
          </cell>
          <cell r="I2137" t="str">
            <v>F8Tray 23</v>
          </cell>
          <cell r="J2137">
            <v>0</v>
          </cell>
        </row>
        <row r="2138">
          <cell r="A2138">
            <v>2131</v>
          </cell>
          <cell r="B2138" t="str">
            <v>OtsJC18LOPR_1786</v>
          </cell>
          <cell r="C2138" t="str">
            <v>Lookout Point, Middle Fork Willamette River</v>
          </cell>
          <cell r="D2138" t="str">
            <v>Tray 23</v>
          </cell>
          <cell r="E2138">
            <v>2018</v>
          </cell>
          <cell r="F2138" t="str">
            <v>OtsJC18LOPR</v>
          </cell>
          <cell r="G2138" t="str">
            <v>G</v>
          </cell>
          <cell r="H2138">
            <v>8</v>
          </cell>
          <cell r="I2138" t="str">
            <v>G8Tray 23</v>
          </cell>
          <cell r="J2138">
            <v>0</v>
          </cell>
        </row>
        <row r="2139">
          <cell r="A2139">
            <v>2132</v>
          </cell>
          <cell r="B2139" t="str">
            <v>OtsJC18LOPR_1787</v>
          </cell>
          <cell r="C2139" t="str">
            <v>Lookout Point, Middle Fork Willamette River</v>
          </cell>
          <cell r="D2139" t="str">
            <v>Tray 23</v>
          </cell>
          <cell r="E2139">
            <v>2018</v>
          </cell>
          <cell r="F2139" t="str">
            <v>OtsJC18LOPR</v>
          </cell>
          <cell r="G2139" t="str">
            <v>H</v>
          </cell>
          <cell r="H2139">
            <v>8</v>
          </cell>
          <cell r="I2139" t="str">
            <v>H8Tray 23</v>
          </cell>
          <cell r="J2139">
            <v>0</v>
          </cell>
        </row>
        <row r="2140">
          <cell r="A2140">
            <v>2133</v>
          </cell>
          <cell r="B2140" t="str">
            <v>OtsJC18LOPR_1788</v>
          </cell>
          <cell r="C2140" t="str">
            <v>Lookout Point, Middle Fork Willamette River</v>
          </cell>
          <cell r="D2140" t="str">
            <v>Tray 23</v>
          </cell>
          <cell r="E2140">
            <v>2018</v>
          </cell>
          <cell r="F2140" t="str">
            <v>OtsJC18LOPR</v>
          </cell>
          <cell r="G2140" t="str">
            <v>A</v>
          </cell>
          <cell r="H2140">
            <v>9</v>
          </cell>
          <cell r="I2140" t="str">
            <v>A9Tray 23</v>
          </cell>
          <cell r="J2140">
            <v>0</v>
          </cell>
        </row>
        <row r="2141">
          <cell r="A2141">
            <v>2134</v>
          </cell>
          <cell r="B2141" t="str">
            <v>OtsJC18LOPR_1789</v>
          </cell>
          <cell r="C2141" t="str">
            <v>Lookout Point, Middle Fork Willamette River</v>
          </cell>
          <cell r="D2141" t="str">
            <v>Tray 23</v>
          </cell>
          <cell r="E2141">
            <v>2018</v>
          </cell>
          <cell r="F2141" t="str">
            <v>OtsJC18LOPR</v>
          </cell>
          <cell r="G2141" t="str">
            <v>B</v>
          </cell>
          <cell r="H2141">
            <v>9</v>
          </cell>
          <cell r="I2141" t="str">
            <v>B9Tray 23</v>
          </cell>
          <cell r="J2141">
            <v>0</v>
          </cell>
        </row>
        <row r="2142">
          <cell r="A2142">
            <v>2135</v>
          </cell>
          <cell r="B2142" t="str">
            <v>OtsJC18LOPR_1790</v>
          </cell>
          <cell r="C2142" t="str">
            <v>Lookout Point, Middle Fork Willamette River</v>
          </cell>
          <cell r="D2142" t="str">
            <v>Tray 23</v>
          </cell>
          <cell r="E2142">
            <v>2018</v>
          </cell>
          <cell r="F2142" t="str">
            <v>OtsJC18LOPR</v>
          </cell>
          <cell r="G2142" t="str">
            <v>C</v>
          </cell>
          <cell r="H2142">
            <v>9</v>
          </cell>
          <cell r="I2142" t="str">
            <v>C9Tray 23</v>
          </cell>
          <cell r="J2142">
            <v>0</v>
          </cell>
        </row>
        <row r="2143">
          <cell r="A2143">
            <v>2136</v>
          </cell>
          <cell r="B2143" t="str">
            <v>OtsJC18LOPR_1791</v>
          </cell>
          <cell r="C2143" t="str">
            <v>Lookout Point, Middle Fork Willamette River</v>
          </cell>
          <cell r="D2143" t="str">
            <v>Tray 23</v>
          </cell>
          <cell r="E2143">
            <v>2018</v>
          </cell>
          <cell r="F2143" t="str">
            <v>OtsJC18LOPR</v>
          </cell>
          <cell r="G2143" t="str">
            <v>D</v>
          </cell>
          <cell r="H2143">
            <v>9</v>
          </cell>
          <cell r="I2143" t="str">
            <v>D9Tray 23</v>
          </cell>
          <cell r="J2143">
            <v>0</v>
          </cell>
        </row>
        <row r="2144">
          <cell r="A2144">
            <v>2137</v>
          </cell>
          <cell r="B2144" t="str">
            <v>OtsJC18LOPR_1792</v>
          </cell>
          <cell r="C2144" t="str">
            <v>Lookout Point, Middle Fork Willamette River</v>
          </cell>
          <cell r="D2144" t="str">
            <v>Tray 23</v>
          </cell>
          <cell r="E2144">
            <v>2018</v>
          </cell>
          <cell r="F2144" t="str">
            <v>OtsJC18LOPR</v>
          </cell>
          <cell r="G2144" t="str">
            <v>E</v>
          </cell>
          <cell r="H2144">
            <v>9</v>
          </cell>
          <cell r="I2144" t="str">
            <v>E9Tray 23</v>
          </cell>
          <cell r="J2144">
            <v>0</v>
          </cell>
        </row>
        <row r="2145">
          <cell r="A2145">
            <v>2138</v>
          </cell>
          <cell r="B2145" t="str">
            <v>OtsJC18LOPR_1795</v>
          </cell>
          <cell r="C2145" t="str">
            <v>Lookout Point, Middle Fork Willamette River</v>
          </cell>
          <cell r="D2145" t="str">
            <v>Tray 23</v>
          </cell>
          <cell r="E2145">
            <v>2018</v>
          </cell>
          <cell r="F2145" t="str">
            <v>OtsJC18LOPR</v>
          </cell>
          <cell r="G2145" t="str">
            <v>F</v>
          </cell>
          <cell r="H2145">
            <v>9</v>
          </cell>
          <cell r="I2145" t="str">
            <v>F9Tray 23</v>
          </cell>
          <cell r="J2145">
            <v>0</v>
          </cell>
        </row>
        <row r="2146">
          <cell r="A2146">
            <v>2139</v>
          </cell>
          <cell r="B2146" t="str">
            <v>OtsJC18LOPR_1796</v>
          </cell>
          <cell r="C2146" t="str">
            <v>Lookout Point, Middle Fork Willamette River</v>
          </cell>
          <cell r="D2146" t="str">
            <v>Tray 23</v>
          </cell>
          <cell r="E2146">
            <v>2018</v>
          </cell>
          <cell r="F2146" t="str">
            <v>OtsJC18LOPR</v>
          </cell>
          <cell r="G2146" t="str">
            <v>G</v>
          </cell>
          <cell r="H2146">
            <v>9</v>
          </cell>
          <cell r="I2146" t="str">
            <v>G9Tray 23</v>
          </cell>
          <cell r="J2146">
            <v>0</v>
          </cell>
        </row>
        <row r="2147">
          <cell r="A2147">
            <v>2140</v>
          </cell>
          <cell r="B2147" t="str">
            <v>OtsJC18LOPR_1797</v>
          </cell>
          <cell r="C2147" t="str">
            <v>Lookout Point, Middle Fork Willamette River</v>
          </cell>
          <cell r="D2147" t="str">
            <v>Tray 23</v>
          </cell>
          <cell r="E2147">
            <v>2018</v>
          </cell>
          <cell r="F2147" t="str">
            <v>OtsJC18LOPR</v>
          </cell>
          <cell r="G2147" t="str">
            <v>H</v>
          </cell>
          <cell r="H2147">
            <v>9</v>
          </cell>
          <cell r="I2147" t="str">
            <v>H9Tray 23</v>
          </cell>
          <cell r="J2147">
            <v>0</v>
          </cell>
        </row>
        <row r="2148">
          <cell r="A2148">
            <v>2141</v>
          </cell>
          <cell r="B2148" t="str">
            <v>OtsJC18LOPR_1798</v>
          </cell>
          <cell r="C2148" t="str">
            <v>Lookout Point, Middle Fork Willamette River</v>
          </cell>
          <cell r="D2148" t="str">
            <v>Tray 23</v>
          </cell>
          <cell r="E2148">
            <v>2018</v>
          </cell>
          <cell r="F2148" t="str">
            <v>OtsJC18LOPR</v>
          </cell>
          <cell r="G2148" t="str">
            <v>A</v>
          </cell>
          <cell r="H2148">
            <v>10</v>
          </cell>
          <cell r="I2148" t="str">
            <v>A10Tray 23</v>
          </cell>
          <cell r="J2148">
            <v>0</v>
          </cell>
        </row>
        <row r="2149">
          <cell r="A2149">
            <v>2142</v>
          </cell>
          <cell r="B2149" t="str">
            <v>OtsJC18LOPR_1799</v>
          </cell>
          <cell r="C2149" t="str">
            <v>Lookout Point, Middle Fork Willamette River</v>
          </cell>
          <cell r="D2149" t="str">
            <v>Tray 23</v>
          </cell>
          <cell r="E2149">
            <v>2018</v>
          </cell>
          <cell r="F2149" t="str">
            <v>OtsJC18LOPR</v>
          </cell>
          <cell r="G2149" t="str">
            <v>B</v>
          </cell>
          <cell r="H2149">
            <v>10</v>
          </cell>
          <cell r="I2149" t="str">
            <v>B10Tray 23</v>
          </cell>
          <cell r="J2149">
            <v>0</v>
          </cell>
        </row>
        <row r="2150">
          <cell r="A2150">
            <v>2143</v>
          </cell>
          <cell r="B2150" t="str">
            <v>OtsJC18LOPR_1800</v>
          </cell>
          <cell r="C2150" t="str">
            <v>Lookout Point, Middle Fork Willamette River</v>
          </cell>
          <cell r="D2150" t="str">
            <v>Tray 23</v>
          </cell>
          <cell r="E2150">
            <v>2018</v>
          </cell>
          <cell r="F2150" t="str">
            <v>OtsJC18LOPR</v>
          </cell>
          <cell r="G2150" t="str">
            <v>C</v>
          </cell>
          <cell r="H2150">
            <v>10</v>
          </cell>
          <cell r="I2150" t="str">
            <v>C10Tray 23</v>
          </cell>
          <cell r="J2150">
            <v>0</v>
          </cell>
        </row>
        <row r="2151">
          <cell r="A2151">
            <v>2144</v>
          </cell>
          <cell r="B2151" t="str">
            <v>OtsJC18LOPR_1801</v>
          </cell>
          <cell r="C2151" t="str">
            <v>Lookout Point, Middle Fork Willamette River</v>
          </cell>
          <cell r="D2151" t="str">
            <v>Tray 23</v>
          </cell>
          <cell r="E2151">
            <v>2018</v>
          </cell>
          <cell r="F2151" t="str">
            <v>OtsJC18LOPR</v>
          </cell>
          <cell r="G2151" t="str">
            <v>D</v>
          </cell>
          <cell r="H2151">
            <v>10</v>
          </cell>
          <cell r="I2151" t="str">
            <v>D10Tray 23</v>
          </cell>
          <cell r="J2151">
            <v>0</v>
          </cell>
        </row>
        <row r="2152">
          <cell r="A2152">
            <v>2145</v>
          </cell>
          <cell r="B2152" t="str">
            <v>OtsJC18LOPR_1802</v>
          </cell>
          <cell r="C2152" t="str">
            <v>Lookout Point, Middle Fork Willamette River</v>
          </cell>
          <cell r="D2152" t="str">
            <v>Tray 23</v>
          </cell>
          <cell r="E2152">
            <v>2018</v>
          </cell>
          <cell r="F2152" t="str">
            <v>OtsJC18LOPR</v>
          </cell>
          <cell r="G2152" t="str">
            <v>E</v>
          </cell>
          <cell r="H2152">
            <v>10</v>
          </cell>
          <cell r="I2152" t="str">
            <v>E10Tray 23</v>
          </cell>
          <cell r="J2152">
            <v>0</v>
          </cell>
        </row>
        <row r="2153">
          <cell r="A2153">
            <v>2146</v>
          </cell>
          <cell r="B2153" t="str">
            <v>OtsJC18LOPR_1803</v>
          </cell>
          <cell r="C2153" t="str">
            <v>Lookout Point, Middle Fork Willamette River</v>
          </cell>
          <cell r="D2153" t="str">
            <v>Tray 23</v>
          </cell>
          <cell r="E2153">
            <v>2018</v>
          </cell>
          <cell r="F2153" t="str">
            <v>OtsJC18LOPR</v>
          </cell>
          <cell r="G2153" t="str">
            <v>F</v>
          </cell>
          <cell r="H2153">
            <v>10</v>
          </cell>
          <cell r="I2153" t="str">
            <v>F10Tray 23</v>
          </cell>
          <cell r="J2153">
            <v>0</v>
          </cell>
        </row>
        <row r="2154">
          <cell r="A2154">
            <v>2147</v>
          </cell>
          <cell r="B2154" t="str">
            <v>OtsJC18LOPR_1804</v>
          </cell>
          <cell r="C2154" t="str">
            <v>Lookout Point, Middle Fork Willamette River</v>
          </cell>
          <cell r="D2154" t="str">
            <v>Tray 23</v>
          </cell>
          <cell r="E2154">
            <v>2018</v>
          </cell>
          <cell r="F2154" t="str">
            <v>OtsJC18LOPR</v>
          </cell>
          <cell r="G2154" t="str">
            <v>G</v>
          </cell>
          <cell r="H2154">
            <v>10</v>
          </cell>
          <cell r="I2154" t="str">
            <v>G10Tray 23</v>
          </cell>
          <cell r="J2154">
            <v>0</v>
          </cell>
        </row>
        <row r="2155">
          <cell r="A2155">
            <v>2148</v>
          </cell>
          <cell r="B2155" t="str">
            <v>OtsJC18LOPR_1805</v>
          </cell>
          <cell r="C2155" t="str">
            <v>Lookout Point, Middle Fork Willamette River</v>
          </cell>
          <cell r="D2155" t="str">
            <v>Tray 23</v>
          </cell>
          <cell r="E2155">
            <v>2018</v>
          </cell>
          <cell r="F2155" t="str">
            <v>OtsJC18LOPR</v>
          </cell>
          <cell r="G2155" t="str">
            <v>H</v>
          </cell>
          <cell r="H2155">
            <v>10</v>
          </cell>
          <cell r="I2155" t="str">
            <v>H10Tray 23</v>
          </cell>
          <cell r="J2155">
            <v>0</v>
          </cell>
        </row>
        <row r="2156">
          <cell r="A2156">
            <v>2149</v>
          </cell>
          <cell r="B2156" t="str">
            <v>OtsJC18LOPR_1807</v>
          </cell>
          <cell r="C2156" t="str">
            <v>Lookout Point, Middle Fork Willamette River</v>
          </cell>
          <cell r="D2156" t="str">
            <v>Tray 23</v>
          </cell>
          <cell r="E2156">
            <v>2018</v>
          </cell>
          <cell r="F2156" t="str">
            <v>OtsJC18LOPR</v>
          </cell>
          <cell r="G2156" t="str">
            <v>A</v>
          </cell>
          <cell r="H2156">
            <v>11</v>
          </cell>
          <cell r="I2156" t="str">
            <v>A11Tray 23</v>
          </cell>
          <cell r="J2156">
            <v>0</v>
          </cell>
        </row>
        <row r="2157">
          <cell r="A2157">
            <v>2150</v>
          </cell>
          <cell r="B2157" t="str">
            <v>OtsJC18LOPR_1808</v>
          </cell>
          <cell r="C2157" t="str">
            <v>Lookout Point, Middle Fork Willamette River</v>
          </cell>
          <cell r="D2157" t="str">
            <v>Tray 23</v>
          </cell>
          <cell r="E2157">
            <v>2018</v>
          </cell>
          <cell r="F2157" t="str">
            <v>OtsJC18LOPR</v>
          </cell>
          <cell r="G2157" t="str">
            <v>B</v>
          </cell>
          <cell r="H2157">
            <v>11</v>
          </cell>
          <cell r="I2157" t="str">
            <v>B11Tray 23</v>
          </cell>
          <cell r="J2157">
            <v>0</v>
          </cell>
        </row>
        <row r="2158">
          <cell r="A2158">
            <v>2151</v>
          </cell>
          <cell r="B2158" t="str">
            <v>OtsJC18LOPR_1809</v>
          </cell>
          <cell r="C2158" t="str">
            <v>Lookout Point, Middle Fork Willamette River</v>
          </cell>
          <cell r="D2158" t="str">
            <v>Tray 23</v>
          </cell>
          <cell r="E2158">
            <v>2018</v>
          </cell>
          <cell r="F2158" t="str">
            <v>OtsJC18LOPR</v>
          </cell>
          <cell r="G2158" t="str">
            <v>C</v>
          </cell>
          <cell r="H2158">
            <v>11</v>
          </cell>
          <cell r="I2158" t="str">
            <v>C11Tray 23</v>
          </cell>
          <cell r="J2158">
            <v>0</v>
          </cell>
        </row>
        <row r="2159">
          <cell r="A2159">
            <v>2152</v>
          </cell>
          <cell r="B2159" t="str">
            <v>OtsJC18LOPR_1810</v>
          </cell>
          <cell r="C2159" t="str">
            <v>Lookout Point, Middle Fork Willamette River</v>
          </cell>
          <cell r="D2159" t="str">
            <v>Tray 23</v>
          </cell>
          <cell r="E2159">
            <v>2018</v>
          </cell>
          <cell r="F2159" t="str">
            <v>OtsJC18LOPR</v>
          </cell>
          <cell r="G2159" t="str">
            <v>D</v>
          </cell>
          <cell r="H2159">
            <v>11</v>
          </cell>
          <cell r="I2159" t="str">
            <v>D11Tray 23</v>
          </cell>
          <cell r="J2159">
            <v>0</v>
          </cell>
        </row>
        <row r="2160">
          <cell r="A2160">
            <v>2153</v>
          </cell>
          <cell r="B2160" t="str">
            <v>OtsJC18LOPR_1811</v>
          </cell>
          <cell r="C2160" t="str">
            <v>Lookout Point, Middle Fork Willamette River</v>
          </cell>
          <cell r="D2160" t="str">
            <v>Tray 23</v>
          </cell>
          <cell r="E2160">
            <v>2018</v>
          </cell>
          <cell r="F2160" t="str">
            <v>OtsJC18LOPR</v>
          </cell>
          <cell r="G2160" t="str">
            <v>E</v>
          </cell>
          <cell r="H2160">
            <v>11</v>
          </cell>
          <cell r="I2160" t="str">
            <v>E11Tray 23</v>
          </cell>
          <cell r="J2160">
            <v>0</v>
          </cell>
        </row>
        <row r="2161">
          <cell r="A2161">
            <v>2154</v>
          </cell>
          <cell r="B2161" t="str">
            <v>OtsJC18LOPR_1812</v>
          </cell>
          <cell r="C2161" t="str">
            <v>Lookout Point, Middle Fork Willamette River</v>
          </cell>
          <cell r="D2161" t="str">
            <v>Tray 23</v>
          </cell>
          <cell r="E2161">
            <v>2018</v>
          </cell>
          <cell r="F2161" t="str">
            <v>OtsJC18LOPR</v>
          </cell>
          <cell r="G2161" t="str">
            <v>F</v>
          </cell>
          <cell r="H2161">
            <v>11</v>
          </cell>
          <cell r="I2161" t="str">
            <v>F11Tray 23</v>
          </cell>
          <cell r="J2161">
            <v>0</v>
          </cell>
        </row>
        <row r="2162">
          <cell r="A2162">
            <v>2155</v>
          </cell>
          <cell r="B2162" t="str">
            <v>OtsJC18LOPR_1813</v>
          </cell>
          <cell r="C2162" t="str">
            <v>Lookout Point, Middle Fork Willamette River</v>
          </cell>
          <cell r="D2162" t="str">
            <v>Tray 23</v>
          </cell>
          <cell r="E2162">
            <v>2018</v>
          </cell>
          <cell r="F2162" t="str">
            <v>OtsJC18LOPR</v>
          </cell>
          <cell r="G2162" t="str">
            <v>G</v>
          </cell>
          <cell r="H2162">
            <v>11</v>
          </cell>
          <cell r="I2162" t="str">
            <v>G11Tray 23</v>
          </cell>
          <cell r="J2162">
            <v>0</v>
          </cell>
        </row>
        <row r="2163">
          <cell r="A2163">
            <v>2156</v>
          </cell>
          <cell r="B2163" t="str">
            <v>OtsJC18LOPR_1814</v>
          </cell>
          <cell r="C2163" t="str">
            <v>Lookout Point, Middle Fork Willamette River</v>
          </cell>
          <cell r="D2163" t="str">
            <v>Tray 23</v>
          </cell>
          <cell r="E2163">
            <v>2018</v>
          </cell>
          <cell r="F2163" t="str">
            <v>OtsJC18LOPR</v>
          </cell>
          <cell r="G2163" t="str">
            <v>H</v>
          </cell>
          <cell r="H2163">
            <v>11</v>
          </cell>
          <cell r="I2163" t="str">
            <v>H11Tray 23</v>
          </cell>
          <cell r="J2163">
            <v>0</v>
          </cell>
        </row>
        <row r="2164">
          <cell r="A2164">
            <v>2157</v>
          </cell>
          <cell r="B2164" t="str">
            <v>OtsJC18LOPR_1815</v>
          </cell>
          <cell r="C2164" t="str">
            <v>Lookout Point, Middle Fork Willamette River</v>
          </cell>
          <cell r="D2164" t="str">
            <v>Tray 23</v>
          </cell>
          <cell r="E2164">
            <v>2018</v>
          </cell>
          <cell r="F2164" t="str">
            <v>OtsJC18LOPR</v>
          </cell>
          <cell r="G2164" t="str">
            <v>A</v>
          </cell>
          <cell r="H2164">
            <v>12</v>
          </cell>
          <cell r="I2164" t="str">
            <v>A12Tray 23</v>
          </cell>
          <cell r="J2164">
            <v>0</v>
          </cell>
        </row>
        <row r="2165">
          <cell r="A2165">
            <v>2158</v>
          </cell>
          <cell r="B2165" t="str">
            <v>OtsJC18LOPR_1816</v>
          </cell>
          <cell r="C2165" t="str">
            <v>Lookout Point, Middle Fork Willamette River</v>
          </cell>
          <cell r="D2165" t="str">
            <v>Tray 23</v>
          </cell>
          <cell r="E2165">
            <v>2018</v>
          </cell>
          <cell r="F2165" t="str">
            <v>OtsJC18LOPR</v>
          </cell>
          <cell r="G2165" t="str">
            <v>B</v>
          </cell>
          <cell r="H2165">
            <v>12</v>
          </cell>
          <cell r="I2165" t="str">
            <v>B12Tray 23</v>
          </cell>
          <cell r="J2165">
            <v>0</v>
          </cell>
        </row>
        <row r="2166">
          <cell r="A2166">
            <v>2159</v>
          </cell>
          <cell r="B2166" t="str">
            <v>OtsJC18LOPR_1817</v>
          </cell>
          <cell r="C2166" t="str">
            <v>Lookout Point, Middle Fork Willamette River</v>
          </cell>
          <cell r="D2166" t="str">
            <v>Tray 23</v>
          </cell>
          <cell r="E2166">
            <v>2018</v>
          </cell>
          <cell r="F2166" t="str">
            <v>OtsJC18LOPR</v>
          </cell>
          <cell r="G2166" t="str">
            <v>C</v>
          </cell>
          <cell r="H2166">
            <v>12</v>
          </cell>
          <cell r="I2166" t="str">
            <v>C12Tray 23</v>
          </cell>
          <cell r="J2166">
            <v>0</v>
          </cell>
        </row>
        <row r="2167">
          <cell r="A2167">
            <v>2160</v>
          </cell>
          <cell r="B2167" t="str">
            <v>OtsJC18LOPR_1818</v>
          </cell>
          <cell r="C2167" t="str">
            <v>Lookout Point, Middle Fork Willamette River</v>
          </cell>
          <cell r="D2167" t="str">
            <v>Tray 23</v>
          </cell>
          <cell r="E2167">
            <v>2018</v>
          </cell>
          <cell r="F2167" t="str">
            <v>OtsJC18LOPR</v>
          </cell>
          <cell r="G2167" t="str">
            <v>D</v>
          </cell>
          <cell r="H2167">
            <v>12</v>
          </cell>
          <cell r="I2167" t="str">
            <v>D12Tray 23</v>
          </cell>
          <cell r="J2167">
            <v>0</v>
          </cell>
        </row>
        <row r="2168">
          <cell r="A2168">
            <v>2161</v>
          </cell>
          <cell r="B2168" t="str">
            <v>OtsJC18LOPR_1819</v>
          </cell>
          <cell r="C2168" t="str">
            <v>Lookout Point, Middle Fork Willamette River</v>
          </cell>
          <cell r="D2168" t="str">
            <v>Tray 23</v>
          </cell>
          <cell r="E2168">
            <v>2018</v>
          </cell>
          <cell r="F2168" t="str">
            <v>OtsJC18LOPR</v>
          </cell>
          <cell r="G2168" t="str">
            <v>E</v>
          </cell>
          <cell r="H2168">
            <v>12</v>
          </cell>
          <cell r="I2168" t="str">
            <v>E12Tray 23</v>
          </cell>
          <cell r="J2168">
            <v>0</v>
          </cell>
        </row>
        <row r="2169">
          <cell r="A2169">
            <v>2162</v>
          </cell>
          <cell r="B2169" t="str">
            <v>OtsJC18LOPR_1820</v>
          </cell>
          <cell r="C2169" t="str">
            <v>Lookout Point, Middle Fork Willamette River</v>
          </cell>
          <cell r="D2169" t="str">
            <v>Tray 23</v>
          </cell>
          <cell r="E2169">
            <v>2018</v>
          </cell>
          <cell r="F2169" t="str">
            <v>OtsJC18LOPR</v>
          </cell>
          <cell r="G2169" t="str">
            <v>F</v>
          </cell>
          <cell r="H2169">
            <v>12</v>
          </cell>
          <cell r="I2169" t="str">
            <v>F12Tray 23</v>
          </cell>
          <cell r="J2169">
            <v>0</v>
          </cell>
        </row>
        <row r="2170">
          <cell r="A2170">
            <v>2163</v>
          </cell>
          <cell r="B2170" t="str">
            <v>OtsJC18LOPR_1821</v>
          </cell>
          <cell r="C2170" t="str">
            <v>Lookout Point, Middle Fork Willamette River</v>
          </cell>
          <cell r="D2170" t="str">
            <v>Tray 24</v>
          </cell>
          <cell r="E2170">
            <v>2018</v>
          </cell>
          <cell r="F2170" t="str">
            <v>OtsJC18LOPR</v>
          </cell>
          <cell r="G2170" t="str">
            <v>A</v>
          </cell>
          <cell r="H2170">
            <v>1</v>
          </cell>
          <cell r="I2170" t="str">
            <v>A1Tray 24</v>
          </cell>
          <cell r="J2170">
            <v>0</v>
          </cell>
        </row>
        <row r="2171">
          <cell r="A2171">
            <v>2164</v>
          </cell>
          <cell r="B2171" t="str">
            <v>OtsJC18LOPR_1822</v>
          </cell>
          <cell r="C2171" t="str">
            <v>Lookout Point, Middle Fork Willamette River</v>
          </cell>
          <cell r="D2171" t="str">
            <v>Tray 24</v>
          </cell>
          <cell r="E2171">
            <v>2018</v>
          </cell>
          <cell r="F2171" t="str">
            <v>OtsJC18LOPR</v>
          </cell>
          <cell r="G2171" t="str">
            <v>B</v>
          </cell>
          <cell r="H2171">
            <v>1</v>
          </cell>
          <cell r="I2171" t="str">
            <v>B1Tray 24</v>
          </cell>
          <cell r="J2171">
            <v>0</v>
          </cell>
        </row>
        <row r="2172">
          <cell r="A2172">
            <v>2165</v>
          </cell>
          <cell r="B2172" t="str">
            <v>OtsJC18LOPR_1823</v>
          </cell>
          <cell r="C2172" t="str">
            <v>Lookout Point, Middle Fork Willamette River</v>
          </cell>
          <cell r="D2172" t="str">
            <v>Tray 24</v>
          </cell>
          <cell r="E2172">
            <v>2018</v>
          </cell>
          <cell r="F2172" t="str">
            <v>OtsJC18LOPR</v>
          </cell>
          <cell r="G2172" t="str">
            <v>C</v>
          </cell>
          <cell r="H2172">
            <v>1</v>
          </cell>
          <cell r="I2172" t="str">
            <v>C1Tray 24</v>
          </cell>
          <cell r="J2172">
            <v>0</v>
          </cell>
        </row>
        <row r="2173">
          <cell r="A2173">
            <v>2166</v>
          </cell>
          <cell r="B2173" t="str">
            <v>OtsJC18LOPR_1824</v>
          </cell>
          <cell r="C2173" t="str">
            <v>Lookout Point, Middle Fork Willamette River</v>
          </cell>
          <cell r="D2173" t="str">
            <v>Tray 24</v>
          </cell>
          <cell r="E2173">
            <v>2018</v>
          </cell>
          <cell r="F2173" t="str">
            <v>OtsJC18LOPR</v>
          </cell>
          <cell r="G2173" t="str">
            <v>D</v>
          </cell>
          <cell r="H2173">
            <v>1</v>
          </cell>
          <cell r="I2173" t="str">
            <v>D1Tray 24</v>
          </cell>
          <cell r="J2173">
            <v>0</v>
          </cell>
        </row>
        <row r="2174">
          <cell r="A2174">
            <v>2167</v>
          </cell>
          <cell r="B2174" t="str">
            <v>OtsJC18LOPR_1825</v>
          </cell>
          <cell r="C2174" t="str">
            <v>Lookout Point, Middle Fork Willamette River</v>
          </cell>
          <cell r="D2174" t="str">
            <v>Tray 24</v>
          </cell>
          <cell r="E2174">
            <v>2018</v>
          </cell>
          <cell r="F2174" t="str">
            <v>OtsJC18LOPR</v>
          </cell>
          <cell r="G2174" t="str">
            <v>E</v>
          </cell>
          <cell r="H2174">
            <v>1</v>
          </cell>
          <cell r="I2174" t="str">
            <v>E1Tray 24</v>
          </cell>
          <cell r="J2174">
            <v>0</v>
          </cell>
        </row>
        <row r="2175">
          <cell r="A2175">
            <v>2168</v>
          </cell>
          <cell r="B2175" t="str">
            <v>OtsJC18LOPR_1826</v>
          </cell>
          <cell r="C2175" t="str">
            <v>Lookout Point, Middle Fork Willamette River</v>
          </cell>
          <cell r="D2175" t="str">
            <v>Tray 24</v>
          </cell>
          <cell r="E2175">
            <v>2018</v>
          </cell>
          <cell r="F2175" t="str">
            <v>OtsJC18LOPR</v>
          </cell>
          <cell r="G2175" t="str">
            <v>F</v>
          </cell>
          <cell r="H2175">
            <v>1</v>
          </cell>
          <cell r="I2175" t="str">
            <v>F1Tray 24</v>
          </cell>
          <cell r="J2175">
            <v>0</v>
          </cell>
        </row>
        <row r="2176">
          <cell r="A2176">
            <v>2169</v>
          </cell>
          <cell r="B2176" t="str">
            <v>OtsJC18LOPR_1827</v>
          </cell>
          <cell r="C2176" t="str">
            <v>Lookout Point, Middle Fork Willamette River</v>
          </cell>
          <cell r="D2176" t="str">
            <v>Tray 24</v>
          </cell>
          <cell r="E2176">
            <v>2018</v>
          </cell>
          <cell r="F2176" t="str">
            <v>OtsJC18LOPR</v>
          </cell>
          <cell r="G2176" t="str">
            <v>G</v>
          </cell>
          <cell r="H2176">
            <v>1</v>
          </cell>
          <cell r="I2176" t="str">
            <v>G1Tray 24</v>
          </cell>
          <cell r="J2176">
            <v>0</v>
          </cell>
        </row>
        <row r="2177">
          <cell r="A2177">
            <v>2170</v>
          </cell>
          <cell r="B2177" t="str">
            <v>OtsJC18LOPR_1828</v>
          </cell>
          <cell r="C2177" t="str">
            <v>Lookout Point, Middle Fork Willamette River</v>
          </cell>
          <cell r="D2177" t="str">
            <v>Tray 24</v>
          </cell>
          <cell r="E2177">
            <v>2018</v>
          </cell>
          <cell r="F2177" t="str">
            <v>OtsJC18LOPR</v>
          </cell>
          <cell r="G2177" t="str">
            <v>H</v>
          </cell>
          <cell r="H2177">
            <v>1</v>
          </cell>
          <cell r="I2177" t="str">
            <v>H1Tray 24</v>
          </cell>
          <cell r="J2177">
            <v>0</v>
          </cell>
        </row>
        <row r="2178">
          <cell r="A2178">
            <v>2171</v>
          </cell>
          <cell r="B2178" t="str">
            <v>OtsJC18LOPR_1829</v>
          </cell>
          <cell r="C2178" t="str">
            <v>Lookout Point, Middle Fork Willamette River</v>
          </cell>
          <cell r="D2178" t="str">
            <v>Tray 24</v>
          </cell>
          <cell r="E2178">
            <v>2018</v>
          </cell>
          <cell r="F2178" t="str">
            <v>OtsJC18LOPR</v>
          </cell>
          <cell r="G2178" t="str">
            <v>A</v>
          </cell>
          <cell r="H2178">
            <v>2</v>
          </cell>
          <cell r="I2178" t="str">
            <v>A2Tray 24</v>
          </cell>
          <cell r="J2178">
            <v>0</v>
          </cell>
        </row>
        <row r="2179">
          <cell r="A2179">
            <v>2172</v>
          </cell>
          <cell r="B2179" t="str">
            <v>OtsJC18LOPR_1830</v>
          </cell>
          <cell r="C2179" t="str">
            <v>Lookout Point, Middle Fork Willamette River</v>
          </cell>
          <cell r="D2179" t="str">
            <v>Tray 24</v>
          </cell>
          <cell r="E2179">
            <v>2018</v>
          </cell>
          <cell r="F2179" t="str">
            <v>OtsJC18LOPR</v>
          </cell>
          <cell r="G2179" t="str">
            <v>B</v>
          </cell>
          <cell r="H2179">
            <v>2</v>
          </cell>
          <cell r="I2179" t="str">
            <v>B2Tray 24</v>
          </cell>
          <cell r="J2179">
            <v>0</v>
          </cell>
        </row>
        <row r="2180">
          <cell r="A2180">
            <v>2173</v>
          </cell>
          <cell r="B2180" t="str">
            <v>OtsJC18LOPR_1831</v>
          </cell>
          <cell r="C2180" t="str">
            <v>Lookout Point, Middle Fork Willamette River</v>
          </cell>
          <cell r="D2180" t="str">
            <v>Tray 24</v>
          </cell>
          <cell r="E2180">
            <v>2018</v>
          </cell>
          <cell r="F2180" t="str">
            <v>OtsJC18LOPR</v>
          </cell>
          <cell r="G2180" t="str">
            <v>C</v>
          </cell>
          <cell r="H2180">
            <v>2</v>
          </cell>
          <cell r="I2180" t="str">
            <v>C2Tray 24</v>
          </cell>
          <cell r="J2180">
            <v>0</v>
          </cell>
        </row>
        <row r="2181">
          <cell r="A2181">
            <v>2174</v>
          </cell>
          <cell r="B2181" t="str">
            <v>OtsJC18LOPR_1832</v>
          </cell>
          <cell r="C2181" t="str">
            <v>Lookout Point, Middle Fork Willamette River</v>
          </cell>
          <cell r="D2181" t="str">
            <v>Tray 24</v>
          </cell>
          <cell r="E2181">
            <v>2018</v>
          </cell>
          <cell r="F2181" t="str">
            <v>OtsJC18LOPR</v>
          </cell>
          <cell r="G2181" t="str">
            <v>D</v>
          </cell>
          <cell r="H2181">
            <v>2</v>
          </cell>
          <cell r="I2181" t="str">
            <v>D2Tray 24</v>
          </cell>
          <cell r="J2181">
            <v>0</v>
          </cell>
        </row>
        <row r="2182">
          <cell r="A2182">
            <v>2175</v>
          </cell>
          <cell r="B2182" t="str">
            <v>OtsJC18LOPR_1833</v>
          </cell>
          <cell r="C2182" t="str">
            <v>Lookout Point, Middle Fork Willamette River</v>
          </cell>
          <cell r="D2182" t="str">
            <v>Tray 24</v>
          </cell>
          <cell r="E2182">
            <v>2018</v>
          </cell>
          <cell r="F2182" t="str">
            <v>OtsJC18LOPR</v>
          </cell>
          <cell r="G2182" t="str">
            <v>E</v>
          </cell>
          <cell r="H2182">
            <v>2</v>
          </cell>
          <cell r="I2182" t="str">
            <v>E2Tray 24</v>
          </cell>
          <cell r="J2182">
            <v>0</v>
          </cell>
        </row>
        <row r="2183">
          <cell r="A2183">
            <v>2176</v>
          </cell>
          <cell r="B2183" t="str">
            <v>OtsJC18LOPR_1834</v>
          </cell>
          <cell r="C2183" t="str">
            <v>Lookout Point, Middle Fork Willamette River</v>
          </cell>
          <cell r="D2183" t="str">
            <v>Tray 24</v>
          </cell>
          <cell r="E2183">
            <v>2018</v>
          </cell>
          <cell r="F2183" t="str">
            <v>OtsJC18LOPR</v>
          </cell>
          <cell r="G2183" t="str">
            <v>F</v>
          </cell>
          <cell r="H2183">
            <v>2</v>
          </cell>
          <cell r="I2183" t="str">
            <v>F2Tray 24</v>
          </cell>
          <cell r="J2183">
            <v>0</v>
          </cell>
        </row>
        <row r="2184">
          <cell r="A2184">
            <v>2177</v>
          </cell>
          <cell r="B2184" t="str">
            <v>OtsJC18LOPR_1835</v>
          </cell>
          <cell r="C2184" t="str">
            <v>Lookout Point, Middle Fork Willamette River</v>
          </cell>
          <cell r="D2184" t="str">
            <v>Tray 24</v>
          </cell>
          <cell r="E2184">
            <v>2018</v>
          </cell>
          <cell r="F2184" t="str">
            <v>OtsJC18LOPR</v>
          </cell>
          <cell r="G2184" t="str">
            <v>G</v>
          </cell>
          <cell r="H2184">
            <v>2</v>
          </cell>
          <cell r="I2184" t="str">
            <v>G2Tray 24</v>
          </cell>
          <cell r="J2184">
            <v>0</v>
          </cell>
        </row>
        <row r="2185">
          <cell r="A2185">
            <v>2178</v>
          </cell>
          <cell r="B2185" t="str">
            <v>OtsJC18LOPR_1836</v>
          </cell>
          <cell r="C2185" t="str">
            <v>Lookout Point, Middle Fork Willamette River</v>
          </cell>
          <cell r="D2185" t="str">
            <v>Tray 24</v>
          </cell>
          <cell r="E2185">
            <v>2018</v>
          </cell>
          <cell r="F2185" t="str">
            <v>OtsJC18LOPR</v>
          </cell>
          <cell r="G2185" t="str">
            <v>H</v>
          </cell>
          <cell r="H2185">
            <v>2</v>
          </cell>
          <cell r="I2185" t="str">
            <v>H2Tray 24</v>
          </cell>
          <cell r="J2185">
            <v>0</v>
          </cell>
        </row>
        <row r="2186">
          <cell r="A2186">
            <v>2179</v>
          </cell>
          <cell r="B2186" t="str">
            <v>OtsJC18LOPR_1837</v>
          </cell>
          <cell r="C2186" t="str">
            <v>Lookout Point, Middle Fork Willamette River</v>
          </cell>
          <cell r="D2186" t="str">
            <v>Tray 24</v>
          </cell>
          <cell r="E2186">
            <v>2018</v>
          </cell>
          <cell r="F2186" t="str">
            <v>OtsJC18LOPR</v>
          </cell>
          <cell r="G2186" t="str">
            <v>A</v>
          </cell>
          <cell r="H2186">
            <v>3</v>
          </cell>
          <cell r="I2186" t="str">
            <v>A3Tray 24</v>
          </cell>
          <cell r="J2186">
            <v>0</v>
          </cell>
        </row>
        <row r="2187">
          <cell r="A2187">
            <v>2180</v>
          </cell>
          <cell r="B2187" t="str">
            <v>OtsJC18LOPR_1838</v>
          </cell>
          <cell r="C2187" t="str">
            <v>Lookout Point, Middle Fork Willamette River</v>
          </cell>
          <cell r="D2187" t="str">
            <v>Tray 24</v>
          </cell>
          <cell r="E2187">
            <v>2018</v>
          </cell>
          <cell r="F2187" t="str">
            <v>OtsJC18LOPR</v>
          </cell>
          <cell r="G2187" t="str">
            <v>B</v>
          </cell>
          <cell r="H2187">
            <v>3</v>
          </cell>
          <cell r="I2187" t="str">
            <v>B3Tray 24</v>
          </cell>
          <cell r="J2187">
            <v>0</v>
          </cell>
        </row>
        <row r="2188">
          <cell r="A2188">
            <v>2181</v>
          </cell>
          <cell r="B2188" t="str">
            <v>OtsJC18LOPR_1839</v>
          </cell>
          <cell r="C2188" t="str">
            <v>Lookout Point, Middle Fork Willamette River</v>
          </cell>
          <cell r="D2188" t="str">
            <v>Tray 24</v>
          </cell>
          <cell r="E2188">
            <v>2018</v>
          </cell>
          <cell r="F2188" t="str">
            <v>OtsJC18LOPR</v>
          </cell>
          <cell r="G2188" t="str">
            <v>C</v>
          </cell>
          <cell r="H2188">
            <v>3</v>
          </cell>
          <cell r="I2188" t="str">
            <v>C3Tray 24</v>
          </cell>
          <cell r="J2188">
            <v>0</v>
          </cell>
        </row>
        <row r="2189">
          <cell r="A2189">
            <v>2182</v>
          </cell>
          <cell r="B2189" t="str">
            <v>OtsJC18LOPR_1840</v>
          </cell>
          <cell r="C2189" t="str">
            <v>Lookout Point, Middle Fork Willamette River</v>
          </cell>
          <cell r="D2189" t="str">
            <v>Tray 24</v>
          </cell>
          <cell r="E2189">
            <v>2018</v>
          </cell>
          <cell r="F2189" t="str">
            <v>OtsJC18LOPR</v>
          </cell>
          <cell r="G2189" t="str">
            <v>D</v>
          </cell>
          <cell r="H2189">
            <v>3</v>
          </cell>
          <cell r="I2189" t="str">
            <v>D3Tray 24</v>
          </cell>
          <cell r="J2189">
            <v>0</v>
          </cell>
        </row>
        <row r="2190">
          <cell r="A2190">
            <v>2183</v>
          </cell>
          <cell r="B2190" t="str">
            <v>OtsJC18LOPR_1841</v>
          </cell>
          <cell r="C2190" t="str">
            <v>Lookout Point, Middle Fork Willamette River</v>
          </cell>
          <cell r="D2190" t="str">
            <v>Tray 24</v>
          </cell>
          <cell r="E2190">
            <v>2018</v>
          </cell>
          <cell r="F2190" t="str">
            <v>OtsJC18LOPR</v>
          </cell>
          <cell r="G2190" t="str">
            <v>E</v>
          </cell>
          <cell r="H2190">
            <v>3</v>
          </cell>
          <cell r="I2190" t="str">
            <v>E3Tray 24</v>
          </cell>
          <cell r="J2190">
            <v>0</v>
          </cell>
        </row>
        <row r="2191">
          <cell r="A2191">
            <v>2184</v>
          </cell>
          <cell r="B2191" t="str">
            <v>OtsJC18LOPR_1842</v>
          </cell>
          <cell r="C2191" t="str">
            <v>Lookout Point, Middle Fork Willamette River</v>
          </cell>
          <cell r="D2191" t="str">
            <v>Tray 24</v>
          </cell>
          <cell r="E2191">
            <v>2018</v>
          </cell>
          <cell r="F2191" t="str">
            <v>OtsJC18LOPR</v>
          </cell>
          <cell r="G2191" t="str">
            <v>F</v>
          </cell>
          <cell r="H2191">
            <v>3</v>
          </cell>
          <cell r="I2191" t="str">
            <v>F3Tray 24</v>
          </cell>
          <cell r="J2191">
            <v>0</v>
          </cell>
        </row>
        <row r="2192">
          <cell r="A2192">
            <v>2185</v>
          </cell>
          <cell r="B2192" t="str">
            <v>OtsJC18LOPR_1843</v>
          </cell>
          <cell r="C2192" t="str">
            <v>Lookout Point, Middle Fork Willamette River</v>
          </cell>
          <cell r="D2192" t="str">
            <v>Tray 24</v>
          </cell>
          <cell r="E2192">
            <v>2018</v>
          </cell>
          <cell r="F2192" t="str">
            <v>OtsJC18LOPR</v>
          </cell>
          <cell r="G2192" t="str">
            <v>G</v>
          </cell>
          <cell r="H2192">
            <v>3</v>
          </cell>
          <cell r="I2192" t="str">
            <v>G3Tray 24</v>
          </cell>
          <cell r="J2192">
            <v>0</v>
          </cell>
        </row>
        <row r="2193">
          <cell r="A2193">
            <v>2186</v>
          </cell>
          <cell r="B2193" t="str">
            <v>OtsJC18LOPR_1845</v>
          </cell>
          <cell r="C2193" t="str">
            <v>Lookout Point, Middle Fork Willamette River</v>
          </cell>
          <cell r="D2193" t="str">
            <v>Tray 24</v>
          </cell>
          <cell r="E2193">
            <v>2018</v>
          </cell>
          <cell r="F2193" t="str">
            <v>OtsJC18LOPR</v>
          </cell>
          <cell r="G2193" t="str">
            <v>H</v>
          </cell>
          <cell r="H2193">
            <v>3</v>
          </cell>
          <cell r="I2193" t="str">
            <v>H3Tray 24</v>
          </cell>
          <cell r="J2193">
            <v>0</v>
          </cell>
        </row>
        <row r="2194">
          <cell r="A2194">
            <v>2187</v>
          </cell>
          <cell r="B2194" t="str">
            <v>OtsJC18LOPR_1846</v>
          </cell>
          <cell r="C2194" t="str">
            <v>Lookout Point, Middle Fork Willamette River</v>
          </cell>
          <cell r="D2194" t="str">
            <v>Tray 24</v>
          </cell>
          <cell r="E2194">
            <v>2018</v>
          </cell>
          <cell r="F2194" t="str">
            <v>OtsJC18LOPR</v>
          </cell>
          <cell r="G2194" t="str">
            <v>A</v>
          </cell>
          <cell r="H2194">
            <v>4</v>
          </cell>
          <cell r="I2194" t="str">
            <v>A4Tray 24</v>
          </cell>
          <cell r="J2194">
            <v>0</v>
          </cell>
        </row>
        <row r="2195">
          <cell r="A2195">
            <v>2188</v>
          </cell>
          <cell r="B2195" t="str">
            <v>OtsJC18LOPR_1847</v>
          </cell>
          <cell r="C2195" t="str">
            <v>Lookout Point, Middle Fork Willamette River</v>
          </cell>
          <cell r="D2195" t="str">
            <v>Tray 24</v>
          </cell>
          <cell r="E2195">
            <v>2018</v>
          </cell>
          <cell r="F2195" t="str">
            <v>OtsJC18LOPR</v>
          </cell>
          <cell r="G2195" t="str">
            <v>B</v>
          </cell>
          <cell r="H2195">
            <v>4</v>
          </cell>
          <cell r="I2195" t="str">
            <v>B4Tray 24</v>
          </cell>
          <cell r="J2195">
            <v>0</v>
          </cell>
        </row>
        <row r="2196">
          <cell r="A2196">
            <v>2189</v>
          </cell>
          <cell r="B2196" t="str">
            <v>OtsJC18LOPR_1848</v>
          </cell>
          <cell r="C2196" t="str">
            <v>Lookout Point, Middle Fork Willamette River</v>
          </cell>
          <cell r="D2196" t="str">
            <v>Tray 24</v>
          </cell>
          <cell r="E2196">
            <v>2018</v>
          </cell>
          <cell r="F2196" t="str">
            <v>OtsJC18LOPR</v>
          </cell>
          <cell r="G2196" t="str">
            <v>C</v>
          </cell>
          <cell r="H2196">
            <v>4</v>
          </cell>
          <cell r="I2196" t="str">
            <v>C4Tray 24</v>
          </cell>
          <cell r="J2196">
            <v>0</v>
          </cell>
        </row>
        <row r="2197">
          <cell r="A2197">
            <v>2190</v>
          </cell>
          <cell r="B2197" t="str">
            <v>OtsJC18LOPR_1849</v>
          </cell>
          <cell r="C2197" t="str">
            <v>Lookout Point, Middle Fork Willamette River</v>
          </cell>
          <cell r="D2197" t="str">
            <v>Tray 24</v>
          </cell>
          <cell r="E2197">
            <v>2018</v>
          </cell>
          <cell r="F2197" t="str">
            <v>OtsJC18LOPR</v>
          </cell>
          <cell r="G2197" t="str">
            <v>D</v>
          </cell>
          <cell r="H2197">
            <v>4</v>
          </cell>
          <cell r="I2197" t="str">
            <v>D4Tray 24</v>
          </cell>
          <cell r="J2197">
            <v>0</v>
          </cell>
        </row>
        <row r="2198">
          <cell r="A2198">
            <v>2191</v>
          </cell>
          <cell r="B2198" t="str">
            <v>OtsJC18LOPR_1851</v>
          </cell>
          <cell r="C2198" t="str">
            <v>Lookout Point, Middle Fork Willamette River</v>
          </cell>
          <cell r="D2198" t="str">
            <v>Tray 24</v>
          </cell>
          <cell r="E2198">
            <v>2018</v>
          </cell>
          <cell r="F2198" t="str">
            <v>OtsJC18LOPR</v>
          </cell>
          <cell r="G2198" t="str">
            <v>E</v>
          </cell>
          <cell r="H2198">
            <v>4</v>
          </cell>
          <cell r="I2198" t="str">
            <v>E4Tray 24</v>
          </cell>
          <cell r="J2198">
            <v>0</v>
          </cell>
        </row>
        <row r="2199">
          <cell r="A2199">
            <v>2192</v>
          </cell>
          <cell r="B2199" t="str">
            <v>OtsJC18LOPR_1852</v>
          </cell>
          <cell r="C2199" t="str">
            <v>Lookout Point, Middle Fork Willamette River</v>
          </cell>
          <cell r="D2199" t="str">
            <v>Tray 24</v>
          </cell>
          <cell r="E2199">
            <v>2018</v>
          </cell>
          <cell r="F2199" t="str">
            <v>OtsJC18LOPR</v>
          </cell>
          <cell r="G2199" t="str">
            <v>F</v>
          </cell>
          <cell r="H2199">
            <v>4</v>
          </cell>
          <cell r="I2199" t="str">
            <v>F4Tray 24</v>
          </cell>
          <cell r="J2199">
            <v>0</v>
          </cell>
        </row>
        <row r="2200">
          <cell r="A2200">
            <v>2193</v>
          </cell>
          <cell r="B2200" t="str">
            <v>OtsJC18LOPR_1853</v>
          </cell>
          <cell r="C2200" t="str">
            <v>Lookout Point, Middle Fork Willamette River</v>
          </cell>
          <cell r="D2200" t="str">
            <v>Tray 24</v>
          </cell>
          <cell r="E2200">
            <v>2018</v>
          </cell>
          <cell r="F2200" t="str">
            <v>OtsJC18LOPR</v>
          </cell>
          <cell r="G2200" t="str">
            <v>G</v>
          </cell>
          <cell r="H2200">
            <v>4</v>
          </cell>
          <cell r="I2200" t="str">
            <v>G4Tray 24</v>
          </cell>
          <cell r="J2200">
            <v>0</v>
          </cell>
        </row>
        <row r="2201">
          <cell r="A2201">
            <v>2194</v>
          </cell>
          <cell r="B2201" t="str">
            <v>OtsJC18LOPR_1854</v>
          </cell>
          <cell r="C2201" t="str">
            <v>Lookout Point, Middle Fork Willamette River</v>
          </cell>
          <cell r="D2201" t="str">
            <v>Tray 24</v>
          </cell>
          <cell r="E2201">
            <v>2018</v>
          </cell>
          <cell r="F2201" t="str">
            <v>OtsJC18LOPR</v>
          </cell>
          <cell r="G2201" t="str">
            <v>H</v>
          </cell>
          <cell r="H2201">
            <v>4</v>
          </cell>
          <cell r="I2201" t="str">
            <v>H4Tray 24</v>
          </cell>
          <cell r="J2201">
            <v>0</v>
          </cell>
        </row>
        <row r="2202">
          <cell r="A2202">
            <v>2195</v>
          </cell>
          <cell r="B2202" t="str">
            <v>OtsJC18LOPR_1855</v>
          </cell>
          <cell r="C2202" t="str">
            <v>Lookout Point, Middle Fork Willamette River</v>
          </cell>
          <cell r="D2202" t="str">
            <v>Tray 24</v>
          </cell>
          <cell r="E2202">
            <v>2018</v>
          </cell>
          <cell r="F2202" t="str">
            <v>OtsJC18LOPR</v>
          </cell>
          <cell r="G2202" t="str">
            <v>A</v>
          </cell>
          <cell r="H2202">
            <v>5</v>
          </cell>
          <cell r="I2202" t="str">
            <v>A5Tray 24</v>
          </cell>
          <cell r="J2202">
            <v>0</v>
          </cell>
        </row>
        <row r="2203">
          <cell r="A2203">
            <v>2196</v>
          </cell>
          <cell r="B2203" t="str">
            <v>OtsJC18LOPR_1856</v>
          </cell>
          <cell r="C2203" t="str">
            <v>Lookout Point, Middle Fork Willamette River</v>
          </cell>
          <cell r="D2203" t="str">
            <v>Tray 24</v>
          </cell>
          <cell r="E2203">
            <v>2018</v>
          </cell>
          <cell r="F2203" t="str">
            <v>OtsJC18LOPR</v>
          </cell>
          <cell r="G2203" t="str">
            <v>B</v>
          </cell>
          <cell r="H2203">
            <v>5</v>
          </cell>
          <cell r="I2203" t="str">
            <v>B5Tray 24</v>
          </cell>
          <cell r="J2203">
            <v>0</v>
          </cell>
        </row>
        <row r="2204">
          <cell r="A2204">
            <v>2197</v>
          </cell>
          <cell r="B2204" t="str">
            <v>OtsJC18LOPR_1857</v>
          </cell>
          <cell r="C2204" t="str">
            <v>Lookout Point, Middle Fork Willamette River</v>
          </cell>
          <cell r="D2204" t="str">
            <v>Tray 24</v>
          </cell>
          <cell r="E2204">
            <v>2018</v>
          </cell>
          <cell r="F2204" t="str">
            <v>OtsJC18LOPR</v>
          </cell>
          <cell r="G2204" t="str">
            <v>C</v>
          </cell>
          <cell r="H2204">
            <v>5</v>
          </cell>
          <cell r="I2204" t="str">
            <v>C5Tray 24</v>
          </cell>
          <cell r="J2204">
            <v>0</v>
          </cell>
        </row>
        <row r="2205">
          <cell r="A2205">
            <v>2198</v>
          </cell>
          <cell r="B2205" t="str">
            <v>OtsJC18LOPR_1858</v>
          </cell>
          <cell r="C2205" t="str">
            <v>Lookout Point, Middle Fork Willamette River</v>
          </cell>
          <cell r="D2205" t="str">
            <v>Tray 24</v>
          </cell>
          <cell r="E2205">
            <v>2018</v>
          </cell>
          <cell r="F2205" t="str">
            <v>OtsJC18LOPR</v>
          </cell>
          <cell r="G2205" t="str">
            <v>D</v>
          </cell>
          <cell r="H2205">
            <v>5</v>
          </cell>
          <cell r="I2205" t="str">
            <v>D5Tray 24</v>
          </cell>
          <cell r="J2205">
            <v>0</v>
          </cell>
        </row>
        <row r="2206">
          <cell r="A2206">
            <v>2199</v>
          </cell>
          <cell r="B2206" t="str">
            <v>OtsJC18LOPR_1859</v>
          </cell>
          <cell r="C2206" t="str">
            <v>Lookout Point, Middle Fork Willamette River</v>
          </cell>
          <cell r="D2206" t="str">
            <v>Tray 24</v>
          </cell>
          <cell r="E2206">
            <v>2018</v>
          </cell>
          <cell r="F2206" t="str">
            <v>OtsJC18LOPR</v>
          </cell>
          <cell r="G2206" t="str">
            <v>E</v>
          </cell>
          <cell r="H2206">
            <v>5</v>
          </cell>
          <cell r="I2206" t="str">
            <v>E5Tray 24</v>
          </cell>
          <cell r="J2206">
            <v>0</v>
          </cell>
        </row>
        <row r="2207">
          <cell r="A2207">
            <v>2200</v>
          </cell>
          <cell r="B2207" t="str">
            <v>OtsJC18LOPR_1860</v>
          </cell>
          <cell r="C2207" t="str">
            <v>Lookout Point, Middle Fork Willamette River</v>
          </cell>
          <cell r="D2207" t="str">
            <v>Tray 24</v>
          </cell>
          <cell r="E2207">
            <v>2018</v>
          </cell>
          <cell r="F2207" t="str">
            <v>OtsJC18LOPR</v>
          </cell>
          <cell r="G2207" t="str">
            <v>F</v>
          </cell>
          <cell r="H2207">
            <v>5</v>
          </cell>
          <cell r="I2207" t="str">
            <v>F5Tray 24</v>
          </cell>
          <cell r="J2207">
            <v>0</v>
          </cell>
        </row>
        <row r="2208">
          <cell r="A2208">
            <v>2201</v>
          </cell>
          <cell r="B2208" t="str">
            <v>OtsJC18LOPR_1861</v>
          </cell>
          <cell r="C2208" t="str">
            <v>Lookout Point, Middle Fork Willamette River</v>
          </cell>
          <cell r="D2208" t="str">
            <v>Tray 24</v>
          </cell>
          <cell r="E2208">
            <v>2018</v>
          </cell>
          <cell r="F2208" t="str">
            <v>OtsJC18LOPR</v>
          </cell>
          <cell r="G2208" t="str">
            <v>G</v>
          </cell>
          <cell r="H2208">
            <v>5</v>
          </cell>
          <cell r="I2208" t="str">
            <v>G5Tray 24</v>
          </cell>
          <cell r="J2208">
            <v>0</v>
          </cell>
        </row>
        <row r="2209">
          <cell r="A2209">
            <v>2202</v>
          </cell>
          <cell r="B2209" t="str">
            <v>OtsJC18LOPR_1862</v>
          </cell>
          <cell r="C2209" t="str">
            <v>Lookout Point, Middle Fork Willamette River</v>
          </cell>
          <cell r="D2209" t="str">
            <v>Tray 24</v>
          </cell>
          <cell r="E2209">
            <v>2018</v>
          </cell>
          <cell r="F2209" t="str">
            <v>OtsJC18LOPR</v>
          </cell>
          <cell r="G2209" t="str">
            <v>H</v>
          </cell>
          <cell r="H2209">
            <v>5</v>
          </cell>
          <cell r="I2209" t="str">
            <v>H5Tray 24</v>
          </cell>
          <cell r="J2209">
            <v>0</v>
          </cell>
        </row>
        <row r="2210">
          <cell r="A2210">
            <v>2203</v>
          </cell>
          <cell r="B2210" t="str">
            <v>OtsJC18LOPR_1863</v>
          </cell>
          <cell r="C2210" t="str">
            <v>Lookout Point, Middle Fork Willamette River</v>
          </cell>
          <cell r="D2210" t="str">
            <v>Tray 24</v>
          </cell>
          <cell r="E2210">
            <v>2018</v>
          </cell>
          <cell r="F2210" t="str">
            <v>OtsJC18LOPR</v>
          </cell>
          <cell r="G2210" t="str">
            <v>A</v>
          </cell>
          <cell r="H2210">
            <v>6</v>
          </cell>
          <cell r="I2210" t="str">
            <v>A6Tray 24</v>
          </cell>
          <cell r="J2210">
            <v>0</v>
          </cell>
        </row>
        <row r="2211">
          <cell r="A2211">
            <v>2204</v>
          </cell>
          <cell r="B2211" t="str">
            <v>OtsJC18LOPR_1864</v>
          </cell>
          <cell r="C2211" t="str">
            <v>Lookout Point, Middle Fork Willamette River</v>
          </cell>
          <cell r="D2211" t="str">
            <v>Tray 24</v>
          </cell>
          <cell r="E2211">
            <v>2018</v>
          </cell>
          <cell r="F2211" t="str">
            <v>OtsJC18LOPR</v>
          </cell>
          <cell r="G2211" t="str">
            <v>B</v>
          </cell>
          <cell r="H2211">
            <v>6</v>
          </cell>
          <cell r="I2211" t="str">
            <v>B6Tray 24</v>
          </cell>
          <cell r="J2211">
            <v>0</v>
          </cell>
        </row>
        <row r="2212">
          <cell r="A2212">
            <v>2205</v>
          </cell>
          <cell r="B2212" t="str">
            <v>OtsJC18LOPR_1865</v>
          </cell>
          <cell r="C2212" t="str">
            <v>Lookout Point, Middle Fork Willamette River</v>
          </cell>
          <cell r="D2212" t="str">
            <v>Tray 24</v>
          </cell>
          <cell r="E2212">
            <v>2018</v>
          </cell>
          <cell r="F2212" t="str">
            <v>OtsJC18LOPR</v>
          </cell>
          <cell r="G2212" t="str">
            <v>C</v>
          </cell>
          <cell r="H2212">
            <v>6</v>
          </cell>
          <cell r="I2212" t="str">
            <v>C6Tray 24</v>
          </cell>
          <cell r="J2212">
            <v>0</v>
          </cell>
        </row>
        <row r="2213">
          <cell r="A2213">
            <v>2206</v>
          </cell>
          <cell r="B2213" t="str">
            <v>OtsJC18LOPR_1866</v>
          </cell>
          <cell r="C2213" t="str">
            <v>Lookout Point, Middle Fork Willamette River</v>
          </cell>
          <cell r="D2213" t="str">
            <v>Tray 24</v>
          </cell>
          <cell r="E2213">
            <v>2018</v>
          </cell>
          <cell r="F2213" t="str">
            <v>OtsJC18LOPR</v>
          </cell>
          <cell r="G2213" t="str">
            <v>D</v>
          </cell>
          <cell r="H2213">
            <v>6</v>
          </cell>
          <cell r="I2213" t="str">
            <v>D6Tray 24</v>
          </cell>
          <cell r="J2213">
            <v>0</v>
          </cell>
        </row>
        <row r="2214">
          <cell r="A2214">
            <v>2207</v>
          </cell>
          <cell r="B2214" t="str">
            <v>OtsJC18LOPR_1867</v>
          </cell>
          <cell r="C2214" t="str">
            <v>Lookout Point, Middle Fork Willamette River</v>
          </cell>
          <cell r="D2214" t="str">
            <v>Tray 24</v>
          </cell>
          <cell r="E2214">
            <v>2018</v>
          </cell>
          <cell r="F2214" t="str">
            <v>OtsJC18LOPR</v>
          </cell>
          <cell r="G2214" t="str">
            <v>E</v>
          </cell>
          <cell r="H2214">
            <v>6</v>
          </cell>
          <cell r="I2214" t="str">
            <v>E6Tray 24</v>
          </cell>
          <cell r="J2214">
            <v>0</v>
          </cell>
        </row>
        <row r="2215">
          <cell r="A2215">
            <v>2208</v>
          </cell>
          <cell r="B2215" t="str">
            <v>OtsJC18LOPR_1868</v>
          </cell>
          <cell r="C2215" t="str">
            <v>Lookout Point, Middle Fork Willamette River</v>
          </cell>
          <cell r="D2215" t="str">
            <v>Tray 24</v>
          </cell>
          <cell r="E2215">
            <v>2018</v>
          </cell>
          <cell r="F2215" t="str">
            <v>OtsJC18LOPR</v>
          </cell>
          <cell r="G2215" t="str">
            <v>F</v>
          </cell>
          <cell r="H2215">
            <v>6</v>
          </cell>
          <cell r="I2215" t="str">
            <v>F6Tray 24</v>
          </cell>
          <cell r="J2215">
            <v>0</v>
          </cell>
        </row>
        <row r="2216">
          <cell r="A2216">
            <v>2209</v>
          </cell>
          <cell r="B2216" t="str">
            <v>OtsJC18LOPR_1869</v>
          </cell>
          <cell r="C2216" t="str">
            <v>Lookout Point, Middle Fork Willamette River</v>
          </cell>
          <cell r="D2216" t="str">
            <v>Tray 24</v>
          </cell>
          <cell r="E2216">
            <v>2018</v>
          </cell>
          <cell r="F2216" t="str">
            <v>OtsJC18LOPR</v>
          </cell>
          <cell r="G2216" t="str">
            <v>G</v>
          </cell>
          <cell r="H2216">
            <v>6</v>
          </cell>
          <cell r="I2216" t="str">
            <v>G6Tray 24</v>
          </cell>
          <cell r="J2216">
            <v>0</v>
          </cell>
        </row>
        <row r="2217">
          <cell r="A2217">
            <v>2210</v>
          </cell>
          <cell r="B2217" t="str">
            <v>OtsJC18LOPR_1870</v>
          </cell>
          <cell r="C2217" t="str">
            <v>Lookout Point, Middle Fork Willamette River</v>
          </cell>
          <cell r="D2217" t="str">
            <v>Tray 24</v>
          </cell>
          <cell r="E2217">
            <v>2018</v>
          </cell>
          <cell r="F2217" t="str">
            <v>OtsJC18LOPR</v>
          </cell>
          <cell r="G2217" t="str">
            <v>H</v>
          </cell>
          <cell r="H2217">
            <v>6</v>
          </cell>
          <cell r="I2217" t="str">
            <v>H6Tray 24</v>
          </cell>
          <cell r="J2217">
            <v>0</v>
          </cell>
        </row>
        <row r="2218">
          <cell r="A2218">
            <v>2211</v>
          </cell>
          <cell r="B2218" t="str">
            <v>OtsJC18LOPR_1871</v>
          </cell>
          <cell r="C2218" t="str">
            <v>Lookout Point, Middle Fork Willamette River</v>
          </cell>
          <cell r="D2218" t="str">
            <v>Tray 24</v>
          </cell>
          <cell r="E2218">
            <v>2018</v>
          </cell>
          <cell r="F2218" t="str">
            <v>OtsJC18LOPR</v>
          </cell>
          <cell r="G2218" t="str">
            <v>A</v>
          </cell>
          <cell r="H2218">
            <v>7</v>
          </cell>
          <cell r="I2218" t="str">
            <v>A7Tray 24</v>
          </cell>
          <cell r="J2218">
            <v>0</v>
          </cell>
        </row>
        <row r="2219">
          <cell r="A2219">
            <v>2212</v>
          </cell>
          <cell r="B2219" t="str">
            <v>OtsJC18LOPR_1872</v>
          </cell>
          <cell r="C2219" t="str">
            <v>Lookout Point, Middle Fork Willamette River</v>
          </cell>
          <cell r="D2219" t="str">
            <v>Tray 24</v>
          </cell>
          <cell r="E2219">
            <v>2018</v>
          </cell>
          <cell r="F2219" t="str">
            <v>OtsJC18LOPR</v>
          </cell>
          <cell r="G2219" t="str">
            <v>B</v>
          </cell>
          <cell r="H2219">
            <v>7</v>
          </cell>
          <cell r="I2219" t="str">
            <v>B7Tray 24</v>
          </cell>
          <cell r="J2219">
            <v>0</v>
          </cell>
        </row>
        <row r="2220">
          <cell r="A2220">
            <v>2213</v>
          </cell>
          <cell r="B2220" t="str">
            <v>OtsJC18LOPR_1873</v>
          </cell>
          <cell r="C2220" t="str">
            <v>Lookout Point, Middle Fork Willamette River</v>
          </cell>
          <cell r="D2220" t="str">
            <v>Tray 24</v>
          </cell>
          <cell r="E2220">
            <v>2018</v>
          </cell>
          <cell r="F2220" t="str">
            <v>OtsJC18LOPR</v>
          </cell>
          <cell r="G2220" t="str">
            <v>C</v>
          </cell>
          <cell r="H2220">
            <v>7</v>
          </cell>
          <cell r="I2220" t="str">
            <v>C7Tray 24</v>
          </cell>
          <cell r="J2220">
            <v>0</v>
          </cell>
        </row>
        <row r="2221">
          <cell r="A2221">
            <v>2214</v>
          </cell>
          <cell r="B2221" t="str">
            <v>OtsJC18LOPR_1874</v>
          </cell>
          <cell r="C2221" t="str">
            <v>Lookout Point, Middle Fork Willamette River</v>
          </cell>
          <cell r="D2221" t="str">
            <v>Tray 24</v>
          </cell>
          <cell r="E2221">
            <v>2018</v>
          </cell>
          <cell r="F2221" t="str">
            <v>OtsJC18LOPR</v>
          </cell>
          <cell r="G2221" t="str">
            <v>D</v>
          </cell>
          <cell r="H2221">
            <v>7</v>
          </cell>
          <cell r="I2221" t="str">
            <v>D7Tray 24</v>
          </cell>
          <cell r="J2221">
            <v>0</v>
          </cell>
        </row>
        <row r="2222">
          <cell r="A2222">
            <v>2215</v>
          </cell>
          <cell r="B2222" t="str">
            <v>OtsJC18LOPR_1875</v>
          </cell>
          <cell r="C2222" t="str">
            <v>Lookout Point, Middle Fork Willamette River</v>
          </cell>
          <cell r="D2222" t="str">
            <v>Tray 24</v>
          </cell>
          <cell r="E2222">
            <v>2018</v>
          </cell>
          <cell r="F2222" t="str">
            <v>OtsJC18LOPR</v>
          </cell>
          <cell r="G2222" t="str">
            <v>E</v>
          </cell>
          <cell r="H2222">
            <v>7</v>
          </cell>
          <cell r="I2222" t="str">
            <v>E7Tray 24</v>
          </cell>
          <cell r="J2222">
            <v>0</v>
          </cell>
        </row>
        <row r="2223">
          <cell r="A2223">
            <v>2216</v>
          </cell>
          <cell r="B2223" t="str">
            <v>OtsJC18LOPR_1876</v>
          </cell>
          <cell r="C2223" t="str">
            <v>Lookout Point, Middle Fork Willamette River</v>
          </cell>
          <cell r="D2223" t="str">
            <v>Tray 24</v>
          </cell>
          <cell r="E2223">
            <v>2018</v>
          </cell>
          <cell r="F2223" t="str">
            <v>OtsJC18LOPR</v>
          </cell>
          <cell r="G2223" t="str">
            <v>F</v>
          </cell>
          <cell r="H2223">
            <v>7</v>
          </cell>
          <cell r="I2223" t="str">
            <v>F7Tray 24</v>
          </cell>
          <cell r="J2223">
            <v>0</v>
          </cell>
        </row>
        <row r="2224">
          <cell r="A2224">
            <v>2217</v>
          </cell>
          <cell r="B2224" t="str">
            <v>OtsJC18LOPR_1877</v>
          </cell>
          <cell r="C2224" t="str">
            <v>Lookout Point, Middle Fork Willamette River</v>
          </cell>
          <cell r="D2224" t="str">
            <v>Tray 24</v>
          </cell>
          <cell r="E2224">
            <v>2018</v>
          </cell>
          <cell r="F2224" t="str">
            <v>OtsJC18LOPR</v>
          </cell>
          <cell r="G2224" t="str">
            <v>G</v>
          </cell>
          <cell r="H2224">
            <v>7</v>
          </cell>
          <cell r="I2224" t="str">
            <v>G7Tray 24</v>
          </cell>
          <cell r="J2224">
            <v>0</v>
          </cell>
        </row>
        <row r="2225">
          <cell r="A2225">
            <v>2218</v>
          </cell>
          <cell r="B2225" t="str">
            <v>OtsJC18LOPR_1878</v>
          </cell>
          <cell r="C2225" t="str">
            <v>Lookout Point, Middle Fork Willamette River</v>
          </cell>
          <cell r="D2225" t="str">
            <v>Tray 24</v>
          </cell>
          <cell r="E2225">
            <v>2018</v>
          </cell>
          <cell r="F2225" t="str">
            <v>OtsJC18LOPR</v>
          </cell>
          <cell r="G2225" t="str">
            <v>H</v>
          </cell>
          <cell r="H2225">
            <v>7</v>
          </cell>
          <cell r="I2225" t="str">
            <v>H7Tray 24</v>
          </cell>
          <cell r="J2225">
            <v>0</v>
          </cell>
        </row>
        <row r="2226">
          <cell r="A2226">
            <v>2219</v>
          </cell>
          <cell r="B2226" t="str">
            <v>OtsJC18LOPR_1879</v>
          </cell>
          <cell r="C2226" t="str">
            <v>Lookout Point, Middle Fork Willamette River</v>
          </cell>
          <cell r="D2226" t="str">
            <v>Tray 24</v>
          </cell>
          <cell r="E2226">
            <v>2018</v>
          </cell>
          <cell r="F2226" t="str">
            <v>OtsJC18LOPR</v>
          </cell>
          <cell r="G2226" t="str">
            <v>A</v>
          </cell>
          <cell r="H2226">
            <v>8</v>
          </cell>
          <cell r="I2226" t="str">
            <v>A8Tray 24</v>
          </cell>
          <cell r="J2226">
            <v>0</v>
          </cell>
        </row>
        <row r="2227">
          <cell r="A2227">
            <v>2220</v>
          </cell>
          <cell r="B2227" t="str">
            <v>OtsJC18LOPR_1880</v>
          </cell>
          <cell r="C2227" t="str">
            <v>Lookout Point, Middle Fork Willamette River</v>
          </cell>
          <cell r="D2227" t="str">
            <v>Tray 24</v>
          </cell>
          <cell r="E2227">
            <v>2018</v>
          </cell>
          <cell r="F2227" t="str">
            <v>OtsJC18LOPR</v>
          </cell>
          <cell r="G2227" t="str">
            <v>B</v>
          </cell>
          <cell r="H2227">
            <v>8</v>
          </cell>
          <cell r="I2227" t="str">
            <v>B8Tray 24</v>
          </cell>
          <cell r="J2227">
            <v>0</v>
          </cell>
        </row>
        <row r="2228">
          <cell r="A2228">
            <v>2221</v>
          </cell>
          <cell r="B2228" t="str">
            <v>OtsJC18LOPR_1881</v>
          </cell>
          <cell r="C2228" t="str">
            <v>Lookout Point, Middle Fork Willamette River</v>
          </cell>
          <cell r="D2228" t="str">
            <v>Tray 24</v>
          </cell>
          <cell r="E2228">
            <v>2018</v>
          </cell>
          <cell r="F2228" t="str">
            <v>OtsJC18LOPR</v>
          </cell>
          <cell r="G2228" t="str">
            <v>C</v>
          </cell>
          <cell r="H2228">
            <v>8</v>
          </cell>
          <cell r="I2228" t="str">
            <v>C8Tray 24</v>
          </cell>
          <cell r="J2228">
            <v>0</v>
          </cell>
        </row>
        <row r="2229">
          <cell r="A2229">
            <v>2222</v>
          </cell>
          <cell r="B2229" t="str">
            <v>OtsJC18LOPR_1882</v>
          </cell>
          <cell r="C2229" t="str">
            <v>Lookout Point, Middle Fork Willamette River</v>
          </cell>
          <cell r="D2229" t="str">
            <v>Tray 24</v>
          </cell>
          <cell r="E2229">
            <v>2018</v>
          </cell>
          <cell r="F2229" t="str">
            <v>OtsJC18LOPR</v>
          </cell>
          <cell r="G2229" t="str">
            <v>D</v>
          </cell>
          <cell r="H2229">
            <v>8</v>
          </cell>
          <cell r="I2229" t="str">
            <v>D8Tray 24</v>
          </cell>
          <cell r="J2229">
            <v>0</v>
          </cell>
        </row>
        <row r="2230">
          <cell r="A2230">
            <v>2223</v>
          </cell>
          <cell r="B2230" t="str">
            <v>OtsJC18LOPR_1883</v>
          </cell>
          <cell r="C2230" t="str">
            <v>Lookout Point, Middle Fork Willamette River</v>
          </cell>
          <cell r="D2230" t="str">
            <v>Tray 24</v>
          </cell>
          <cell r="E2230">
            <v>2018</v>
          </cell>
          <cell r="F2230" t="str">
            <v>OtsJC18LOPR</v>
          </cell>
          <cell r="G2230" t="str">
            <v>E</v>
          </cell>
          <cell r="H2230">
            <v>8</v>
          </cell>
          <cell r="I2230" t="str">
            <v>E8Tray 24</v>
          </cell>
          <cell r="J2230">
            <v>0</v>
          </cell>
        </row>
        <row r="2231">
          <cell r="A2231">
            <v>2224</v>
          </cell>
          <cell r="B2231" t="str">
            <v>OtsJC18LOPR_1884</v>
          </cell>
          <cell r="C2231" t="str">
            <v>Lookout Point, Middle Fork Willamette River</v>
          </cell>
          <cell r="D2231" t="str">
            <v>Tray 24</v>
          </cell>
          <cell r="E2231">
            <v>2018</v>
          </cell>
          <cell r="F2231" t="str">
            <v>OtsJC18LOPR</v>
          </cell>
          <cell r="G2231" t="str">
            <v>F</v>
          </cell>
          <cell r="H2231">
            <v>8</v>
          </cell>
          <cell r="I2231" t="str">
            <v>F8Tray 24</v>
          </cell>
          <cell r="J2231">
            <v>0</v>
          </cell>
        </row>
        <row r="2232">
          <cell r="A2232">
            <v>2225</v>
          </cell>
          <cell r="B2232" t="str">
            <v>OtsJC18LOPR_1885</v>
          </cell>
          <cell r="C2232" t="str">
            <v>Lookout Point, Middle Fork Willamette River</v>
          </cell>
          <cell r="D2232" t="str">
            <v>Tray 24</v>
          </cell>
          <cell r="E2232">
            <v>2018</v>
          </cell>
          <cell r="F2232" t="str">
            <v>OtsJC18LOPR</v>
          </cell>
          <cell r="G2232" t="str">
            <v>G</v>
          </cell>
          <cell r="H2232">
            <v>8</v>
          </cell>
          <cell r="I2232" t="str">
            <v>G8Tray 24</v>
          </cell>
          <cell r="J2232">
            <v>0</v>
          </cell>
        </row>
        <row r="2233">
          <cell r="A2233">
            <v>2226</v>
          </cell>
          <cell r="B2233" t="str">
            <v>OtsJC18LOPR_1886</v>
          </cell>
          <cell r="C2233" t="str">
            <v>Lookout Point, Middle Fork Willamette River</v>
          </cell>
          <cell r="D2233" t="str">
            <v>Tray 24</v>
          </cell>
          <cell r="E2233">
            <v>2018</v>
          </cell>
          <cell r="F2233" t="str">
            <v>OtsJC18LOPR</v>
          </cell>
          <cell r="G2233" t="str">
            <v>H</v>
          </cell>
          <cell r="H2233">
            <v>8</v>
          </cell>
          <cell r="I2233" t="str">
            <v>H8Tray 24</v>
          </cell>
          <cell r="J2233">
            <v>0</v>
          </cell>
        </row>
        <row r="2234">
          <cell r="A2234">
            <v>2227</v>
          </cell>
          <cell r="B2234" t="str">
            <v>OtsJC18LOPR_1887</v>
          </cell>
          <cell r="C2234" t="str">
            <v>Lookout Point, Middle Fork Willamette River</v>
          </cell>
          <cell r="D2234" t="str">
            <v>Tray 24</v>
          </cell>
          <cell r="E2234">
            <v>2018</v>
          </cell>
          <cell r="F2234" t="str">
            <v>OtsJC18LOPR</v>
          </cell>
          <cell r="G2234" t="str">
            <v>A</v>
          </cell>
          <cell r="H2234">
            <v>9</v>
          </cell>
          <cell r="I2234" t="str">
            <v>A9Tray 24</v>
          </cell>
          <cell r="J2234">
            <v>0</v>
          </cell>
        </row>
        <row r="2235">
          <cell r="A2235">
            <v>2228</v>
          </cell>
          <cell r="B2235" t="str">
            <v>OtsJC18LOPR_1888</v>
          </cell>
          <cell r="C2235" t="str">
            <v>Lookout Point, Middle Fork Willamette River</v>
          </cell>
          <cell r="D2235" t="str">
            <v>Tray 24</v>
          </cell>
          <cell r="E2235">
            <v>2018</v>
          </cell>
          <cell r="F2235" t="str">
            <v>OtsJC18LOPR</v>
          </cell>
          <cell r="G2235" t="str">
            <v>B</v>
          </cell>
          <cell r="H2235">
            <v>9</v>
          </cell>
          <cell r="I2235" t="str">
            <v>B9Tray 24</v>
          </cell>
          <cell r="J2235">
            <v>0</v>
          </cell>
        </row>
        <row r="2236">
          <cell r="A2236">
            <v>2229</v>
          </cell>
          <cell r="B2236" t="str">
            <v>OtsJC18LOPR_1889</v>
          </cell>
          <cell r="C2236" t="str">
            <v>Lookout Point, Middle Fork Willamette River</v>
          </cell>
          <cell r="D2236" t="str">
            <v>Tray 24</v>
          </cell>
          <cell r="E2236">
            <v>2018</v>
          </cell>
          <cell r="F2236" t="str">
            <v>OtsJC18LOPR</v>
          </cell>
          <cell r="G2236" t="str">
            <v>C</v>
          </cell>
          <cell r="H2236">
            <v>9</v>
          </cell>
          <cell r="I2236" t="str">
            <v>C9Tray 24</v>
          </cell>
          <cell r="J2236">
            <v>0</v>
          </cell>
        </row>
        <row r="2237">
          <cell r="A2237">
            <v>2230</v>
          </cell>
          <cell r="B2237" t="str">
            <v>OtsJC18LOPR_1890</v>
          </cell>
          <cell r="C2237" t="str">
            <v>Lookout Point, Middle Fork Willamette River</v>
          </cell>
          <cell r="D2237" t="str">
            <v>Tray 24</v>
          </cell>
          <cell r="E2237">
            <v>2018</v>
          </cell>
          <cell r="F2237" t="str">
            <v>OtsJC18LOPR</v>
          </cell>
          <cell r="G2237" t="str">
            <v>D</v>
          </cell>
          <cell r="H2237">
            <v>9</v>
          </cell>
          <cell r="I2237" t="str">
            <v>D9Tray 24</v>
          </cell>
          <cell r="J2237">
            <v>0</v>
          </cell>
        </row>
        <row r="2238">
          <cell r="A2238">
            <v>2231</v>
          </cell>
          <cell r="B2238" t="str">
            <v>OtsJC18LOPR_1891</v>
          </cell>
          <cell r="C2238" t="str">
            <v>Lookout Point, Middle Fork Willamette River</v>
          </cell>
          <cell r="D2238" t="str">
            <v>Tray 24</v>
          </cell>
          <cell r="E2238">
            <v>2018</v>
          </cell>
          <cell r="F2238" t="str">
            <v>OtsJC18LOPR</v>
          </cell>
          <cell r="G2238" t="str">
            <v>E</v>
          </cell>
          <cell r="H2238">
            <v>9</v>
          </cell>
          <cell r="I2238" t="str">
            <v>E9Tray 24</v>
          </cell>
          <cell r="J2238">
            <v>0</v>
          </cell>
        </row>
        <row r="2239">
          <cell r="A2239">
            <v>2232</v>
          </cell>
          <cell r="B2239" t="str">
            <v>OtsJC18LOPR_1893</v>
          </cell>
          <cell r="C2239" t="str">
            <v>Lookout Point, Middle Fork Willamette River</v>
          </cell>
          <cell r="D2239" t="str">
            <v>Tray 24</v>
          </cell>
          <cell r="E2239">
            <v>2018</v>
          </cell>
          <cell r="F2239" t="str">
            <v>OtsJC18LOPR</v>
          </cell>
          <cell r="G2239" t="str">
            <v>F</v>
          </cell>
          <cell r="H2239">
            <v>9</v>
          </cell>
          <cell r="I2239" t="str">
            <v>F9Tray 24</v>
          </cell>
          <cell r="J2239">
            <v>0</v>
          </cell>
        </row>
        <row r="2240">
          <cell r="A2240">
            <v>2233</v>
          </cell>
          <cell r="B2240" t="str">
            <v>OtsJC18LOPR_1894</v>
          </cell>
          <cell r="C2240" t="str">
            <v>Lookout Point, Middle Fork Willamette River</v>
          </cell>
          <cell r="D2240" t="str">
            <v>Tray 24</v>
          </cell>
          <cell r="E2240">
            <v>2018</v>
          </cell>
          <cell r="F2240" t="str">
            <v>OtsJC18LOPR</v>
          </cell>
          <cell r="G2240" t="str">
            <v>G</v>
          </cell>
          <cell r="H2240">
            <v>9</v>
          </cell>
          <cell r="I2240" t="str">
            <v>G9Tray 24</v>
          </cell>
          <cell r="J2240">
            <v>0</v>
          </cell>
        </row>
        <row r="2241">
          <cell r="A2241">
            <v>2234</v>
          </cell>
          <cell r="B2241" t="str">
            <v>OtsJC18LOPR_1895</v>
          </cell>
          <cell r="C2241" t="str">
            <v>Lookout Point, Middle Fork Willamette River</v>
          </cell>
          <cell r="D2241" t="str">
            <v>Tray 24</v>
          </cell>
          <cell r="E2241">
            <v>2018</v>
          </cell>
          <cell r="F2241" t="str">
            <v>OtsJC18LOPR</v>
          </cell>
          <cell r="G2241" t="str">
            <v>H</v>
          </cell>
          <cell r="H2241">
            <v>9</v>
          </cell>
          <cell r="I2241" t="str">
            <v>H9Tray 24</v>
          </cell>
          <cell r="J2241">
            <v>0</v>
          </cell>
        </row>
        <row r="2242">
          <cell r="A2242">
            <v>2235</v>
          </cell>
          <cell r="B2242" t="str">
            <v>OtsJC18LOPR_1896</v>
          </cell>
          <cell r="C2242" t="str">
            <v>Lookout Point, Middle Fork Willamette River</v>
          </cell>
          <cell r="D2242" t="str">
            <v>Tray 24</v>
          </cell>
          <cell r="E2242">
            <v>2018</v>
          </cell>
          <cell r="F2242" t="str">
            <v>OtsJC18LOPR</v>
          </cell>
          <cell r="G2242" t="str">
            <v>A</v>
          </cell>
          <cell r="H2242">
            <v>10</v>
          </cell>
          <cell r="I2242" t="str">
            <v>A10Tray 24</v>
          </cell>
          <cell r="J2242">
            <v>0</v>
          </cell>
        </row>
        <row r="2243">
          <cell r="A2243">
            <v>2236</v>
          </cell>
          <cell r="B2243" t="str">
            <v>OtsJC18LOPR_1897</v>
          </cell>
          <cell r="C2243" t="str">
            <v>Lookout Point, Middle Fork Willamette River</v>
          </cell>
          <cell r="D2243" t="str">
            <v>Tray 24</v>
          </cell>
          <cell r="E2243">
            <v>2018</v>
          </cell>
          <cell r="F2243" t="str">
            <v>OtsJC18LOPR</v>
          </cell>
          <cell r="G2243" t="str">
            <v>B</v>
          </cell>
          <cell r="H2243">
            <v>10</v>
          </cell>
          <cell r="I2243" t="str">
            <v>B10Tray 24</v>
          </cell>
          <cell r="J2243">
            <v>0</v>
          </cell>
        </row>
        <row r="2244">
          <cell r="A2244">
            <v>2237</v>
          </cell>
          <cell r="B2244" t="str">
            <v>OtsJC18LOPR_1898</v>
          </cell>
          <cell r="C2244" t="str">
            <v>Lookout Point, Middle Fork Willamette River</v>
          </cell>
          <cell r="D2244" t="str">
            <v>Tray 24</v>
          </cell>
          <cell r="E2244">
            <v>2018</v>
          </cell>
          <cell r="F2244" t="str">
            <v>OtsJC18LOPR</v>
          </cell>
          <cell r="G2244" t="str">
            <v>C</v>
          </cell>
          <cell r="H2244">
            <v>10</v>
          </cell>
          <cell r="I2244" t="str">
            <v>C10Tray 24</v>
          </cell>
          <cell r="J2244">
            <v>0</v>
          </cell>
        </row>
        <row r="2245">
          <cell r="A2245">
            <v>2238</v>
          </cell>
          <cell r="B2245" t="str">
            <v>OtsJC18LOPR_1899</v>
          </cell>
          <cell r="C2245" t="str">
            <v>Lookout Point, Middle Fork Willamette River</v>
          </cell>
          <cell r="D2245" t="str">
            <v>Tray 24</v>
          </cell>
          <cell r="E2245">
            <v>2018</v>
          </cell>
          <cell r="F2245" t="str">
            <v>OtsJC18LOPR</v>
          </cell>
          <cell r="G2245" t="str">
            <v>D</v>
          </cell>
          <cell r="H2245">
            <v>10</v>
          </cell>
          <cell r="I2245" t="str">
            <v>D10Tray 24</v>
          </cell>
          <cell r="J2245">
            <v>0</v>
          </cell>
        </row>
        <row r="2246">
          <cell r="A2246">
            <v>2239</v>
          </cell>
          <cell r="B2246" t="str">
            <v>OtsJC18LOPR_1900</v>
          </cell>
          <cell r="C2246" t="str">
            <v>Lookout Point, Middle Fork Willamette River</v>
          </cell>
          <cell r="D2246" t="str">
            <v>Tray 24</v>
          </cell>
          <cell r="E2246">
            <v>2018</v>
          </cell>
          <cell r="F2246" t="str">
            <v>OtsJC18LOPR</v>
          </cell>
          <cell r="G2246" t="str">
            <v>E</v>
          </cell>
          <cell r="H2246">
            <v>10</v>
          </cell>
          <cell r="I2246" t="str">
            <v>E10Tray 24</v>
          </cell>
          <cell r="J2246">
            <v>0</v>
          </cell>
        </row>
        <row r="2247">
          <cell r="A2247">
            <v>2240</v>
          </cell>
          <cell r="B2247" t="str">
            <v>OtsJC18LOPR_1901</v>
          </cell>
          <cell r="C2247" t="str">
            <v>Lookout Point, Middle Fork Willamette River</v>
          </cell>
          <cell r="D2247" t="str">
            <v>Tray 24</v>
          </cell>
          <cell r="E2247">
            <v>2018</v>
          </cell>
          <cell r="F2247" t="str">
            <v>OtsJC18LOPR</v>
          </cell>
          <cell r="G2247" t="str">
            <v>F</v>
          </cell>
          <cell r="H2247">
            <v>10</v>
          </cell>
          <cell r="I2247" t="str">
            <v>F10Tray 24</v>
          </cell>
          <cell r="J2247">
            <v>0</v>
          </cell>
        </row>
        <row r="2248">
          <cell r="A2248">
            <v>2241</v>
          </cell>
          <cell r="B2248" t="str">
            <v>OtsJC18LOPR_1902</v>
          </cell>
          <cell r="C2248" t="str">
            <v>Lookout Point, Middle Fork Willamette River</v>
          </cell>
          <cell r="D2248" t="str">
            <v>Tray 24</v>
          </cell>
          <cell r="E2248">
            <v>2018</v>
          </cell>
          <cell r="F2248" t="str">
            <v>OtsJC18LOPR</v>
          </cell>
          <cell r="G2248" t="str">
            <v>G</v>
          </cell>
          <cell r="H2248">
            <v>10</v>
          </cell>
          <cell r="I2248" t="str">
            <v>G10Tray 24</v>
          </cell>
          <cell r="J2248">
            <v>0</v>
          </cell>
        </row>
        <row r="2249">
          <cell r="A2249">
            <v>2242</v>
          </cell>
          <cell r="B2249" t="str">
            <v>OtsJC18LOPR_1903</v>
          </cell>
          <cell r="C2249" t="str">
            <v>Lookout Point, Middle Fork Willamette River</v>
          </cell>
          <cell r="D2249" t="str">
            <v>Tray 24</v>
          </cell>
          <cell r="E2249">
            <v>2018</v>
          </cell>
          <cell r="F2249" t="str">
            <v>OtsJC18LOPR</v>
          </cell>
          <cell r="G2249" t="str">
            <v>H</v>
          </cell>
          <cell r="H2249">
            <v>10</v>
          </cell>
          <cell r="I2249" t="str">
            <v>H10Tray 24</v>
          </cell>
          <cell r="J2249">
            <v>0</v>
          </cell>
        </row>
        <row r="2250">
          <cell r="A2250">
            <v>2243</v>
          </cell>
          <cell r="B2250" t="str">
            <v>OtsJC18LOPR_1904</v>
          </cell>
          <cell r="C2250" t="str">
            <v>Lookout Point, Middle Fork Willamette River</v>
          </cell>
          <cell r="D2250" t="str">
            <v>Tray 24</v>
          </cell>
          <cell r="E2250">
            <v>2018</v>
          </cell>
          <cell r="F2250" t="str">
            <v>OtsJC18LOPR</v>
          </cell>
          <cell r="G2250" t="str">
            <v>A</v>
          </cell>
          <cell r="H2250">
            <v>11</v>
          </cell>
          <cell r="I2250" t="str">
            <v>A11Tray 24</v>
          </cell>
          <cell r="J2250">
            <v>0</v>
          </cell>
        </row>
        <row r="2251">
          <cell r="A2251">
            <v>2244</v>
          </cell>
          <cell r="B2251" t="str">
            <v>OtsJC18LOPR_1905</v>
          </cell>
          <cell r="C2251" t="str">
            <v>Lookout Point, Middle Fork Willamette River</v>
          </cell>
          <cell r="D2251" t="str">
            <v>Tray 24</v>
          </cell>
          <cell r="E2251">
            <v>2018</v>
          </cell>
          <cell r="F2251" t="str">
            <v>OtsJC18LOPR</v>
          </cell>
          <cell r="G2251" t="str">
            <v>B</v>
          </cell>
          <cell r="H2251">
            <v>11</v>
          </cell>
          <cell r="I2251" t="str">
            <v>B11Tray 24</v>
          </cell>
          <cell r="J2251">
            <v>0</v>
          </cell>
        </row>
        <row r="2252">
          <cell r="A2252">
            <v>2245</v>
          </cell>
          <cell r="B2252" t="str">
            <v>OtsJC18LOPR_1906</v>
          </cell>
          <cell r="C2252" t="str">
            <v>Lookout Point, Middle Fork Willamette River</v>
          </cell>
          <cell r="D2252" t="str">
            <v>Tray 24</v>
          </cell>
          <cell r="E2252">
            <v>2018</v>
          </cell>
          <cell r="F2252" t="str">
            <v>OtsJC18LOPR</v>
          </cell>
          <cell r="G2252" t="str">
            <v>C</v>
          </cell>
          <cell r="H2252">
            <v>11</v>
          </cell>
          <cell r="I2252" t="str">
            <v>C11Tray 24</v>
          </cell>
          <cell r="J2252">
            <v>0</v>
          </cell>
        </row>
        <row r="2253">
          <cell r="A2253">
            <v>2246</v>
          </cell>
          <cell r="B2253" t="str">
            <v>OtsJC18LOPR_1907</v>
          </cell>
          <cell r="C2253" t="str">
            <v>Lookout Point, Middle Fork Willamette River</v>
          </cell>
          <cell r="D2253" t="str">
            <v>Tray 24</v>
          </cell>
          <cell r="E2253">
            <v>2018</v>
          </cell>
          <cell r="F2253" t="str">
            <v>OtsJC18LOPR</v>
          </cell>
          <cell r="G2253" t="str">
            <v>D</v>
          </cell>
          <cell r="H2253">
            <v>11</v>
          </cell>
          <cell r="I2253" t="str">
            <v>D11Tray 24</v>
          </cell>
          <cell r="J2253">
            <v>0</v>
          </cell>
        </row>
        <row r="2254">
          <cell r="A2254">
            <v>2247</v>
          </cell>
          <cell r="B2254" t="str">
            <v>OtsJC18LOPR_1908</v>
          </cell>
          <cell r="C2254" t="str">
            <v>Lookout Point, Middle Fork Willamette River</v>
          </cell>
          <cell r="D2254" t="str">
            <v>Tray 24</v>
          </cell>
          <cell r="E2254">
            <v>2018</v>
          </cell>
          <cell r="F2254" t="str">
            <v>OtsJC18LOPR</v>
          </cell>
          <cell r="G2254" t="str">
            <v>E</v>
          </cell>
          <cell r="H2254">
            <v>11</v>
          </cell>
          <cell r="I2254" t="str">
            <v>E11Tray 24</v>
          </cell>
          <cell r="J2254">
            <v>0</v>
          </cell>
        </row>
        <row r="2255">
          <cell r="A2255">
            <v>2248</v>
          </cell>
          <cell r="B2255" t="str">
            <v>OtsJC18LOPR_1909</v>
          </cell>
          <cell r="C2255" t="str">
            <v>Lookout Point, Middle Fork Willamette River</v>
          </cell>
          <cell r="D2255" t="str">
            <v>Tray 24</v>
          </cell>
          <cell r="E2255">
            <v>2018</v>
          </cell>
          <cell r="F2255" t="str">
            <v>OtsJC18LOPR</v>
          </cell>
          <cell r="G2255" t="str">
            <v>F</v>
          </cell>
          <cell r="H2255">
            <v>11</v>
          </cell>
          <cell r="I2255" t="str">
            <v>F11Tray 24</v>
          </cell>
          <cell r="J2255">
            <v>0</v>
          </cell>
        </row>
        <row r="2256">
          <cell r="A2256">
            <v>2249</v>
          </cell>
          <cell r="B2256" t="str">
            <v>OtsJC18LOPR_1910</v>
          </cell>
          <cell r="C2256" t="str">
            <v>Lookout Point, Middle Fork Willamette River</v>
          </cell>
          <cell r="D2256" t="str">
            <v>Tray 24</v>
          </cell>
          <cell r="E2256">
            <v>2018</v>
          </cell>
          <cell r="F2256" t="str">
            <v>OtsJC18LOPR</v>
          </cell>
          <cell r="G2256" t="str">
            <v>G</v>
          </cell>
          <cell r="H2256">
            <v>11</v>
          </cell>
          <cell r="I2256" t="str">
            <v>G11Tray 24</v>
          </cell>
          <cell r="J2256">
            <v>0</v>
          </cell>
        </row>
        <row r="2257">
          <cell r="A2257">
            <v>2250</v>
          </cell>
          <cell r="B2257" t="str">
            <v>OtsJC18LOPR_1911</v>
          </cell>
          <cell r="C2257" t="str">
            <v>Lookout Point, Middle Fork Willamette River</v>
          </cell>
          <cell r="D2257" t="str">
            <v>Tray 24</v>
          </cell>
          <cell r="E2257">
            <v>2018</v>
          </cell>
          <cell r="F2257" t="str">
            <v>OtsJC18LOPR</v>
          </cell>
          <cell r="G2257" t="str">
            <v>H</v>
          </cell>
          <cell r="H2257">
            <v>11</v>
          </cell>
          <cell r="I2257" t="str">
            <v>H11Tray 24</v>
          </cell>
          <cell r="J2257">
            <v>0</v>
          </cell>
        </row>
        <row r="2258">
          <cell r="A2258">
            <v>2251</v>
          </cell>
          <cell r="B2258" t="str">
            <v>OtsJC18LOPR_1912</v>
          </cell>
          <cell r="C2258" t="str">
            <v>Lookout Point, Middle Fork Willamette River</v>
          </cell>
          <cell r="D2258" t="str">
            <v>Tray 24</v>
          </cell>
          <cell r="E2258">
            <v>2018</v>
          </cell>
          <cell r="F2258" t="str">
            <v>OtsJC18LOPR</v>
          </cell>
          <cell r="G2258" t="str">
            <v>A</v>
          </cell>
          <cell r="H2258">
            <v>12</v>
          </cell>
          <cell r="I2258" t="str">
            <v>A12Tray 24</v>
          </cell>
          <cell r="J2258">
            <v>0</v>
          </cell>
        </row>
        <row r="2259">
          <cell r="A2259">
            <v>2252</v>
          </cell>
          <cell r="B2259" t="str">
            <v>OtsJC18LOPR_1913</v>
          </cell>
          <cell r="C2259" t="str">
            <v>Lookout Point, Middle Fork Willamette River</v>
          </cell>
          <cell r="D2259" t="str">
            <v>Tray 24</v>
          </cell>
          <cell r="E2259">
            <v>2018</v>
          </cell>
          <cell r="F2259" t="str">
            <v>OtsJC18LOPR</v>
          </cell>
          <cell r="G2259" t="str">
            <v>B</v>
          </cell>
          <cell r="H2259">
            <v>12</v>
          </cell>
          <cell r="I2259" t="str">
            <v>B12Tray 24</v>
          </cell>
          <cell r="J2259">
            <v>0</v>
          </cell>
        </row>
        <row r="2260">
          <cell r="A2260">
            <v>2253</v>
          </cell>
          <cell r="B2260" t="str">
            <v>OtsJC18LOPR_1914</v>
          </cell>
          <cell r="C2260" t="str">
            <v>Lookout Point, Middle Fork Willamette River</v>
          </cell>
          <cell r="D2260" t="str">
            <v>Tray 24</v>
          </cell>
          <cell r="E2260">
            <v>2018</v>
          </cell>
          <cell r="F2260" t="str">
            <v>OtsJC18LOPR</v>
          </cell>
          <cell r="G2260" t="str">
            <v>C</v>
          </cell>
          <cell r="H2260">
            <v>12</v>
          </cell>
          <cell r="I2260" t="str">
            <v>C12Tray 24</v>
          </cell>
          <cell r="J2260">
            <v>0</v>
          </cell>
        </row>
        <row r="2261">
          <cell r="A2261">
            <v>2254</v>
          </cell>
          <cell r="B2261" t="str">
            <v>OtsJC18LOPR_1915</v>
          </cell>
          <cell r="C2261" t="str">
            <v>Lookout Point, Middle Fork Willamette River</v>
          </cell>
          <cell r="D2261" t="str">
            <v>Tray 24</v>
          </cell>
          <cell r="E2261">
            <v>2018</v>
          </cell>
          <cell r="F2261" t="str">
            <v>OtsJC18LOPR</v>
          </cell>
          <cell r="G2261" t="str">
            <v>D</v>
          </cell>
          <cell r="H2261">
            <v>12</v>
          </cell>
          <cell r="I2261" t="str">
            <v>D12Tray 24</v>
          </cell>
          <cell r="J2261">
            <v>0</v>
          </cell>
        </row>
        <row r="2262">
          <cell r="A2262">
            <v>2255</v>
          </cell>
          <cell r="B2262" t="str">
            <v>OtsJC18LOPR_1916</v>
          </cell>
          <cell r="C2262" t="str">
            <v>Lookout Point, Middle Fork Willamette River</v>
          </cell>
          <cell r="D2262" t="str">
            <v>Tray 24</v>
          </cell>
          <cell r="E2262">
            <v>2018</v>
          </cell>
          <cell r="F2262" t="str">
            <v>OtsJC18LOPR</v>
          </cell>
          <cell r="G2262" t="str">
            <v>E</v>
          </cell>
          <cell r="H2262">
            <v>12</v>
          </cell>
          <cell r="I2262" t="str">
            <v>E12Tray 24</v>
          </cell>
          <cell r="J2262">
            <v>0</v>
          </cell>
        </row>
        <row r="2263">
          <cell r="A2263">
            <v>2256</v>
          </cell>
          <cell r="B2263" t="str">
            <v>OtsJC18LOPR_1917</v>
          </cell>
          <cell r="C2263" t="str">
            <v>Lookout Point, Middle Fork Willamette River</v>
          </cell>
          <cell r="D2263" t="str">
            <v>Tray 24</v>
          </cell>
          <cell r="E2263">
            <v>2018</v>
          </cell>
          <cell r="F2263" t="str">
            <v>OtsJC18LOPR</v>
          </cell>
          <cell r="G2263" t="str">
            <v>F</v>
          </cell>
          <cell r="H2263">
            <v>12</v>
          </cell>
          <cell r="I2263" t="str">
            <v>F12Tray 24</v>
          </cell>
          <cell r="J2263">
            <v>0</v>
          </cell>
        </row>
        <row r="2264">
          <cell r="A2264">
            <v>2257</v>
          </cell>
          <cell r="B2264" t="str">
            <v>OtsJC18LOPR_1918</v>
          </cell>
          <cell r="C2264" t="str">
            <v>Lookout Point, Middle Fork Willamette River</v>
          </cell>
          <cell r="D2264" t="str">
            <v>Tray 25</v>
          </cell>
          <cell r="E2264">
            <v>2018</v>
          </cell>
          <cell r="F2264" t="str">
            <v>OtsJC18LOPR</v>
          </cell>
          <cell r="G2264" t="str">
            <v>A</v>
          </cell>
          <cell r="H2264">
            <v>1</v>
          </cell>
          <cell r="I2264" t="str">
            <v>A1Tray 25</v>
          </cell>
          <cell r="J2264">
            <v>0</v>
          </cell>
        </row>
        <row r="2265">
          <cell r="A2265">
            <v>2258</v>
          </cell>
          <cell r="B2265" t="str">
            <v>OtsJC18LOPR_1919</v>
          </cell>
          <cell r="C2265" t="str">
            <v>Lookout Point, Middle Fork Willamette River</v>
          </cell>
          <cell r="D2265" t="str">
            <v>Tray 25</v>
          </cell>
          <cell r="E2265">
            <v>2018</v>
          </cell>
          <cell r="F2265" t="str">
            <v>OtsJC18LOPR</v>
          </cell>
          <cell r="G2265" t="str">
            <v>B</v>
          </cell>
          <cell r="H2265">
            <v>1</v>
          </cell>
          <cell r="I2265" t="str">
            <v>B1Tray 25</v>
          </cell>
          <cell r="J2265">
            <v>0</v>
          </cell>
        </row>
        <row r="2266">
          <cell r="A2266">
            <v>2259</v>
          </cell>
          <cell r="B2266" t="str">
            <v>OtsJC18LOPR_1920</v>
          </cell>
          <cell r="C2266" t="str">
            <v>Lookout Point, Middle Fork Willamette River</v>
          </cell>
          <cell r="D2266" t="str">
            <v>Tray 25</v>
          </cell>
          <cell r="E2266">
            <v>2018</v>
          </cell>
          <cell r="F2266" t="str">
            <v>OtsJC18LOPR</v>
          </cell>
          <cell r="G2266" t="str">
            <v>C</v>
          </cell>
          <cell r="H2266">
            <v>1</v>
          </cell>
          <cell r="I2266" t="str">
            <v>C1Tray 25</v>
          </cell>
          <cell r="J2266">
            <v>0</v>
          </cell>
        </row>
        <row r="2267">
          <cell r="A2267">
            <v>2260</v>
          </cell>
          <cell r="B2267" t="str">
            <v>OtsJC18LOPR_1921</v>
          </cell>
          <cell r="C2267" t="str">
            <v>Lookout Point, Middle Fork Willamette River</v>
          </cell>
          <cell r="D2267" t="str">
            <v>Tray 25</v>
          </cell>
          <cell r="E2267">
            <v>2018</v>
          </cell>
          <cell r="F2267" t="str">
            <v>OtsJC18LOPR</v>
          </cell>
          <cell r="G2267" t="str">
            <v>D</v>
          </cell>
          <cell r="H2267">
            <v>1</v>
          </cell>
          <cell r="I2267" t="str">
            <v>D1Tray 25</v>
          </cell>
          <cell r="J2267">
            <v>0</v>
          </cell>
        </row>
        <row r="2268">
          <cell r="A2268">
            <v>2261</v>
          </cell>
          <cell r="B2268" t="str">
            <v>OtsJC18LOPR_1922</v>
          </cell>
          <cell r="C2268" t="str">
            <v>Lookout Point, Middle Fork Willamette River</v>
          </cell>
          <cell r="D2268" t="str">
            <v>Tray 25</v>
          </cell>
          <cell r="E2268">
            <v>2018</v>
          </cell>
          <cell r="F2268" t="str">
            <v>OtsJC18LOPR</v>
          </cell>
          <cell r="G2268" t="str">
            <v>E</v>
          </cell>
          <cell r="H2268">
            <v>1</v>
          </cell>
          <cell r="I2268" t="str">
            <v>E1Tray 25</v>
          </cell>
          <cell r="J2268">
            <v>0</v>
          </cell>
        </row>
        <row r="2269">
          <cell r="A2269">
            <v>2262</v>
          </cell>
          <cell r="B2269" t="str">
            <v>OtsJC18LOPR_1923</v>
          </cell>
          <cell r="C2269" t="str">
            <v>Lookout Point, Middle Fork Willamette River</v>
          </cell>
          <cell r="D2269" t="str">
            <v>Tray 25</v>
          </cell>
          <cell r="E2269">
            <v>2018</v>
          </cell>
          <cell r="F2269" t="str">
            <v>OtsJC18LOPR</v>
          </cell>
          <cell r="G2269" t="str">
            <v>F</v>
          </cell>
          <cell r="H2269">
            <v>1</v>
          </cell>
          <cell r="I2269" t="str">
            <v>F1Tray 25</v>
          </cell>
          <cell r="J2269">
            <v>0</v>
          </cell>
        </row>
        <row r="2270">
          <cell r="A2270">
            <v>2263</v>
          </cell>
          <cell r="B2270" t="str">
            <v>OtsJC18LOPR_1924</v>
          </cell>
          <cell r="C2270" t="str">
            <v>Lookout Point, Middle Fork Willamette River</v>
          </cell>
          <cell r="D2270" t="str">
            <v>Tray 25</v>
          </cell>
          <cell r="E2270">
            <v>2018</v>
          </cell>
          <cell r="F2270" t="str">
            <v>OtsJC18LOPR</v>
          </cell>
          <cell r="G2270" t="str">
            <v>G</v>
          </cell>
          <cell r="H2270">
            <v>1</v>
          </cell>
          <cell r="I2270" t="str">
            <v>G1Tray 25</v>
          </cell>
          <cell r="J2270">
            <v>0</v>
          </cell>
        </row>
        <row r="2271">
          <cell r="A2271">
            <v>2264</v>
          </cell>
          <cell r="B2271" t="str">
            <v>OtsJC18LOPR_1925</v>
          </cell>
          <cell r="C2271" t="str">
            <v>Lookout Point, Middle Fork Willamette River</v>
          </cell>
          <cell r="D2271" t="str">
            <v>Tray 25</v>
          </cell>
          <cell r="E2271">
            <v>2018</v>
          </cell>
          <cell r="F2271" t="str">
            <v>OtsJC18LOPR</v>
          </cell>
          <cell r="G2271" t="str">
            <v>H</v>
          </cell>
          <cell r="H2271">
            <v>1</v>
          </cell>
          <cell r="I2271" t="str">
            <v>H1Tray 25</v>
          </cell>
          <cell r="J2271">
            <v>0</v>
          </cell>
        </row>
        <row r="2272">
          <cell r="A2272">
            <v>2265</v>
          </cell>
          <cell r="B2272" t="str">
            <v>OtsJC18LOPR_1926</v>
          </cell>
          <cell r="C2272" t="str">
            <v>Lookout Point, Middle Fork Willamette River</v>
          </cell>
          <cell r="D2272" t="str">
            <v>Tray 25</v>
          </cell>
          <cell r="E2272">
            <v>2018</v>
          </cell>
          <cell r="F2272" t="str">
            <v>OtsJC18LOPR</v>
          </cell>
          <cell r="G2272" t="str">
            <v>A</v>
          </cell>
          <cell r="H2272">
            <v>2</v>
          </cell>
          <cell r="I2272" t="str">
            <v>A2Tray 25</v>
          </cell>
          <cell r="J2272">
            <v>0</v>
          </cell>
        </row>
        <row r="2273">
          <cell r="A2273">
            <v>2266</v>
          </cell>
          <cell r="B2273" t="str">
            <v>OtsJC18LOPR_1927</v>
          </cell>
          <cell r="C2273" t="str">
            <v>Lookout Point, Middle Fork Willamette River</v>
          </cell>
          <cell r="D2273" t="str">
            <v>Tray 25</v>
          </cell>
          <cell r="E2273">
            <v>2018</v>
          </cell>
          <cell r="F2273" t="str">
            <v>OtsJC18LOPR</v>
          </cell>
          <cell r="G2273" t="str">
            <v>B</v>
          </cell>
          <cell r="H2273">
            <v>2</v>
          </cell>
          <cell r="I2273" t="str">
            <v>B2Tray 25</v>
          </cell>
          <cell r="J2273">
            <v>0</v>
          </cell>
        </row>
        <row r="2274">
          <cell r="A2274">
            <v>2267</v>
          </cell>
          <cell r="B2274" t="str">
            <v>OtsJC18LOPR_1928</v>
          </cell>
          <cell r="C2274" t="str">
            <v>Lookout Point, Middle Fork Willamette River</v>
          </cell>
          <cell r="D2274" t="str">
            <v>Tray 25</v>
          </cell>
          <cell r="E2274">
            <v>2018</v>
          </cell>
          <cell r="F2274" t="str">
            <v>OtsJC18LOPR</v>
          </cell>
          <cell r="G2274" t="str">
            <v>C</v>
          </cell>
          <cell r="H2274">
            <v>2</v>
          </cell>
          <cell r="I2274" t="str">
            <v>C2Tray 25</v>
          </cell>
          <cell r="J2274">
            <v>0</v>
          </cell>
        </row>
        <row r="2275">
          <cell r="A2275">
            <v>2268</v>
          </cell>
          <cell r="B2275" t="str">
            <v>OtsJC18LOPR_1929</v>
          </cell>
          <cell r="C2275" t="str">
            <v>Lookout Point, Middle Fork Willamette River</v>
          </cell>
          <cell r="D2275" t="str">
            <v>Tray 25</v>
          </cell>
          <cell r="E2275">
            <v>2018</v>
          </cell>
          <cell r="F2275" t="str">
            <v>OtsJC18LOPR</v>
          </cell>
          <cell r="G2275" t="str">
            <v>D</v>
          </cell>
          <cell r="H2275">
            <v>2</v>
          </cell>
          <cell r="I2275" t="str">
            <v>D2Tray 25</v>
          </cell>
          <cell r="J2275">
            <v>0</v>
          </cell>
        </row>
        <row r="2276">
          <cell r="A2276">
            <v>2269</v>
          </cell>
          <cell r="B2276" t="str">
            <v>OtsJC18LOPR_1930</v>
          </cell>
          <cell r="C2276" t="str">
            <v>Lookout Point, Middle Fork Willamette River</v>
          </cell>
          <cell r="D2276" t="str">
            <v>Tray 25</v>
          </cell>
          <cell r="E2276">
            <v>2018</v>
          </cell>
          <cell r="F2276" t="str">
            <v>OtsJC18LOPR</v>
          </cell>
          <cell r="G2276" t="str">
            <v>E</v>
          </cell>
          <cell r="H2276">
            <v>2</v>
          </cell>
          <cell r="I2276" t="str">
            <v>E2Tray 25</v>
          </cell>
          <cell r="J2276">
            <v>0</v>
          </cell>
        </row>
        <row r="2277">
          <cell r="A2277">
            <v>2270</v>
          </cell>
          <cell r="B2277" t="str">
            <v>OtsJC18LOPR_1931</v>
          </cell>
          <cell r="C2277" t="str">
            <v>Lookout Point, Middle Fork Willamette River</v>
          </cell>
          <cell r="D2277" t="str">
            <v>Tray 25</v>
          </cell>
          <cell r="E2277">
            <v>2018</v>
          </cell>
          <cell r="F2277" t="str">
            <v>OtsJC18LOPR</v>
          </cell>
          <cell r="G2277" t="str">
            <v>F</v>
          </cell>
          <cell r="H2277">
            <v>2</v>
          </cell>
          <cell r="I2277" t="str">
            <v>F2Tray 25</v>
          </cell>
          <cell r="J2277">
            <v>0</v>
          </cell>
        </row>
        <row r="2278">
          <cell r="A2278">
            <v>2271</v>
          </cell>
          <cell r="B2278" t="str">
            <v>OtsJC18LOPR_1932</v>
          </cell>
          <cell r="C2278" t="str">
            <v>Lookout Point, Middle Fork Willamette River</v>
          </cell>
          <cell r="D2278" t="str">
            <v>Tray 25</v>
          </cell>
          <cell r="E2278">
            <v>2018</v>
          </cell>
          <cell r="F2278" t="str">
            <v>OtsJC18LOPR</v>
          </cell>
          <cell r="G2278" t="str">
            <v>G</v>
          </cell>
          <cell r="H2278">
            <v>2</v>
          </cell>
          <cell r="I2278" t="str">
            <v>G2Tray 25</v>
          </cell>
          <cell r="J2278">
            <v>0</v>
          </cell>
        </row>
        <row r="2279">
          <cell r="A2279">
            <v>2272</v>
          </cell>
          <cell r="B2279" t="str">
            <v>OtsJC18LOPR_1933</v>
          </cell>
          <cell r="C2279" t="str">
            <v>Lookout Point, Middle Fork Willamette River</v>
          </cell>
          <cell r="D2279" t="str">
            <v>Tray 25</v>
          </cell>
          <cell r="E2279">
            <v>2018</v>
          </cell>
          <cell r="F2279" t="str">
            <v>OtsJC18LOPR</v>
          </cell>
          <cell r="G2279" t="str">
            <v>H</v>
          </cell>
          <cell r="H2279">
            <v>2</v>
          </cell>
          <cell r="I2279" t="str">
            <v>H2Tray 25</v>
          </cell>
          <cell r="J2279">
            <v>0</v>
          </cell>
        </row>
        <row r="2280">
          <cell r="A2280">
            <v>2273</v>
          </cell>
          <cell r="B2280" t="str">
            <v>OtsJC18LOPR_1934</v>
          </cell>
          <cell r="C2280" t="str">
            <v>Lookout Point, Middle Fork Willamette River</v>
          </cell>
          <cell r="D2280" t="str">
            <v>Tray 25</v>
          </cell>
          <cell r="E2280">
            <v>2018</v>
          </cell>
          <cell r="F2280" t="str">
            <v>OtsJC18LOPR</v>
          </cell>
          <cell r="G2280" t="str">
            <v>A</v>
          </cell>
          <cell r="H2280">
            <v>3</v>
          </cell>
          <cell r="I2280" t="str">
            <v>A3Tray 25</v>
          </cell>
          <cell r="J2280">
            <v>0</v>
          </cell>
        </row>
        <row r="2281">
          <cell r="A2281">
            <v>2274</v>
          </cell>
          <cell r="B2281" t="str">
            <v>OtsJC18LOPR_1935</v>
          </cell>
          <cell r="C2281" t="str">
            <v>Lookout Point, Middle Fork Willamette River</v>
          </cell>
          <cell r="D2281" t="str">
            <v>Tray 25</v>
          </cell>
          <cell r="E2281">
            <v>2018</v>
          </cell>
          <cell r="F2281" t="str">
            <v>OtsJC18LOPR</v>
          </cell>
          <cell r="G2281" t="str">
            <v>B</v>
          </cell>
          <cell r="H2281">
            <v>3</v>
          </cell>
          <cell r="I2281" t="str">
            <v>B3Tray 25</v>
          </cell>
          <cell r="J2281">
            <v>0</v>
          </cell>
        </row>
        <row r="2282">
          <cell r="A2282">
            <v>2275</v>
          </cell>
          <cell r="B2282" t="str">
            <v>OtsJC18LOPR_1936</v>
          </cell>
          <cell r="C2282" t="str">
            <v>Lookout Point, Middle Fork Willamette River</v>
          </cell>
          <cell r="D2282" t="str">
            <v>Tray 25</v>
          </cell>
          <cell r="E2282">
            <v>2018</v>
          </cell>
          <cell r="F2282" t="str">
            <v>OtsJC18LOPR</v>
          </cell>
          <cell r="G2282" t="str">
            <v>C</v>
          </cell>
          <cell r="H2282">
            <v>3</v>
          </cell>
          <cell r="I2282" t="str">
            <v>C3Tray 25</v>
          </cell>
          <cell r="J2282">
            <v>0</v>
          </cell>
        </row>
        <row r="2283">
          <cell r="A2283">
            <v>2276</v>
          </cell>
          <cell r="B2283" t="str">
            <v>OtsJC18LOPR_1937</v>
          </cell>
          <cell r="C2283" t="str">
            <v>Lookout Point, Middle Fork Willamette River</v>
          </cell>
          <cell r="D2283" t="str">
            <v>Tray 25</v>
          </cell>
          <cell r="E2283">
            <v>2018</v>
          </cell>
          <cell r="F2283" t="str">
            <v>OtsJC18LOPR</v>
          </cell>
          <cell r="G2283" t="str">
            <v>D</v>
          </cell>
          <cell r="H2283">
            <v>3</v>
          </cell>
          <cell r="I2283" t="str">
            <v>D3Tray 25</v>
          </cell>
          <cell r="J2283">
            <v>0</v>
          </cell>
        </row>
        <row r="2284">
          <cell r="A2284">
            <v>2277</v>
          </cell>
          <cell r="B2284" t="str">
            <v>OtsJC18LOPR_1938</v>
          </cell>
          <cell r="C2284" t="str">
            <v>Lookout Point, Middle Fork Willamette River</v>
          </cell>
          <cell r="D2284" t="str">
            <v>Tray 25</v>
          </cell>
          <cell r="E2284">
            <v>2018</v>
          </cell>
          <cell r="F2284" t="str">
            <v>OtsJC18LOPR</v>
          </cell>
          <cell r="G2284" t="str">
            <v>E</v>
          </cell>
          <cell r="H2284">
            <v>3</v>
          </cell>
          <cell r="I2284" t="str">
            <v>E3Tray 25</v>
          </cell>
          <cell r="J2284">
            <v>0</v>
          </cell>
        </row>
        <row r="2285">
          <cell r="A2285">
            <v>2278</v>
          </cell>
          <cell r="B2285" t="str">
            <v>OtsJC18LOPR_1939</v>
          </cell>
          <cell r="C2285" t="str">
            <v>Lookout Point, Middle Fork Willamette River</v>
          </cell>
          <cell r="D2285" t="str">
            <v>Tray 25</v>
          </cell>
          <cell r="E2285">
            <v>2018</v>
          </cell>
          <cell r="F2285" t="str">
            <v>OtsJC18LOPR</v>
          </cell>
          <cell r="G2285" t="str">
            <v>F</v>
          </cell>
          <cell r="H2285">
            <v>3</v>
          </cell>
          <cell r="I2285" t="str">
            <v>F3Tray 25</v>
          </cell>
          <cell r="J2285">
            <v>0</v>
          </cell>
        </row>
        <row r="2286">
          <cell r="A2286">
            <v>2279</v>
          </cell>
          <cell r="B2286" t="str">
            <v>OtsJC18LOPR_1940</v>
          </cell>
          <cell r="C2286" t="str">
            <v>Lookout Point, Middle Fork Willamette River</v>
          </cell>
          <cell r="D2286" t="str">
            <v>Tray 25</v>
          </cell>
          <cell r="E2286">
            <v>2018</v>
          </cell>
          <cell r="F2286" t="str">
            <v>OtsJC18LOPR</v>
          </cell>
          <cell r="G2286" t="str">
            <v>G</v>
          </cell>
          <cell r="H2286">
            <v>3</v>
          </cell>
          <cell r="I2286" t="str">
            <v>G3Tray 25</v>
          </cell>
          <cell r="J2286">
            <v>0</v>
          </cell>
        </row>
        <row r="2287">
          <cell r="A2287">
            <v>2280</v>
          </cell>
          <cell r="B2287" t="str">
            <v>OtsJC18LOPR_1941</v>
          </cell>
          <cell r="C2287" t="str">
            <v>Lookout Point, Middle Fork Willamette River</v>
          </cell>
          <cell r="D2287" t="str">
            <v>Tray 25</v>
          </cell>
          <cell r="E2287">
            <v>2018</v>
          </cell>
          <cell r="F2287" t="str">
            <v>OtsJC18LOPR</v>
          </cell>
          <cell r="G2287" t="str">
            <v>H</v>
          </cell>
          <cell r="H2287">
            <v>3</v>
          </cell>
          <cell r="I2287" t="str">
            <v>H3Tray 25</v>
          </cell>
          <cell r="J2287">
            <v>0</v>
          </cell>
        </row>
        <row r="2288">
          <cell r="A2288">
            <v>2281</v>
          </cell>
          <cell r="B2288" t="str">
            <v>OtsJC18LOPR_1942</v>
          </cell>
          <cell r="C2288" t="str">
            <v>Lookout Point, Middle Fork Willamette River</v>
          </cell>
          <cell r="D2288" t="str">
            <v>Tray 25</v>
          </cell>
          <cell r="E2288">
            <v>2018</v>
          </cell>
          <cell r="F2288" t="str">
            <v>OtsJC18LOPR</v>
          </cell>
          <cell r="G2288" t="str">
            <v>A</v>
          </cell>
          <cell r="H2288">
            <v>4</v>
          </cell>
          <cell r="I2288" t="str">
            <v>A4Tray 25</v>
          </cell>
          <cell r="J2288">
            <v>0</v>
          </cell>
        </row>
        <row r="2289">
          <cell r="A2289">
            <v>2282</v>
          </cell>
          <cell r="B2289" t="str">
            <v>OtsJC18LOPR_1943</v>
          </cell>
          <cell r="C2289" t="str">
            <v>Lookout Point, Middle Fork Willamette River</v>
          </cell>
          <cell r="D2289" t="str">
            <v>Tray 25</v>
          </cell>
          <cell r="E2289">
            <v>2018</v>
          </cell>
          <cell r="F2289" t="str">
            <v>OtsJC18LOPR</v>
          </cell>
          <cell r="G2289" t="str">
            <v>B</v>
          </cell>
          <cell r="H2289">
            <v>4</v>
          </cell>
          <cell r="I2289" t="str">
            <v>B4Tray 25</v>
          </cell>
          <cell r="J2289">
            <v>0</v>
          </cell>
        </row>
        <row r="2290">
          <cell r="A2290">
            <v>2283</v>
          </cell>
          <cell r="B2290" t="str">
            <v>OtsJC18LOPR_1944</v>
          </cell>
          <cell r="C2290" t="str">
            <v>Lookout Point, Middle Fork Willamette River</v>
          </cell>
          <cell r="D2290" t="str">
            <v>Tray 25</v>
          </cell>
          <cell r="E2290">
            <v>2018</v>
          </cell>
          <cell r="F2290" t="str">
            <v>OtsJC18LOPR</v>
          </cell>
          <cell r="G2290" t="str">
            <v>C</v>
          </cell>
          <cell r="H2290">
            <v>4</v>
          </cell>
          <cell r="I2290" t="str">
            <v>C4Tray 25</v>
          </cell>
          <cell r="J2290">
            <v>0</v>
          </cell>
        </row>
        <row r="2291">
          <cell r="A2291">
            <v>2284</v>
          </cell>
          <cell r="B2291" t="str">
            <v>OtsJC18LOPR_1945</v>
          </cell>
          <cell r="C2291" t="str">
            <v>Lookout Point, Middle Fork Willamette River</v>
          </cell>
          <cell r="D2291" t="str">
            <v>Tray 25</v>
          </cell>
          <cell r="E2291">
            <v>2018</v>
          </cell>
          <cell r="F2291" t="str">
            <v>OtsJC18LOPR</v>
          </cell>
          <cell r="G2291" t="str">
            <v>D</v>
          </cell>
          <cell r="H2291">
            <v>4</v>
          </cell>
          <cell r="I2291" t="str">
            <v>D4Tray 25</v>
          </cell>
          <cell r="J2291">
            <v>0</v>
          </cell>
        </row>
        <row r="2292">
          <cell r="A2292">
            <v>2285</v>
          </cell>
          <cell r="B2292" t="str">
            <v>OtsJC18LOPR_1946</v>
          </cell>
          <cell r="C2292" t="str">
            <v>Lookout Point, Middle Fork Willamette River</v>
          </cell>
          <cell r="D2292" t="str">
            <v>Tray 25</v>
          </cell>
          <cell r="E2292">
            <v>2018</v>
          </cell>
          <cell r="F2292" t="str">
            <v>OtsJC18LOPR</v>
          </cell>
          <cell r="G2292" t="str">
            <v>E</v>
          </cell>
          <cell r="H2292">
            <v>4</v>
          </cell>
          <cell r="I2292" t="str">
            <v>E4Tray 25</v>
          </cell>
          <cell r="J2292">
            <v>0</v>
          </cell>
        </row>
        <row r="2293">
          <cell r="A2293">
            <v>2286</v>
          </cell>
          <cell r="B2293" t="str">
            <v>OtsJC18LOPR_1947</v>
          </cell>
          <cell r="C2293" t="str">
            <v>Lookout Point, Middle Fork Willamette River</v>
          </cell>
          <cell r="D2293" t="str">
            <v>Tray 25</v>
          </cell>
          <cell r="E2293">
            <v>2018</v>
          </cell>
          <cell r="F2293" t="str">
            <v>OtsJC18LOPR</v>
          </cell>
          <cell r="G2293" t="str">
            <v>F</v>
          </cell>
          <cell r="H2293">
            <v>4</v>
          </cell>
          <cell r="I2293" t="str">
            <v>F4Tray 25</v>
          </cell>
          <cell r="J2293">
            <v>0</v>
          </cell>
        </row>
        <row r="2294">
          <cell r="A2294">
            <v>2287</v>
          </cell>
          <cell r="B2294" t="str">
            <v>OtsJC18LOPR_1948</v>
          </cell>
          <cell r="C2294" t="str">
            <v>Lookout Point, Middle Fork Willamette River</v>
          </cell>
          <cell r="D2294" t="str">
            <v>Tray 25</v>
          </cell>
          <cell r="E2294">
            <v>2018</v>
          </cell>
          <cell r="F2294" t="str">
            <v>OtsJC18LOPR</v>
          </cell>
          <cell r="G2294" t="str">
            <v>G</v>
          </cell>
          <cell r="H2294">
            <v>4</v>
          </cell>
          <cell r="I2294" t="str">
            <v>G4Tray 25</v>
          </cell>
          <cell r="J2294">
            <v>0</v>
          </cell>
        </row>
        <row r="2295">
          <cell r="A2295">
            <v>2288</v>
          </cell>
          <cell r="B2295" t="str">
            <v>OtsJC18LOPR_1949</v>
          </cell>
          <cell r="C2295" t="str">
            <v>Lookout Point, Middle Fork Willamette River</v>
          </cell>
          <cell r="D2295" t="str">
            <v>Tray 25</v>
          </cell>
          <cell r="E2295">
            <v>2018</v>
          </cell>
          <cell r="F2295" t="str">
            <v>OtsJC18LOPR</v>
          </cell>
          <cell r="G2295" t="str">
            <v>H</v>
          </cell>
          <cell r="H2295">
            <v>4</v>
          </cell>
          <cell r="I2295" t="str">
            <v>H4Tray 25</v>
          </cell>
          <cell r="J2295">
            <v>0</v>
          </cell>
        </row>
        <row r="2296">
          <cell r="A2296">
            <v>2289</v>
          </cell>
          <cell r="B2296" t="str">
            <v>OtsJC18LOPR_1950</v>
          </cell>
          <cell r="C2296" t="str">
            <v>Lookout Point, Middle Fork Willamette River</v>
          </cell>
          <cell r="D2296" t="str">
            <v>Tray 25</v>
          </cell>
          <cell r="E2296">
            <v>2018</v>
          </cell>
          <cell r="F2296" t="str">
            <v>OtsJC18LOPR</v>
          </cell>
          <cell r="G2296" t="str">
            <v>A</v>
          </cell>
          <cell r="H2296">
            <v>5</v>
          </cell>
          <cell r="I2296" t="str">
            <v>A5Tray 25</v>
          </cell>
          <cell r="J2296">
            <v>0</v>
          </cell>
        </row>
        <row r="2297">
          <cell r="A2297">
            <v>2290</v>
          </cell>
          <cell r="B2297" t="str">
            <v>OtsJC18LOPR_1951</v>
          </cell>
          <cell r="C2297" t="str">
            <v>Lookout Point, Middle Fork Willamette River</v>
          </cell>
          <cell r="D2297" t="str">
            <v>Tray 25</v>
          </cell>
          <cell r="E2297">
            <v>2018</v>
          </cell>
          <cell r="F2297" t="str">
            <v>OtsJC18LOPR</v>
          </cell>
          <cell r="G2297" t="str">
            <v>B</v>
          </cell>
          <cell r="H2297">
            <v>5</v>
          </cell>
          <cell r="I2297" t="str">
            <v>B5Tray 25</v>
          </cell>
          <cell r="J2297">
            <v>0</v>
          </cell>
        </row>
        <row r="2298">
          <cell r="A2298">
            <v>2291</v>
          </cell>
          <cell r="B2298" t="str">
            <v>OtsJC18LOPR_1952</v>
          </cell>
          <cell r="C2298" t="str">
            <v>Lookout Point, Middle Fork Willamette River</v>
          </cell>
          <cell r="D2298" t="str">
            <v>Tray 25</v>
          </cell>
          <cell r="E2298">
            <v>2018</v>
          </cell>
          <cell r="F2298" t="str">
            <v>OtsJC18LOPR</v>
          </cell>
          <cell r="G2298" t="str">
            <v>C</v>
          </cell>
          <cell r="H2298">
            <v>5</v>
          </cell>
          <cell r="I2298" t="str">
            <v>C5Tray 25</v>
          </cell>
          <cell r="J2298">
            <v>0</v>
          </cell>
        </row>
        <row r="2299">
          <cell r="A2299">
            <v>2292</v>
          </cell>
          <cell r="B2299" t="str">
            <v>OtsJC18LOPR_1953</v>
          </cell>
          <cell r="C2299" t="str">
            <v>Lookout Point, Middle Fork Willamette River</v>
          </cell>
          <cell r="D2299" t="str">
            <v>Tray 25</v>
          </cell>
          <cell r="E2299">
            <v>2018</v>
          </cell>
          <cell r="F2299" t="str">
            <v>OtsJC18LOPR</v>
          </cell>
          <cell r="G2299" t="str">
            <v>D</v>
          </cell>
          <cell r="H2299">
            <v>5</v>
          </cell>
          <cell r="I2299" t="str">
            <v>D5Tray 25</v>
          </cell>
          <cell r="J2299">
            <v>0</v>
          </cell>
        </row>
        <row r="2300">
          <cell r="A2300">
            <v>2293</v>
          </cell>
          <cell r="B2300" t="str">
            <v>OtsJC18LOPR_1954</v>
          </cell>
          <cell r="C2300" t="str">
            <v>Lookout Point, Middle Fork Willamette River</v>
          </cell>
          <cell r="D2300" t="str">
            <v>Tray 25</v>
          </cell>
          <cell r="E2300">
            <v>2018</v>
          </cell>
          <cell r="F2300" t="str">
            <v>OtsJC18LOPR</v>
          </cell>
          <cell r="G2300" t="str">
            <v>E</v>
          </cell>
          <cell r="H2300">
            <v>5</v>
          </cell>
          <cell r="I2300" t="str">
            <v>E5Tray 25</v>
          </cell>
          <cell r="J2300">
            <v>0</v>
          </cell>
        </row>
        <row r="2301">
          <cell r="A2301">
            <v>2294</v>
          </cell>
          <cell r="B2301" t="str">
            <v>OtsJC18LOPR_1955</v>
          </cell>
          <cell r="C2301" t="str">
            <v>Lookout Point, Middle Fork Willamette River</v>
          </cell>
          <cell r="D2301" t="str">
            <v>Tray 25</v>
          </cell>
          <cell r="E2301">
            <v>2018</v>
          </cell>
          <cell r="F2301" t="str">
            <v>OtsJC18LOPR</v>
          </cell>
          <cell r="G2301" t="str">
            <v>F</v>
          </cell>
          <cell r="H2301">
            <v>5</v>
          </cell>
          <cell r="I2301" t="str">
            <v>F5Tray 25</v>
          </cell>
          <cell r="J2301">
            <v>0</v>
          </cell>
        </row>
        <row r="2302">
          <cell r="A2302">
            <v>2295</v>
          </cell>
          <cell r="B2302" t="str">
            <v>OtsJC18LOPR_1956</v>
          </cell>
          <cell r="C2302" t="str">
            <v>Lookout Point, Middle Fork Willamette River</v>
          </cell>
          <cell r="D2302" t="str">
            <v>Tray 25</v>
          </cell>
          <cell r="E2302">
            <v>2018</v>
          </cell>
          <cell r="F2302" t="str">
            <v>OtsJC18LOPR</v>
          </cell>
          <cell r="G2302" t="str">
            <v>G</v>
          </cell>
          <cell r="H2302">
            <v>5</v>
          </cell>
          <cell r="I2302" t="str">
            <v>G5Tray 25</v>
          </cell>
          <cell r="J2302">
            <v>0</v>
          </cell>
        </row>
        <row r="2303">
          <cell r="A2303">
            <v>2296</v>
          </cell>
          <cell r="B2303" t="str">
            <v>OtsJC18LOPR_1957</v>
          </cell>
          <cell r="C2303" t="str">
            <v>Lookout Point, Middle Fork Willamette River</v>
          </cell>
          <cell r="D2303" t="str">
            <v>Tray 25</v>
          </cell>
          <cell r="E2303">
            <v>2018</v>
          </cell>
          <cell r="F2303" t="str">
            <v>OtsJC18LOPR</v>
          </cell>
          <cell r="G2303" t="str">
            <v>H</v>
          </cell>
          <cell r="H2303">
            <v>5</v>
          </cell>
          <cell r="I2303" t="str">
            <v>H5Tray 25</v>
          </cell>
          <cell r="J2303">
            <v>0</v>
          </cell>
        </row>
        <row r="2304">
          <cell r="A2304">
            <v>2297</v>
          </cell>
          <cell r="B2304" t="str">
            <v>OtsJC18LOPR_1958</v>
          </cell>
          <cell r="C2304" t="str">
            <v>Lookout Point, Middle Fork Willamette River</v>
          </cell>
          <cell r="D2304" t="str">
            <v>Tray 25</v>
          </cell>
          <cell r="E2304">
            <v>2018</v>
          </cell>
          <cell r="F2304" t="str">
            <v>OtsJC18LOPR</v>
          </cell>
          <cell r="G2304" t="str">
            <v>A</v>
          </cell>
          <cell r="H2304">
            <v>6</v>
          </cell>
          <cell r="I2304" t="str">
            <v>A6Tray 25</v>
          </cell>
          <cell r="J2304">
            <v>0</v>
          </cell>
        </row>
        <row r="2305">
          <cell r="A2305">
            <v>2298</v>
          </cell>
          <cell r="B2305" t="str">
            <v>OtsJC18LOPR_1959</v>
          </cell>
          <cell r="C2305" t="str">
            <v>Lookout Point, Middle Fork Willamette River</v>
          </cell>
          <cell r="D2305" t="str">
            <v>Tray 25</v>
          </cell>
          <cell r="E2305">
            <v>2018</v>
          </cell>
          <cell r="F2305" t="str">
            <v>OtsJC18LOPR</v>
          </cell>
          <cell r="G2305" t="str">
            <v>B</v>
          </cell>
          <cell r="H2305">
            <v>6</v>
          </cell>
          <cell r="I2305" t="str">
            <v>B6Tray 25</v>
          </cell>
          <cell r="J2305">
            <v>0</v>
          </cell>
        </row>
        <row r="2306">
          <cell r="A2306">
            <v>2299</v>
          </cell>
          <cell r="B2306" t="str">
            <v>OtsJC18LOPR_1960</v>
          </cell>
          <cell r="C2306" t="str">
            <v>Lookout Point, Middle Fork Willamette River</v>
          </cell>
          <cell r="D2306" t="str">
            <v>Tray 25</v>
          </cell>
          <cell r="E2306">
            <v>2018</v>
          </cell>
          <cell r="F2306" t="str">
            <v>OtsJC18LOPR</v>
          </cell>
          <cell r="G2306" t="str">
            <v>C</v>
          </cell>
          <cell r="H2306">
            <v>6</v>
          </cell>
          <cell r="I2306" t="str">
            <v>C6Tray 25</v>
          </cell>
          <cell r="J2306">
            <v>0</v>
          </cell>
        </row>
        <row r="2307">
          <cell r="A2307">
            <v>2300</v>
          </cell>
          <cell r="B2307" t="str">
            <v>OtsJC18LOPR_2437</v>
          </cell>
          <cell r="C2307" t="str">
            <v>Lookout Point, Middle Fork Willamette River</v>
          </cell>
          <cell r="D2307" t="str">
            <v>Tray 25</v>
          </cell>
          <cell r="E2307">
            <v>2018</v>
          </cell>
          <cell r="F2307" t="str">
            <v>OtsJC18LOPR</v>
          </cell>
          <cell r="G2307" t="str">
            <v>D</v>
          </cell>
          <cell r="H2307">
            <v>6</v>
          </cell>
          <cell r="I2307" t="str">
            <v>D6Tray 25</v>
          </cell>
          <cell r="J2307">
            <v>0</v>
          </cell>
        </row>
        <row r="2308">
          <cell r="A2308">
            <v>2301</v>
          </cell>
          <cell r="B2308" t="str">
            <v>OtsJC18LOPR_2438</v>
          </cell>
          <cell r="C2308" t="str">
            <v>Lookout Point, Middle Fork Willamette River</v>
          </cell>
          <cell r="D2308" t="str">
            <v>Tray 25</v>
          </cell>
          <cell r="E2308">
            <v>2018</v>
          </cell>
          <cell r="F2308" t="str">
            <v>OtsJC18LOPR</v>
          </cell>
          <cell r="G2308" t="str">
            <v>E</v>
          </cell>
          <cell r="H2308">
            <v>6</v>
          </cell>
          <cell r="I2308" t="str">
            <v>E6Tray 25</v>
          </cell>
          <cell r="J2308">
            <v>0</v>
          </cell>
        </row>
        <row r="2309">
          <cell r="A2309">
            <v>2302</v>
          </cell>
          <cell r="B2309" t="str">
            <v>OtsJC18LOPR_2439</v>
          </cell>
          <cell r="C2309" t="str">
            <v>Lookout Point, Middle Fork Willamette River</v>
          </cell>
          <cell r="D2309" t="str">
            <v>Tray 25</v>
          </cell>
          <cell r="E2309">
            <v>2018</v>
          </cell>
          <cell r="F2309" t="str">
            <v>OtsJC18LOPR</v>
          </cell>
          <cell r="G2309" t="str">
            <v>F</v>
          </cell>
          <cell r="H2309">
            <v>6</v>
          </cell>
          <cell r="I2309" t="str">
            <v>F6Tray 25</v>
          </cell>
          <cell r="J2309">
            <v>0</v>
          </cell>
        </row>
        <row r="2310">
          <cell r="A2310">
            <v>2303</v>
          </cell>
          <cell r="B2310" t="str">
            <v>OtsJC18LOPR_2440</v>
          </cell>
          <cell r="C2310" t="str">
            <v>Lookout Point, Middle Fork Willamette River</v>
          </cell>
          <cell r="D2310" t="str">
            <v>Tray 25</v>
          </cell>
          <cell r="E2310">
            <v>2018</v>
          </cell>
          <cell r="F2310" t="str">
            <v>OtsJC18LOPR</v>
          </cell>
          <cell r="G2310" t="str">
            <v>G</v>
          </cell>
          <cell r="H2310">
            <v>6</v>
          </cell>
          <cell r="I2310" t="str">
            <v>G6Tray 25</v>
          </cell>
          <cell r="J2310">
            <v>0</v>
          </cell>
        </row>
        <row r="2311">
          <cell r="A2311">
            <v>2304</v>
          </cell>
          <cell r="B2311" t="str">
            <v>OtsJC18LOPR_2441</v>
          </cell>
          <cell r="C2311" t="str">
            <v>Lookout Point, Middle Fork Willamette River</v>
          </cell>
          <cell r="D2311" t="str">
            <v>Tray 25</v>
          </cell>
          <cell r="E2311">
            <v>2018</v>
          </cell>
          <cell r="F2311" t="str">
            <v>OtsJC18LOPR</v>
          </cell>
          <cell r="G2311" t="str">
            <v>H</v>
          </cell>
          <cell r="H2311">
            <v>6</v>
          </cell>
          <cell r="I2311" t="str">
            <v>H6Tray 25</v>
          </cell>
          <cell r="J2311">
            <v>0</v>
          </cell>
        </row>
        <row r="2312">
          <cell r="A2312">
            <v>2305</v>
          </cell>
          <cell r="B2312" t="str">
            <v>OtsJC18LOPR_2442</v>
          </cell>
          <cell r="C2312" t="str">
            <v>Lookout Point, Middle Fork Willamette River</v>
          </cell>
          <cell r="D2312" t="str">
            <v>Tray 25</v>
          </cell>
          <cell r="E2312">
            <v>2018</v>
          </cell>
          <cell r="F2312" t="str">
            <v>OtsJC18LOPR</v>
          </cell>
          <cell r="G2312" t="str">
            <v>A</v>
          </cell>
          <cell r="H2312">
            <v>7</v>
          </cell>
          <cell r="I2312" t="str">
            <v>A7Tray 25</v>
          </cell>
          <cell r="J2312">
            <v>0</v>
          </cell>
        </row>
        <row r="2313">
          <cell r="A2313">
            <v>2306</v>
          </cell>
          <cell r="B2313" t="str">
            <v>OtsJC18LOPR_2443</v>
          </cell>
          <cell r="C2313" t="str">
            <v>Lookout Point, Middle Fork Willamette River</v>
          </cell>
          <cell r="D2313" t="str">
            <v>Tray 25</v>
          </cell>
          <cell r="E2313">
            <v>2018</v>
          </cell>
          <cell r="F2313" t="str">
            <v>OtsJC18LOPR</v>
          </cell>
          <cell r="G2313" t="str">
            <v>B</v>
          </cell>
          <cell r="H2313">
            <v>7</v>
          </cell>
          <cell r="I2313" t="str">
            <v>B7Tray 25</v>
          </cell>
          <cell r="J2313">
            <v>0</v>
          </cell>
        </row>
        <row r="2314">
          <cell r="A2314">
            <v>2307</v>
          </cell>
          <cell r="B2314" t="str">
            <v>OtsJC18LOPR_2444</v>
          </cell>
          <cell r="C2314" t="str">
            <v>Lookout Point, Middle Fork Willamette River</v>
          </cell>
          <cell r="D2314" t="str">
            <v>Tray 25</v>
          </cell>
          <cell r="E2314">
            <v>2018</v>
          </cell>
          <cell r="F2314" t="str">
            <v>OtsJC18LOPR</v>
          </cell>
          <cell r="G2314" t="str">
            <v>C</v>
          </cell>
          <cell r="H2314">
            <v>7</v>
          </cell>
          <cell r="I2314" t="str">
            <v>C7Tray 25</v>
          </cell>
          <cell r="J2314">
            <v>0</v>
          </cell>
        </row>
        <row r="2315">
          <cell r="A2315">
            <v>2308</v>
          </cell>
          <cell r="B2315" t="str">
            <v>OtsJC18LOPR_2445</v>
          </cell>
          <cell r="C2315" t="str">
            <v>Lookout Point, Middle Fork Willamette River</v>
          </cell>
          <cell r="D2315" t="str">
            <v>Tray 25</v>
          </cell>
          <cell r="E2315">
            <v>2018</v>
          </cell>
          <cell r="F2315" t="str">
            <v>OtsJC18LOPR</v>
          </cell>
          <cell r="G2315" t="str">
            <v>D</v>
          </cell>
          <cell r="H2315">
            <v>7</v>
          </cell>
          <cell r="I2315" t="str">
            <v>D7Tray 25</v>
          </cell>
          <cell r="J2315">
            <v>0</v>
          </cell>
        </row>
        <row r="2316">
          <cell r="A2316">
            <v>2309</v>
          </cell>
          <cell r="B2316" t="str">
            <v>OtsJC18LOPR_2446</v>
          </cell>
          <cell r="C2316" t="str">
            <v>Lookout Point, Middle Fork Willamette River</v>
          </cell>
          <cell r="D2316" t="str">
            <v>Tray 25</v>
          </cell>
          <cell r="E2316">
            <v>2018</v>
          </cell>
          <cell r="F2316" t="str">
            <v>OtsJC18LOPR</v>
          </cell>
          <cell r="G2316" t="str">
            <v>E</v>
          </cell>
          <cell r="H2316">
            <v>7</v>
          </cell>
          <cell r="I2316" t="str">
            <v>E7Tray 25</v>
          </cell>
          <cell r="J2316">
            <v>0</v>
          </cell>
        </row>
        <row r="2317">
          <cell r="A2317">
            <v>2310</v>
          </cell>
          <cell r="B2317" t="str">
            <v>OtsJC18LOPR_2447</v>
          </cell>
          <cell r="C2317" t="str">
            <v>Lookout Point, Middle Fork Willamette River</v>
          </cell>
          <cell r="D2317" t="str">
            <v>Tray 25</v>
          </cell>
          <cell r="E2317">
            <v>2018</v>
          </cell>
          <cell r="F2317" t="str">
            <v>OtsJC18LOPR</v>
          </cell>
          <cell r="G2317" t="str">
            <v>F</v>
          </cell>
          <cell r="H2317">
            <v>7</v>
          </cell>
          <cell r="I2317" t="str">
            <v>F7Tray 25</v>
          </cell>
          <cell r="J2317">
            <v>0</v>
          </cell>
        </row>
        <row r="2318">
          <cell r="A2318">
            <v>2311</v>
          </cell>
          <cell r="B2318" t="str">
            <v>OtsJC18LOPR_2448</v>
          </cell>
          <cell r="C2318" t="str">
            <v>Lookout Point, Middle Fork Willamette River</v>
          </cell>
          <cell r="D2318" t="str">
            <v>Tray 25</v>
          </cell>
          <cell r="E2318">
            <v>2018</v>
          </cell>
          <cell r="F2318" t="str">
            <v>OtsJC18LOPR</v>
          </cell>
          <cell r="G2318" t="str">
            <v>G</v>
          </cell>
          <cell r="H2318">
            <v>7</v>
          </cell>
          <cell r="I2318" t="str">
            <v>G7Tray 25</v>
          </cell>
          <cell r="J2318">
            <v>0</v>
          </cell>
        </row>
        <row r="2319">
          <cell r="A2319">
            <v>2312</v>
          </cell>
          <cell r="B2319" t="str">
            <v>OtsJC18LOPR_2449</v>
          </cell>
          <cell r="C2319" t="str">
            <v>Lookout Point, Middle Fork Willamette River</v>
          </cell>
          <cell r="D2319" t="str">
            <v>Tray 25</v>
          </cell>
          <cell r="E2319">
            <v>2018</v>
          </cell>
          <cell r="F2319" t="str">
            <v>OtsJC18LOPR</v>
          </cell>
          <cell r="G2319" t="str">
            <v>H</v>
          </cell>
          <cell r="H2319">
            <v>7</v>
          </cell>
          <cell r="I2319" t="str">
            <v>H7Tray 25</v>
          </cell>
          <cell r="J2319">
            <v>0</v>
          </cell>
        </row>
        <row r="2320">
          <cell r="A2320">
            <v>2313</v>
          </cell>
          <cell r="B2320" t="str">
            <v>OtsJC18LOPR_2450</v>
          </cell>
          <cell r="C2320" t="str">
            <v>Lookout Point, Middle Fork Willamette River</v>
          </cell>
          <cell r="D2320" t="str">
            <v>Tray 25</v>
          </cell>
          <cell r="E2320">
            <v>2018</v>
          </cell>
          <cell r="F2320" t="str">
            <v>OtsJC18LOPR</v>
          </cell>
          <cell r="G2320" t="str">
            <v>A</v>
          </cell>
          <cell r="H2320">
            <v>8</v>
          </cell>
          <cell r="I2320" t="str">
            <v>A8Tray 25</v>
          </cell>
          <cell r="J2320">
            <v>0</v>
          </cell>
        </row>
        <row r="2321">
          <cell r="A2321">
            <v>2314</v>
          </cell>
          <cell r="B2321" t="str">
            <v>OtsJC18LOPR_2451</v>
          </cell>
          <cell r="C2321" t="str">
            <v>Lookout Point, Middle Fork Willamette River</v>
          </cell>
          <cell r="D2321" t="str">
            <v>Tray 25</v>
          </cell>
          <cell r="E2321">
            <v>2018</v>
          </cell>
          <cell r="F2321" t="str">
            <v>OtsJC18LOPR</v>
          </cell>
          <cell r="G2321" t="str">
            <v>B</v>
          </cell>
          <cell r="H2321">
            <v>8</v>
          </cell>
          <cell r="I2321" t="str">
            <v>B8Tray 25</v>
          </cell>
          <cell r="J2321">
            <v>0</v>
          </cell>
        </row>
        <row r="2322">
          <cell r="A2322">
            <v>2315</v>
          </cell>
          <cell r="B2322" t="str">
            <v>OtsJC18LOPR_2452</v>
          </cell>
          <cell r="C2322" t="str">
            <v>Lookout Point, Middle Fork Willamette River</v>
          </cell>
          <cell r="D2322" t="str">
            <v>Tray 25</v>
          </cell>
          <cell r="E2322">
            <v>2018</v>
          </cell>
          <cell r="F2322" t="str">
            <v>OtsJC18LOPR</v>
          </cell>
          <cell r="G2322" t="str">
            <v>C</v>
          </cell>
          <cell r="H2322">
            <v>8</v>
          </cell>
          <cell r="I2322" t="str">
            <v>C8Tray 25</v>
          </cell>
          <cell r="J2322">
            <v>0</v>
          </cell>
        </row>
        <row r="2323">
          <cell r="A2323">
            <v>2316</v>
          </cell>
          <cell r="B2323" t="str">
            <v>OtsJC18LOPR_2453</v>
          </cell>
          <cell r="C2323" t="str">
            <v>Lookout Point, Middle Fork Willamette River</v>
          </cell>
          <cell r="D2323" t="str">
            <v>Tray 25</v>
          </cell>
          <cell r="E2323">
            <v>2018</v>
          </cell>
          <cell r="F2323" t="str">
            <v>OtsJC18LOPR</v>
          </cell>
          <cell r="G2323" t="str">
            <v>D</v>
          </cell>
          <cell r="H2323">
            <v>8</v>
          </cell>
          <cell r="I2323" t="str">
            <v>D8Tray 25</v>
          </cell>
          <cell r="J2323">
            <v>0</v>
          </cell>
        </row>
        <row r="2324">
          <cell r="A2324">
            <v>2317</v>
          </cell>
          <cell r="B2324" t="str">
            <v>OtsJC18LOPR_2455</v>
          </cell>
          <cell r="C2324" t="str">
            <v>Lookout Point, Middle Fork Willamette River</v>
          </cell>
          <cell r="D2324" t="str">
            <v>Tray 25</v>
          </cell>
          <cell r="E2324">
            <v>2018</v>
          </cell>
          <cell r="F2324" t="str">
            <v>OtsJC18LOPR</v>
          </cell>
          <cell r="G2324" t="str">
            <v>E</v>
          </cell>
          <cell r="H2324">
            <v>8</v>
          </cell>
          <cell r="I2324" t="str">
            <v>E8Tray 25</v>
          </cell>
          <cell r="J2324">
            <v>0</v>
          </cell>
        </row>
        <row r="2325">
          <cell r="A2325">
            <v>2318</v>
          </cell>
          <cell r="B2325" t="str">
            <v>OtsJC18LOPR_2456</v>
          </cell>
          <cell r="C2325" t="str">
            <v>Lookout Point, Middle Fork Willamette River</v>
          </cell>
          <cell r="D2325" t="str">
            <v>Tray 25</v>
          </cell>
          <cell r="E2325">
            <v>2018</v>
          </cell>
          <cell r="F2325" t="str">
            <v>OtsJC18LOPR</v>
          </cell>
          <cell r="G2325" t="str">
            <v>F</v>
          </cell>
          <cell r="H2325">
            <v>8</v>
          </cell>
          <cell r="I2325" t="str">
            <v>F8Tray 25</v>
          </cell>
          <cell r="J2325">
            <v>0</v>
          </cell>
        </row>
        <row r="2326">
          <cell r="A2326">
            <v>2319</v>
          </cell>
          <cell r="B2326" t="str">
            <v>OtsJC18LOPR_2457</v>
          </cell>
          <cell r="C2326" t="str">
            <v>Lookout Point, Middle Fork Willamette River</v>
          </cell>
          <cell r="D2326" t="str">
            <v>Tray 25</v>
          </cell>
          <cell r="E2326">
            <v>2018</v>
          </cell>
          <cell r="F2326" t="str">
            <v>OtsJC18LOPR</v>
          </cell>
          <cell r="G2326" t="str">
            <v>G</v>
          </cell>
          <cell r="H2326">
            <v>8</v>
          </cell>
          <cell r="I2326" t="str">
            <v>G8Tray 25</v>
          </cell>
          <cell r="J2326">
            <v>0</v>
          </cell>
        </row>
        <row r="2327">
          <cell r="A2327">
            <v>2320</v>
          </cell>
          <cell r="B2327" t="str">
            <v>OtsJC18LOPR_2458</v>
          </cell>
          <cell r="C2327" t="str">
            <v>Lookout Point, Middle Fork Willamette River</v>
          </cell>
          <cell r="D2327" t="str">
            <v>Tray 25</v>
          </cell>
          <cell r="E2327">
            <v>2018</v>
          </cell>
          <cell r="F2327" t="str">
            <v>OtsJC18LOPR</v>
          </cell>
          <cell r="G2327" t="str">
            <v>H</v>
          </cell>
          <cell r="H2327">
            <v>8</v>
          </cell>
          <cell r="I2327" t="str">
            <v>H8Tray 25</v>
          </cell>
          <cell r="J2327">
            <v>0</v>
          </cell>
        </row>
        <row r="2328">
          <cell r="A2328">
            <v>2321</v>
          </cell>
          <cell r="B2328" t="str">
            <v>OtsJC18LOPR_2459</v>
          </cell>
          <cell r="C2328" t="str">
            <v>Lookout Point, Middle Fork Willamette River</v>
          </cell>
          <cell r="D2328" t="str">
            <v>Tray 25</v>
          </cell>
          <cell r="E2328">
            <v>2018</v>
          </cell>
          <cell r="F2328" t="str">
            <v>OtsJC18LOPR</v>
          </cell>
          <cell r="G2328" t="str">
            <v>A</v>
          </cell>
          <cell r="H2328">
            <v>9</v>
          </cell>
          <cell r="I2328" t="str">
            <v>A9Tray 25</v>
          </cell>
          <cell r="J2328">
            <v>0</v>
          </cell>
        </row>
        <row r="2329">
          <cell r="A2329">
            <v>2322</v>
          </cell>
          <cell r="B2329" t="str">
            <v>OtsJC18LOPR_2460</v>
          </cell>
          <cell r="C2329" t="str">
            <v>Lookout Point, Middle Fork Willamette River</v>
          </cell>
          <cell r="D2329" t="str">
            <v>Tray 25</v>
          </cell>
          <cell r="E2329">
            <v>2018</v>
          </cell>
          <cell r="F2329" t="str">
            <v>OtsJC18LOPR</v>
          </cell>
          <cell r="G2329" t="str">
            <v>B</v>
          </cell>
          <cell r="H2329">
            <v>9</v>
          </cell>
          <cell r="I2329" t="str">
            <v>B9Tray 25</v>
          </cell>
          <cell r="J2329">
            <v>0</v>
          </cell>
        </row>
        <row r="2330">
          <cell r="A2330">
            <v>2323</v>
          </cell>
          <cell r="B2330" t="str">
            <v>OtsJC18LOPR_2461</v>
          </cell>
          <cell r="C2330" t="str">
            <v>Lookout Point, Middle Fork Willamette River</v>
          </cell>
          <cell r="D2330" t="str">
            <v>Tray 25</v>
          </cell>
          <cell r="E2330">
            <v>2018</v>
          </cell>
          <cell r="F2330" t="str">
            <v>OtsJC18LOPR</v>
          </cell>
          <cell r="G2330" t="str">
            <v>C</v>
          </cell>
          <cell r="H2330">
            <v>9</v>
          </cell>
          <cell r="I2330" t="str">
            <v>C9Tray 25</v>
          </cell>
          <cell r="J2330">
            <v>0</v>
          </cell>
        </row>
        <row r="2331">
          <cell r="A2331">
            <v>2324</v>
          </cell>
          <cell r="B2331" t="str">
            <v>OtsJC18LOPR_2462</v>
          </cell>
          <cell r="C2331" t="str">
            <v>Lookout Point, Middle Fork Willamette River</v>
          </cell>
          <cell r="D2331" t="str">
            <v>Tray 25</v>
          </cell>
          <cell r="E2331">
            <v>2018</v>
          </cell>
          <cell r="F2331" t="str">
            <v>OtsJC18LOPR</v>
          </cell>
          <cell r="G2331" t="str">
            <v>D</v>
          </cell>
          <cell r="H2331">
            <v>9</v>
          </cell>
          <cell r="I2331" t="str">
            <v>D9Tray 25</v>
          </cell>
          <cell r="J2331">
            <v>0</v>
          </cell>
        </row>
        <row r="2332">
          <cell r="A2332">
            <v>2325</v>
          </cell>
          <cell r="B2332" t="str">
            <v>OtsJC18LOPR_2463</v>
          </cell>
          <cell r="C2332" t="str">
            <v>Lookout Point, Middle Fork Willamette River</v>
          </cell>
          <cell r="D2332" t="str">
            <v>Tray 25</v>
          </cell>
          <cell r="E2332">
            <v>2018</v>
          </cell>
          <cell r="F2332" t="str">
            <v>OtsJC18LOPR</v>
          </cell>
          <cell r="G2332" t="str">
            <v>E</v>
          </cell>
          <cell r="H2332">
            <v>9</v>
          </cell>
          <cell r="I2332" t="str">
            <v>E9Tray 25</v>
          </cell>
          <cell r="J2332">
            <v>0</v>
          </cell>
        </row>
        <row r="2333">
          <cell r="A2333">
            <v>2326</v>
          </cell>
          <cell r="B2333" t="str">
            <v>OtsJC18LOPR_2464</v>
          </cell>
          <cell r="C2333" t="str">
            <v>Lookout Point, Middle Fork Willamette River</v>
          </cell>
          <cell r="D2333" t="str">
            <v>Tray 25</v>
          </cell>
          <cell r="E2333">
            <v>2018</v>
          </cell>
          <cell r="F2333" t="str">
            <v>OtsJC18LOPR</v>
          </cell>
          <cell r="G2333" t="str">
            <v>F</v>
          </cell>
          <cell r="H2333">
            <v>9</v>
          </cell>
          <cell r="I2333" t="str">
            <v>F9Tray 25</v>
          </cell>
          <cell r="J2333">
            <v>0</v>
          </cell>
        </row>
        <row r="2334">
          <cell r="A2334">
            <v>2327</v>
          </cell>
          <cell r="B2334" t="str">
            <v>OtsJC18LOPR_2465</v>
          </cell>
          <cell r="C2334" t="str">
            <v>Lookout Point, Middle Fork Willamette River</v>
          </cell>
          <cell r="D2334" t="str">
            <v>Tray 25</v>
          </cell>
          <cell r="E2334">
            <v>2018</v>
          </cell>
          <cell r="F2334" t="str">
            <v>OtsJC18LOPR</v>
          </cell>
          <cell r="G2334" t="str">
            <v>G</v>
          </cell>
          <cell r="H2334">
            <v>9</v>
          </cell>
          <cell r="I2334" t="str">
            <v>G9Tray 25</v>
          </cell>
          <cell r="J2334">
            <v>0</v>
          </cell>
        </row>
        <row r="2335">
          <cell r="A2335">
            <v>2328</v>
          </cell>
          <cell r="B2335" t="str">
            <v>OtsJC18LOPR_2466</v>
          </cell>
          <cell r="C2335" t="str">
            <v>Lookout Point, Middle Fork Willamette River</v>
          </cell>
          <cell r="D2335" t="str">
            <v>Tray 25</v>
          </cell>
          <cell r="E2335">
            <v>2018</v>
          </cell>
          <cell r="F2335" t="str">
            <v>OtsJC18LOPR</v>
          </cell>
          <cell r="G2335" t="str">
            <v>H</v>
          </cell>
          <cell r="H2335">
            <v>9</v>
          </cell>
          <cell r="I2335" t="str">
            <v>H9Tray 25</v>
          </cell>
          <cell r="J2335">
            <v>0</v>
          </cell>
        </row>
        <row r="2336">
          <cell r="A2336">
            <v>2329</v>
          </cell>
          <cell r="B2336" t="str">
            <v>OtsJC18LOPR_2467</v>
          </cell>
          <cell r="C2336" t="str">
            <v>Lookout Point, Middle Fork Willamette River</v>
          </cell>
          <cell r="D2336" t="str">
            <v>Tray 25</v>
          </cell>
          <cell r="E2336">
            <v>2018</v>
          </cell>
          <cell r="F2336" t="str">
            <v>OtsJC18LOPR</v>
          </cell>
          <cell r="G2336" t="str">
            <v>A</v>
          </cell>
          <cell r="H2336">
            <v>10</v>
          </cell>
          <cell r="I2336" t="str">
            <v>A10Tray 25</v>
          </cell>
          <cell r="J2336">
            <v>0</v>
          </cell>
        </row>
        <row r="2337">
          <cell r="A2337">
            <v>2330</v>
          </cell>
          <cell r="B2337" t="str">
            <v>OtsJC18LOPR_2468</v>
          </cell>
          <cell r="C2337" t="str">
            <v>Lookout Point, Middle Fork Willamette River</v>
          </cell>
          <cell r="D2337" t="str">
            <v>Tray 25</v>
          </cell>
          <cell r="E2337">
            <v>2018</v>
          </cell>
          <cell r="F2337" t="str">
            <v>OtsJC18LOPR</v>
          </cell>
          <cell r="G2337" t="str">
            <v>B</v>
          </cell>
          <cell r="H2337">
            <v>10</v>
          </cell>
          <cell r="I2337" t="str">
            <v>B10Tray 25</v>
          </cell>
          <cell r="J2337">
            <v>0</v>
          </cell>
        </row>
        <row r="2338">
          <cell r="A2338">
            <v>2331</v>
          </cell>
          <cell r="B2338" t="str">
            <v>OtsJC18LOPR_2471</v>
          </cell>
          <cell r="C2338" t="str">
            <v>Lookout Point, Middle Fork Willamette River</v>
          </cell>
          <cell r="D2338" t="str">
            <v>Tray 25</v>
          </cell>
          <cell r="E2338">
            <v>2018</v>
          </cell>
          <cell r="F2338" t="str">
            <v>OtsJC18LOPR</v>
          </cell>
          <cell r="G2338" t="str">
            <v>C</v>
          </cell>
          <cell r="H2338">
            <v>10</v>
          </cell>
          <cell r="I2338" t="str">
            <v>C10Tray 25</v>
          </cell>
          <cell r="J2338">
            <v>0</v>
          </cell>
        </row>
        <row r="2339">
          <cell r="A2339">
            <v>2332</v>
          </cell>
          <cell r="B2339" t="str">
            <v>OtsJC18LOPR_2472</v>
          </cell>
          <cell r="C2339" t="str">
            <v>Lookout Point, Middle Fork Willamette River</v>
          </cell>
          <cell r="D2339" t="str">
            <v>Tray 25</v>
          </cell>
          <cell r="E2339">
            <v>2018</v>
          </cell>
          <cell r="F2339" t="str">
            <v>OtsJC18LOPR</v>
          </cell>
          <cell r="G2339" t="str">
            <v>D</v>
          </cell>
          <cell r="H2339">
            <v>10</v>
          </cell>
          <cell r="I2339" t="str">
            <v>D10Tray 25</v>
          </cell>
          <cell r="J2339">
            <v>0</v>
          </cell>
        </row>
        <row r="2340">
          <cell r="A2340">
            <v>2333</v>
          </cell>
          <cell r="B2340" t="str">
            <v>OtsJC18LOPR_2473</v>
          </cell>
          <cell r="C2340" t="str">
            <v>Lookout Point, Middle Fork Willamette River</v>
          </cell>
          <cell r="D2340" t="str">
            <v>Tray 25</v>
          </cell>
          <cell r="E2340">
            <v>2018</v>
          </cell>
          <cell r="F2340" t="str">
            <v>OtsJC18LOPR</v>
          </cell>
          <cell r="G2340" t="str">
            <v>E</v>
          </cell>
          <cell r="H2340">
            <v>10</v>
          </cell>
          <cell r="I2340" t="str">
            <v>E10Tray 25</v>
          </cell>
          <cell r="J2340">
            <v>0</v>
          </cell>
        </row>
        <row r="2341">
          <cell r="A2341">
            <v>2334</v>
          </cell>
          <cell r="B2341" t="str">
            <v>OtsJC18LOPR_2474</v>
          </cell>
          <cell r="C2341" t="str">
            <v>Lookout Point, Middle Fork Willamette River</v>
          </cell>
          <cell r="D2341" t="str">
            <v>Tray 25</v>
          </cell>
          <cell r="E2341">
            <v>2018</v>
          </cell>
          <cell r="F2341" t="str">
            <v>OtsJC18LOPR</v>
          </cell>
          <cell r="G2341" t="str">
            <v>F</v>
          </cell>
          <cell r="H2341">
            <v>10</v>
          </cell>
          <cell r="I2341" t="str">
            <v>F10Tray 25</v>
          </cell>
          <cell r="J2341">
            <v>0</v>
          </cell>
        </row>
        <row r="2342">
          <cell r="A2342">
            <v>2335</v>
          </cell>
          <cell r="B2342" t="str">
            <v>OtsJC18LOPR_2475</v>
          </cell>
          <cell r="C2342" t="str">
            <v>Lookout Point, Middle Fork Willamette River</v>
          </cell>
          <cell r="D2342" t="str">
            <v>Tray 25</v>
          </cell>
          <cell r="E2342">
            <v>2018</v>
          </cell>
          <cell r="F2342" t="str">
            <v>OtsJC18LOPR</v>
          </cell>
          <cell r="G2342" t="str">
            <v>G</v>
          </cell>
          <cell r="H2342">
            <v>10</v>
          </cell>
          <cell r="I2342" t="str">
            <v>G10Tray 25</v>
          </cell>
          <cell r="J2342">
            <v>0</v>
          </cell>
        </row>
        <row r="2343">
          <cell r="A2343">
            <v>2336</v>
          </cell>
          <cell r="B2343" t="str">
            <v>OtsJC18LOPR_2476</v>
          </cell>
          <cell r="C2343" t="str">
            <v>Lookout Point, Middle Fork Willamette River</v>
          </cell>
          <cell r="D2343" t="str">
            <v>Tray 25</v>
          </cell>
          <cell r="E2343">
            <v>2018</v>
          </cell>
          <cell r="F2343" t="str">
            <v>OtsJC18LOPR</v>
          </cell>
          <cell r="G2343" t="str">
            <v>H</v>
          </cell>
          <cell r="H2343">
            <v>10</v>
          </cell>
          <cell r="I2343" t="str">
            <v>H10Tray 25</v>
          </cell>
          <cell r="J2343">
            <v>0</v>
          </cell>
        </row>
        <row r="2344">
          <cell r="A2344">
            <v>2337</v>
          </cell>
          <cell r="B2344" t="str">
            <v>OtsJC18LOPR_2477</v>
          </cell>
          <cell r="C2344" t="str">
            <v>Lookout Point, Middle Fork Willamette River</v>
          </cell>
          <cell r="D2344" t="str">
            <v>Tray 25</v>
          </cell>
          <cell r="E2344">
            <v>2018</v>
          </cell>
          <cell r="F2344" t="str">
            <v>OtsJC18LOPR</v>
          </cell>
          <cell r="G2344" t="str">
            <v>A</v>
          </cell>
          <cell r="H2344">
            <v>11</v>
          </cell>
          <cell r="I2344" t="str">
            <v>A11Tray 25</v>
          </cell>
          <cell r="J2344">
            <v>0</v>
          </cell>
        </row>
        <row r="2345">
          <cell r="A2345">
            <v>2338</v>
          </cell>
          <cell r="B2345" t="str">
            <v>OtsJC18LOPR_2478</v>
          </cell>
          <cell r="C2345" t="str">
            <v>Lookout Point, Middle Fork Willamette River</v>
          </cell>
          <cell r="D2345" t="str">
            <v>Tray 25</v>
          </cell>
          <cell r="E2345">
            <v>2018</v>
          </cell>
          <cell r="F2345" t="str">
            <v>OtsJC18LOPR</v>
          </cell>
          <cell r="G2345" t="str">
            <v>B</v>
          </cell>
          <cell r="H2345">
            <v>11</v>
          </cell>
          <cell r="I2345" t="str">
            <v>B11Tray 25</v>
          </cell>
          <cell r="J2345">
            <v>0</v>
          </cell>
        </row>
        <row r="2346">
          <cell r="A2346">
            <v>2339</v>
          </cell>
          <cell r="B2346" t="str">
            <v>OtsJC18LOPR_2479</v>
          </cell>
          <cell r="C2346" t="str">
            <v>Lookout Point, Middle Fork Willamette River</v>
          </cell>
          <cell r="D2346" t="str">
            <v>Tray 25</v>
          </cell>
          <cell r="E2346">
            <v>2018</v>
          </cell>
          <cell r="F2346" t="str">
            <v>OtsJC18LOPR</v>
          </cell>
          <cell r="G2346" t="str">
            <v>C</v>
          </cell>
          <cell r="H2346">
            <v>11</v>
          </cell>
          <cell r="I2346" t="str">
            <v>C11Tray 25</v>
          </cell>
          <cell r="J2346">
            <v>0</v>
          </cell>
        </row>
        <row r="2347">
          <cell r="A2347">
            <v>2340</v>
          </cell>
          <cell r="B2347" t="str">
            <v>OtsJC18LOPR_2480</v>
          </cell>
          <cell r="C2347" t="str">
            <v>Lookout Point, Middle Fork Willamette River</v>
          </cell>
          <cell r="D2347" t="str">
            <v>Tray 25</v>
          </cell>
          <cell r="E2347">
            <v>2018</v>
          </cell>
          <cell r="F2347" t="str">
            <v>OtsJC18LOPR</v>
          </cell>
          <cell r="G2347" t="str">
            <v>D</v>
          </cell>
          <cell r="H2347">
            <v>11</v>
          </cell>
          <cell r="I2347" t="str">
            <v>D11Tray 25</v>
          </cell>
          <cell r="J2347">
            <v>0</v>
          </cell>
        </row>
        <row r="2348">
          <cell r="A2348">
            <v>2341</v>
          </cell>
          <cell r="B2348" t="str">
            <v>OtsJC18LOPR_2481</v>
          </cell>
          <cell r="C2348" t="str">
            <v>Lookout Point, Middle Fork Willamette River</v>
          </cell>
          <cell r="D2348" t="str">
            <v>Tray 25</v>
          </cell>
          <cell r="E2348">
            <v>2018</v>
          </cell>
          <cell r="F2348" t="str">
            <v>OtsJC18LOPR</v>
          </cell>
          <cell r="G2348" t="str">
            <v>E</v>
          </cell>
          <cell r="H2348">
            <v>11</v>
          </cell>
          <cell r="I2348" t="str">
            <v>E11Tray 25</v>
          </cell>
          <cell r="J2348">
            <v>0</v>
          </cell>
        </row>
        <row r="2349">
          <cell r="A2349">
            <v>2342</v>
          </cell>
          <cell r="B2349" t="str">
            <v>OtsJC18LOPR_2482</v>
          </cell>
          <cell r="C2349" t="str">
            <v>Lookout Point, Middle Fork Willamette River</v>
          </cell>
          <cell r="D2349" t="str">
            <v>Tray 25</v>
          </cell>
          <cell r="E2349">
            <v>2018</v>
          </cell>
          <cell r="F2349" t="str">
            <v>OtsJC18LOPR</v>
          </cell>
          <cell r="G2349" t="str">
            <v>F</v>
          </cell>
          <cell r="H2349">
            <v>11</v>
          </cell>
          <cell r="I2349" t="str">
            <v>F11Tray 25</v>
          </cell>
          <cell r="J2349">
            <v>0</v>
          </cell>
        </row>
        <row r="2350">
          <cell r="A2350">
            <v>2343</v>
          </cell>
          <cell r="B2350" t="str">
            <v>OtsJC18LOPR_2483</v>
          </cell>
          <cell r="C2350" t="str">
            <v>Lookout Point, Middle Fork Willamette River</v>
          </cell>
          <cell r="D2350" t="str">
            <v>Tray 25</v>
          </cell>
          <cell r="E2350">
            <v>2018</v>
          </cell>
          <cell r="F2350" t="str">
            <v>OtsJC18LOPR</v>
          </cell>
          <cell r="G2350" t="str">
            <v>G</v>
          </cell>
          <cell r="H2350">
            <v>11</v>
          </cell>
          <cell r="I2350" t="str">
            <v>G11Tray 25</v>
          </cell>
          <cell r="J2350">
            <v>0</v>
          </cell>
        </row>
        <row r="2351">
          <cell r="A2351">
            <v>2344</v>
          </cell>
          <cell r="B2351" t="str">
            <v>OtsJC18LOPR_2484</v>
          </cell>
          <cell r="C2351" t="str">
            <v>Lookout Point, Middle Fork Willamette River</v>
          </cell>
          <cell r="D2351" t="str">
            <v>Tray 25</v>
          </cell>
          <cell r="E2351">
            <v>2018</v>
          </cell>
          <cell r="F2351" t="str">
            <v>OtsJC18LOPR</v>
          </cell>
          <cell r="G2351" t="str">
            <v>H</v>
          </cell>
          <cell r="H2351">
            <v>11</v>
          </cell>
          <cell r="I2351" t="str">
            <v>H11Tray 25</v>
          </cell>
          <cell r="J2351">
            <v>0</v>
          </cell>
        </row>
        <row r="2352">
          <cell r="A2352">
            <v>2345</v>
          </cell>
          <cell r="B2352" t="str">
            <v>OtsJC18LOPR_2485</v>
          </cell>
          <cell r="C2352" t="str">
            <v>Lookout Point, Middle Fork Willamette River</v>
          </cell>
          <cell r="D2352" t="str">
            <v>Tray 25</v>
          </cell>
          <cell r="E2352">
            <v>2018</v>
          </cell>
          <cell r="F2352" t="str">
            <v>OtsJC18LOPR</v>
          </cell>
          <cell r="G2352" t="str">
            <v>A</v>
          </cell>
          <cell r="H2352">
            <v>12</v>
          </cell>
          <cell r="I2352" t="str">
            <v>A12Tray 25</v>
          </cell>
          <cell r="J2352">
            <v>0</v>
          </cell>
        </row>
        <row r="2353">
          <cell r="A2353">
            <v>2346</v>
          </cell>
          <cell r="B2353" t="str">
            <v>OtsJC18LOPR_2486</v>
          </cell>
          <cell r="C2353" t="str">
            <v>Lookout Point, Middle Fork Willamette River</v>
          </cell>
          <cell r="D2353" t="str">
            <v>Tray 25</v>
          </cell>
          <cell r="E2353">
            <v>2018</v>
          </cell>
          <cell r="F2353" t="str">
            <v>OtsJC18LOPR</v>
          </cell>
          <cell r="G2353" t="str">
            <v>B</v>
          </cell>
          <cell r="H2353">
            <v>12</v>
          </cell>
          <cell r="I2353" t="str">
            <v>B12Tray 25</v>
          </cell>
          <cell r="J2353">
            <v>0</v>
          </cell>
        </row>
        <row r="2354">
          <cell r="A2354">
            <v>2347</v>
          </cell>
          <cell r="B2354" t="str">
            <v>OtsJC18LOPR_2487</v>
          </cell>
          <cell r="C2354" t="str">
            <v>Lookout Point, Middle Fork Willamette River</v>
          </cell>
          <cell r="D2354" t="str">
            <v>Tray 25</v>
          </cell>
          <cell r="E2354">
            <v>2018</v>
          </cell>
          <cell r="F2354" t="str">
            <v>OtsJC18LOPR</v>
          </cell>
          <cell r="G2354" t="str">
            <v>C</v>
          </cell>
          <cell r="H2354">
            <v>12</v>
          </cell>
          <cell r="I2354" t="str">
            <v>C12Tray 25</v>
          </cell>
          <cell r="J2354">
            <v>0</v>
          </cell>
        </row>
        <row r="2355">
          <cell r="A2355">
            <v>2348</v>
          </cell>
          <cell r="B2355" t="str">
            <v>OtsJC18LOPR_2488</v>
          </cell>
          <cell r="C2355" t="str">
            <v>Lookout Point, Middle Fork Willamette River</v>
          </cell>
          <cell r="D2355" t="str">
            <v>Tray 25</v>
          </cell>
          <cell r="E2355">
            <v>2018</v>
          </cell>
          <cell r="F2355" t="str">
            <v>OtsJC18LOPR</v>
          </cell>
          <cell r="G2355" t="str">
            <v>D</v>
          </cell>
          <cell r="H2355">
            <v>12</v>
          </cell>
          <cell r="I2355" t="str">
            <v>D12Tray 25</v>
          </cell>
          <cell r="J2355">
            <v>0</v>
          </cell>
        </row>
        <row r="2356">
          <cell r="A2356">
            <v>2349</v>
          </cell>
          <cell r="B2356" t="str">
            <v>OtsJC18LOPR_2489</v>
          </cell>
          <cell r="C2356" t="str">
            <v>Lookout Point, Middle Fork Willamette River</v>
          </cell>
          <cell r="D2356" t="str">
            <v>Tray 25</v>
          </cell>
          <cell r="E2356">
            <v>2018</v>
          </cell>
          <cell r="F2356" t="str">
            <v>OtsJC18LOPR</v>
          </cell>
          <cell r="G2356" t="str">
            <v>E</v>
          </cell>
          <cell r="H2356">
            <v>12</v>
          </cell>
          <cell r="I2356" t="str">
            <v>E12Tray 25</v>
          </cell>
          <cell r="J2356">
            <v>0</v>
          </cell>
        </row>
        <row r="2357">
          <cell r="A2357">
            <v>2350</v>
          </cell>
          <cell r="B2357" t="str">
            <v>OtsJC18LOPR_2490</v>
          </cell>
          <cell r="C2357" t="str">
            <v>Lookout Point, Middle Fork Willamette River</v>
          </cell>
          <cell r="D2357" t="str">
            <v>Tray 25</v>
          </cell>
          <cell r="E2357">
            <v>2018</v>
          </cell>
          <cell r="F2357" t="str">
            <v>OtsJC18LOPR</v>
          </cell>
          <cell r="G2357" t="str">
            <v>F</v>
          </cell>
          <cell r="H2357">
            <v>12</v>
          </cell>
          <cell r="I2357" t="str">
            <v>F12Tray 25</v>
          </cell>
          <cell r="J2357">
            <v>0</v>
          </cell>
        </row>
        <row r="2358">
          <cell r="A2358">
            <v>2351</v>
          </cell>
          <cell r="B2358" t="str">
            <v>OtsJC18LOPR_2491</v>
          </cell>
          <cell r="C2358" t="str">
            <v>Lookout Point, Middle Fork Willamette River</v>
          </cell>
          <cell r="D2358" t="str">
            <v>Tray 26</v>
          </cell>
          <cell r="E2358">
            <v>2018</v>
          </cell>
          <cell r="F2358" t="str">
            <v>OtsJC18LOPR</v>
          </cell>
          <cell r="G2358" t="str">
            <v>A</v>
          </cell>
          <cell r="H2358">
            <v>1</v>
          </cell>
          <cell r="I2358" t="str">
            <v>A1Tray 26</v>
          </cell>
          <cell r="J2358">
            <v>0</v>
          </cell>
        </row>
        <row r="2359">
          <cell r="A2359">
            <v>2352</v>
          </cell>
          <cell r="B2359" t="str">
            <v>OtsJC18LOPR_2492</v>
          </cell>
          <cell r="C2359" t="str">
            <v>Lookout Point, Middle Fork Willamette River</v>
          </cell>
          <cell r="D2359" t="str">
            <v>Tray 26</v>
          </cell>
          <cell r="E2359">
            <v>2018</v>
          </cell>
          <cell r="F2359" t="str">
            <v>OtsJC18LOPR</v>
          </cell>
          <cell r="G2359" t="str">
            <v>B</v>
          </cell>
          <cell r="H2359">
            <v>1</v>
          </cell>
          <cell r="I2359" t="str">
            <v>B1Tray 26</v>
          </cell>
          <cell r="J2359">
            <v>0</v>
          </cell>
        </row>
        <row r="2360">
          <cell r="A2360">
            <v>2353</v>
          </cell>
          <cell r="B2360" t="str">
            <v>OtsJC18LOPR_2493</v>
          </cell>
          <cell r="C2360" t="str">
            <v>Lookout Point, Middle Fork Willamette River</v>
          </cell>
          <cell r="D2360" t="str">
            <v>Tray 26</v>
          </cell>
          <cell r="E2360">
            <v>2018</v>
          </cell>
          <cell r="F2360" t="str">
            <v>OtsJC18LOPR</v>
          </cell>
          <cell r="G2360" t="str">
            <v>C</v>
          </cell>
          <cell r="H2360">
            <v>1</v>
          </cell>
          <cell r="I2360" t="str">
            <v>C1Tray 26</v>
          </cell>
          <cell r="J2360">
            <v>0</v>
          </cell>
        </row>
        <row r="2361">
          <cell r="A2361">
            <v>2354</v>
          </cell>
          <cell r="B2361" t="str">
            <v>OtsJC18LOPR_2494</v>
          </cell>
          <cell r="C2361" t="str">
            <v>Lookout Point, Middle Fork Willamette River</v>
          </cell>
          <cell r="D2361" t="str">
            <v>Tray 26</v>
          </cell>
          <cell r="E2361">
            <v>2018</v>
          </cell>
          <cell r="F2361" t="str">
            <v>OtsJC18LOPR</v>
          </cell>
          <cell r="G2361" t="str">
            <v>D</v>
          </cell>
          <cell r="H2361">
            <v>1</v>
          </cell>
          <cell r="I2361" t="str">
            <v>D1Tray 26</v>
          </cell>
          <cell r="J2361">
            <v>0</v>
          </cell>
        </row>
        <row r="2362">
          <cell r="A2362">
            <v>2355</v>
          </cell>
          <cell r="B2362" t="str">
            <v>OtsJC18LOPR_2495</v>
          </cell>
          <cell r="C2362" t="str">
            <v>Lookout Point, Middle Fork Willamette River</v>
          </cell>
          <cell r="D2362" t="str">
            <v>Tray 26</v>
          </cell>
          <cell r="E2362">
            <v>2018</v>
          </cell>
          <cell r="F2362" t="str">
            <v>OtsJC18LOPR</v>
          </cell>
          <cell r="G2362" t="str">
            <v>E</v>
          </cell>
          <cell r="H2362">
            <v>1</v>
          </cell>
          <cell r="I2362" t="str">
            <v>E1Tray 26</v>
          </cell>
          <cell r="J2362">
            <v>0</v>
          </cell>
        </row>
        <row r="2363">
          <cell r="A2363">
            <v>2356</v>
          </cell>
          <cell r="B2363" t="str">
            <v>OtsJC18LOPR_2496</v>
          </cell>
          <cell r="C2363" t="str">
            <v>Lookout Point, Middle Fork Willamette River</v>
          </cell>
          <cell r="D2363" t="str">
            <v>Tray 26</v>
          </cell>
          <cell r="E2363">
            <v>2018</v>
          </cell>
          <cell r="F2363" t="str">
            <v>OtsJC18LOPR</v>
          </cell>
          <cell r="G2363" t="str">
            <v>F</v>
          </cell>
          <cell r="H2363">
            <v>1</v>
          </cell>
          <cell r="I2363" t="str">
            <v>F1Tray 26</v>
          </cell>
          <cell r="J2363">
            <v>0</v>
          </cell>
        </row>
        <row r="2364">
          <cell r="A2364">
            <v>2357</v>
          </cell>
          <cell r="B2364" t="str">
            <v>OtsJC18LOPR_2497</v>
          </cell>
          <cell r="C2364" t="str">
            <v>Lookout Point, Middle Fork Willamette River</v>
          </cell>
          <cell r="D2364" t="str">
            <v>Tray 26</v>
          </cell>
          <cell r="E2364">
            <v>2018</v>
          </cell>
          <cell r="F2364" t="str">
            <v>OtsJC18LOPR</v>
          </cell>
          <cell r="G2364" t="str">
            <v>G</v>
          </cell>
          <cell r="H2364">
            <v>1</v>
          </cell>
          <cell r="I2364" t="str">
            <v>G1Tray 26</v>
          </cell>
          <cell r="J2364">
            <v>0</v>
          </cell>
        </row>
        <row r="2365">
          <cell r="A2365">
            <v>2358</v>
          </cell>
          <cell r="B2365" t="str">
            <v>OtsJC18LOPR_2498</v>
          </cell>
          <cell r="C2365" t="str">
            <v>Lookout Point, Middle Fork Willamette River</v>
          </cell>
          <cell r="D2365" t="str">
            <v>Tray 26</v>
          </cell>
          <cell r="E2365">
            <v>2018</v>
          </cell>
          <cell r="F2365" t="str">
            <v>OtsJC18LOPR</v>
          </cell>
          <cell r="G2365" t="str">
            <v>H</v>
          </cell>
          <cell r="H2365">
            <v>1</v>
          </cell>
          <cell r="I2365" t="str">
            <v>H1Tray 26</v>
          </cell>
          <cell r="J2365">
            <v>0</v>
          </cell>
        </row>
        <row r="2366">
          <cell r="A2366">
            <v>2359</v>
          </cell>
          <cell r="B2366" t="str">
            <v>OtsJC18LOPR_2499</v>
          </cell>
          <cell r="C2366" t="str">
            <v>Lookout Point, Middle Fork Willamette River</v>
          </cell>
          <cell r="D2366" t="str">
            <v>Tray 26</v>
          </cell>
          <cell r="E2366">
            <v>2018</v>
          </cell>
          <cell r="F2366" t="str">
            <v>OtsJC18LOPR</v>
          </cell>
          <cell r="G2366" t="str">
            <v>A</v>
          </cell>
          <cell r="H2366">
            <v>2</v>
          </cell>
          <cell r="I2366" t="str">
            <v>A2Tray 26</v>
          </cell>
          <cell r="J2366">
            <v>0</v>
          </cell>
        </row>
        <row r="2367">
          <cell r="A2367">
            <v>2360</v>
          </cell>
          <cell r="B2367" t="str">
            <v>OtsJC18LOPR_2500</v>
          </cell>
          <cell r="C2367" t="str">
            <v>Lookout Point, Middle Fork Willamette River</v>
          </cell>
          <cell r="D2367" t="str">
            <v>Tray 26</v>
          </cell>
          <cell r="E2367">
            <v>2018</v>
          </cell>
          <cell r="F2367" t="str">
            <v>OtsJC18LOPR</v>
          </cell>
          <cell r="G2367" t="str">
            <v>B</v>
          </cell>
          <cell r="H2367">
            <v>2</v>
          </cell>
          <cell r="I2367" t="str">
            <v>B2Tray 26</v>
          </cell>
          <cell r="J2367">
            <v>0</v>
          </cell>
        </row>
        <row r="2368">
          <cell r="A2368">
            <v>2361</v>
          </cell>
          <cell r="B2368" t="str">
            <v>OtsJC18LOPR_2501</v>
          </cell>
          <cell r="C2368" t="str">
            <v>Lookout Point, Middle Fork Willamette River</v>
          </cell>
          <cell r="D2368" t="str">
            <v>Tray 26</v>
          </cell>
          <cell r="E2368">
            <v>2018</v>
          </cell>
          <cell r="F2368" t="str">
            <v>OtsJC18LOPR</v>
          </cell>
          <cell r="G2368" t="str">
            <v>C</v>
          </cell>
          <cell r="H2368">
            <v>2</v>
          </cell>
          <cell r="I2368" t="str">
            <v>C2Tray 26</v>
          </cell>
          <cell r="J2368">
            <v>0</v>
          </cell>
        </row>
        <row r="2369">
          <cell r="A2369">
            <v>2362</v>
          </cell>
          <cell r="B2369" t="str">
            <v>OtsJC18LOPR_2502</v>
          </cell>
          <cell r="C2369" t="str">
            <v>Lookout Point, Middle Fork Willamette River</v>
          </cell>
          <cell r="D2369" t="str">
            <v>Tray 26</v>
          </cell>
          <cell r="E2369">
            <v>2018</v>
          </cell>
          <cell r="F2369" t="str">
            <v>OtsJC18LOPR</v>
          </cell>
          <cell r="G2369" t="str">
            <v>D</v>
          </cell>
          <cell r="H2369">
            <v>2</v>
          </cell>
          <cell r="I2369" t="str">
            <v>D2Tray 26</v>
          </cell>
          <cell r="J2369">
            <v>0</v>
          </cell>
        </row>
        <row r="2370">
          <cell r="A2370">
            <v>2363</v>
          </cell>
          <cell r="B2370" t="str">
            <v>OtsJC18LOPR_2503</v>
          </cell>
          <cell r="C2370" t="str">
            <v>Lookout Point, Middle Fork Willamette River</v>
          </cell>
          <cell r="D2370" t="str">
            <v>Tray 26</v>
          </cell>
          <cell r="E2370">
            <v>2018</v>
          </cell>
          <cell r="F2370" t="str">
            <v>OtsJC18LOPR</v>
          </cell>
          <cell r="G2370" t="str">
            <v>E</v>
          </cell>
          <cell r="H2370">
            <v>2</v>
          </cell>
          <cell r="I2370" t="str">
            <v>E2Tray 26</v>
          </cell>
          <cell r="J2370">
            <v>0</v>
          </cell>
        </row>
        <row r="2371">
          <cell r="A2371">
            <v>2364</v>
          </cell>
          <cell r="B2371" t="str">
            <v>OtsJC18LOPR_2504</v>
          </cell>
          <cell r="C2371" t="str">
            <v>Lookout Point, Middle Fork Willamette River</v>
          </cell>
          <cell r="D2371" t="str">
            <v>Tray 26</v>
          </cell>
          <cell r="E2371">
            <v>2018</v>
          </cell>
          <cell r="F2371" t="str">
            <v>OtsJC18LOPR</v>
          </cell>
          <cell r="G2371" t="str">
            <v>F</v>
          </cell>
          <cell r="H2371">
            <v>2</v>
          </cell>
          <cell r="I2371" t="str">
            <v>F2Tray 26</v>
          </cell>
          <cell r="J2371">
            <v>0</v>
          </cell>
        </row>
        <row r="2372">
          <cell r="A2372">
            <v>2365</v>
          </cell>
          <cell r="B2372" t="str">
            <v>OtsJC18LOPR_2505</v>
          </cell>
          <cell r="C2372" t="str">
            <v>Lookout Point, Middle Fork Willamette River</v>
          </cell>
          <cell r="D2372" t="str">
            <v>Tray 26</v>
          </cell>
          <cell r="E2372">
            <v>2018</v>
          </cell>
          <cell r="F2372" t="str">
            <v>OtsJC18LOPR</v>
          </cell>
          <cell r="G2372" t="str">
            <v>G</v>
          </cell>
          <cell r="H2372">
            <v>2</v>
          </cell>
          <cell r="I2372" t="str">
            <v>G2Tray 26</v>
          </cell>
          <cell r="J2372">
            <v>0</v>
          </cell>
        </row>
        <row r="2373">
          <cell r="A2373">
            <v>2366</v>
          </cell>
          <cell r="B2373" t="str">
            <v>OtsJC18LOPR_2506</v>
          </cell>
          <cell r="C2373" t="str">
            <v>Lookout Point, Middle Fork Willamette River</v>
          </cell>
          <cell r="D2373" t="str">
            <v>Tray 26</v>
          </cell>
          <cell r="E2373">
            <v>2018</v>
          </cell>
          <cell r="F2373" t="str">
            <v>OtsJC18LOPR</v>
          </cell>
          <cell r="G2373" t="str">
            <v>H</v>
          </cell>
          <cell r="H2373">
            <v>2</v>
          </cell>
          <cell r="I2373" t="str">
            <v>H2Tray 26</v>
          </cell>
          <cell r="J2373">
            <v>0</v>
          </cell>
        </row>
        <row r="2374">
          <cell r="A2374">
            <v>2367</v>
          </cell>
          <cell r="B2374" t="str">
            <v>OtsJC18LOPR_2507</v>
          </cell>
          <cell r="C2374" t="str">
            <v>Lookout Point, Middle Fork Willamette River</v>
          </cell>
          <cell r="D2374" t="str">
            <v>Tray 26</v>
          </cell>
          <cell r="E2374">
            <v>2018</v>
          </cell>
          <cell r="F2374" t="str">
            <v>OtsJC18LOPR</v>
          </cell>
          <cell r="G2374" t="str">
            <v>A</v>
          </cell>
          <cell r="H2374">
            <v>3</v>
          </cell>
          <cell r="I2374" t="str">
            <v>A3Tray 26</v>
          </cell>
          <cell r="J2374">
            <v>0</v>
          </cell>
        </row>
        <row r="2375">
          <cell r="A2375">
            <v>2368</v>
          </cell>
          <cell r="B2375" t="str">
            <v>OtsJC18LOPR_2508</v>
          </cell>
          <cell r="C2375" t="str">
            <v>Lookout Point, Middle Fork Willamette River</v>
          </cell>
          <cell r="D2375" t="str">
            <v>Tray 26</v>
          </cell>
          <cell r="E2375">
            <v>2018</v>
          </cell>
          <cell r="F2375" t="str">
            <v>OtsJC18LOPR</v>
          </cell>
          <cell r="G2375" t="str">
            <v>B</v>
          </cell>
          <cell r="H2375">
            <v>3</v>
          </cell>
          <cell r="I2375" t="str">
            <v>B3Tray 26</v>
          </cell>
          <cell r="J2375">
            <v>0</v>
          </cell>
        </row>
        <row r="2376">
          <cell r="A2376">
            <v>2369</v>
          </cell>
          <cell r="B2376" t="str">
            <v>OtsJC18LOPR_2509</v>
          </cell>
          <cell r="C2376" t="str">
            <v>Lookout Point, Middle Fork Willamette River</v>
          </cell>
          <cell r="D2376" t="str">
            <v>Tray 26</v>
          </cell>
          <cell r="E2376">
            <v>2018</v>
          </cell>
          <cell r="F2376" t="str">
            <v>OtsJC18LOPR</v>
          </cell>
          <cell r="G2376" t="str">
            <v>C</v>
          </cell>
          <cell r="H2376">
            <v>3</v>
          </cell>
          <cell r="I2376" t="str">
            <v>C3Tray 26</v>
          </cell>
          <cell r="J2376">
            <v>0</v>
          </cell>
        </row>
        <row r="2377">
          <cell r="A2377">
            <v>2370</v>
          </cell>
          <cell r="B2377" t="str">
            <v>OtsJC18LOPR_2510</v>
          </cell>
          <cell r="C2377" t="str">
            <v>Lookout Point, Middle Fork Willamette River</v>
          </cell>
          <cell r="D2377" t="str">
            <v>Tray 26</v>
          </cell>
          <cell r="E2377">
            <v>2018</v>
          </cell>
          <cell r="F2377" t="str">
            <v>OtsJC18LOPR</v>
          </cell>
          <cell r="G2377" t="str">
            <v>D</v>
          </cell>
          <cell r="H2377">
            <v>3</v>
          </cell>
          <cell r="I2377" t="str">
            <v>D3Tray 26</v>
          </cell>
          <cell r="J2377">
            <v>0</v>
          </cell>
        </row>
        <row r="2378">
          <cell r="A2378">
            <v>2371</v>
          </cell>
          <cell r="B2378" t="str">
            <v>OtsJC18LOPR_2511</v>
          </cell>
          <cell r="C2378" t="str">
            <v>Lookout Point, Middle Fork Willamette River</v>
          </cell>
          <cell r="D2378" t="str">
            <v>Tray 26</v>
          </cell>
          <cell r="E2378">
            <v>2018</v>
          </cell>
          <cell r="F2378" t="str">
            <v>OtsJC18LOPR</v>
          </cell>
          <cell r="G2378" t="str">
            <v>E</v>
          </cell>
          <cell r="H2378">
            <v>3</v>
          </cell>
          <cell r="I2378" t="str">
            <v>E3Tray 26</v>
          </cell>
          <cell r="J2378">
            <v>0</v>
          </cell>
        </row>
        <row r="2379">
          <cell r="A2379">
            <v>2372</v>
          </cell>
          <cell r="B2379" t="str">
            <v>OtsJC18LOPR_2512</v>
          </cell>
          <cell r="C2379" t="str">
            <v>Lookout Point, Middle Fork Willamette River</v>
          </cell>
          <cell r="D2379" t="str">
            <v>Tray 26</v>
          </cell>
          <cell r="E2379">
            <v>2018</v>
          </cell>
          <cell r="F2379" t="str">
            <v>OtsJC18LOPR</v>
          </cell>
          <cell r="G2379" t="str">
            <v>F</v>
          </cell>
          <cell r="H2379">
            <v>3</v>
          </cell>
          <cell r="I2379" t="str">
            <v>F3Tray 26</v>
          </cell>
          <cell r="J2379">
            <v>0</v>
          </cell>
        </row>
        <row r="2380">
          <cell r="A2380">
            <v>2373</v>
          </cell>
          <cell r="B2380" t="str">
            <v>OtsJC18LOPR_2513</v>
          </cell>
          <cell r="C2380" t="str">
            <v>Lookout Point, Middle Fork Willamette River</v>
          </cell>
          <cell r="D2380" t="str">
            <v>Tray 26</v>
          </cell>
          <cell r="E2380">
            <v>2018</v>
          </cell>
          <cell r="F2380" t="str">
            <v>OtsJC18LOPR</v>
          </cell>
          <cell r="G2380" t="str">
            <v>G</v>
          </cell>
          <cell r="H2380">
            <v>3</v>
          </cell>
          <cell r="I2380" t="str">
            <v>G3Tray 26</v>
          </cell>
          <cell r="J2380">
            <v>0</v>
          </cell>
        </row>
        <row r="2381">
          <cell r="A2381">
            <v>2374</v>
          </cell>
          <cell r="B2381" t="str">
            <v>OtsJC18LOPR_2514</v>
          </cell>
          <cell r="C2381" t="str">
            <v>Lookout Point, Middle Fork Willamette River</v>
          </cell>
          <cell r="D2381" t="str">
            <v>Tray 26</v>
          </cell>
          <cell r="E2381">
            <v>2018</v>
          </cell>
          <cell r="F2381" t="str">
            <v>OtsJC18LOPR</v>
          </cell>
          <cell r="G2381" t="str">
            <v>H</v>
          </cell>
          <cell r="H2381">
            <v>3</v>
          </cell>
          <cell r="I2381" t="str">
            <v>H3Tray 26</v>
          </cell>
          <cell r="J2381">
            <v>0</v>
          </cell>
        </row>
        <row r="2382">
          <cell r="A2382">
            <v>2375</v>
          </cell>
          <cell r="B2382" t="str">
            <v>OtsJC18LOPR_2516</v>
          </cell>
          <cell r="C2382" t="str">
            <v>Lookout Point, Middle Fork Willamette River</v>
          </cell>
          <cell r="D2382" t="str">
            <v>Tray 26</v>
          </cell>
          <cell r="E2382">
            <v>2018</v>
          </cell>
          <cell r="F2382" t="str">
            <v>OtsJC18LOPR</v>
          </cell>
          <cell r="G2382" t="str">
            <v>A</v>
          </cell>
          <cell r="H2382">
            <v>4</v>
          </cell>
          <cell r="I2382" t="str">
            <v>A4Tray 26</v>
          </cell>
          <cell r="J2382">
            <v>0</v>
          </cell>
        </row>
        <row r="2383">
          <cell r="A2383">
            <v>2376</v>
          </cell>
          <cell r="B2383" t="str">
            <v>OtsJC18LOPR_2517</v>
          </cell>
          <cell r="C2383" t="str">
            <v>Lookout Point, Middle Fork Willamette River</v>
          </cell>
          <cell r="D2383" t="str">
            <v>Tray 26</v>
          </cell>
          <cell r="E2383">
            <v>2018</v>
          </cell>
          <cell r="F2383" t="str">
            <v>OtsJC18LOPR</v>
          </cell>
          <cell r="G2383" t="str">
            <v>B</v>
          </cell>
          <cell r="H2383">
            <v>4</v>
          </cell>
          <cell r="I2383" t="str">
            <v>B4Tray 26</v>
          </cell>
          <cell r="J2383">
            <v>0</v>
          </cell>
        </row>
        <row r="2384">
          <cell r="A2384">
            <v>2377</v>
          </cell>
          <cell r="B2384" t="str">
            <v>OtsJC18LOPR_2518</v>
          </cell>
          <cell r="C2384" t="str">
            <v>Lookout Point, Middle Fork Willamette River</v>
          </cell>
          <cell r="D2384" t="str">
            <v>Tray 26</v>
          </cell>
          <cell r="E2384">
            <v>2018</v>
          </cell>
          <cell r="F2384" t="str">
            <v>OtsJC18LOPR</v>
          </cell>
          <cell r="G2384" t="str">
            <v>C</v>
          </cell>
          <cell r="H2384">
            <v>4</v>
          </cell>
          <cell r="I2384" t="str">
            <v>C4Tray 26</v>
          </cell>
          <cell r="J2384">
            <v>0</v>
          </cell>
        </row>
        <row r="2385">
          <cell r="A2385">
            <v>2378</v>
          </cell>
          <cell r="B2385" t="str">
            <v>OtsJC18LOPR_2519</v>
          </cell>
          <cell r="C2385" t="str">
            <v>Lookout Point, Middle Fork Willamette River</v>
          </cell>
          <cell r="D2385" t="str">
            <v>Tray 26</v>
          </cell>
          <cell r="E2385">
            <v>2018</v>
          </cell>
          <cell r="F2385" t="str">
            <v>OtsJC18LOPR</v>
          </cell>
          <cell r="G2385" t="str">
            <v>D</v>
          </cell>
          <cell r="H2385">
            <v>4</v>
          </cell>
          <cell r="I2385" t="str">
            <v>D4Tray 26</v>
          </cell>
          <cell r="J2385">
            <v>0</v>
          </cell>
        </row>
        <row r="2386">
          <cell r="A2386">
            <v>2379</v>
          </cell>
          <cell r="B2386" t="str">
            <v>OtsJC18LOPR_2520</v>
          </cell>
          <cell r="C2386" t="str">
            <v>Lookout Point, Middle Fork Willamette River</v>
          </cell>
          <cell r="D2386" t="str">
            <v>Tray 26</v>
          </cell>
          <cell r="E2386">
            <v>2018</v>
          </cell>
          <cell r="F2386" t="str">
            <v>OtsJC18LOPR</v>
          </cell>
          <cell r="G2386" t="str">
            <v>E</v>
          </cell>
          <cell r="H2386">
            <v>4</v>
          </cell>
          <cell r="I2386" t="str">
            <v>E4Tray 26</v>
          </cell>
          <cell r="J2386">
            <v>0</v>
          </cell>
        </row>
        <row r="2387">
          <cell r="A2387">
            <v>2380</v>
          </cell>
          <cell r="B2387" t="str">
            <v>OtsJC18LOPR_2521</v>
          </cell>
          <cell r="C2387" t="str">
            <v>Lookout Point, Middle Fork Willamette River</v>
          </cell>
          <cell r="D2387" t="str">
            <v>Tray 26</v>
          </cell>
          <cell r="E2387">
            <v>2018</v>
          </cell>
          <cell r="F2387" t="str">
            <v>OtsJC18LOPR</v>
          </cell>
          <cell r="G2387" t="str">
            <v>F</v>
          </cell>
          <cell r="H2387">
            <v>4</v>
          </cell>
          <cell r="I2387" t="str">
            <v>F4Tray 26</v>
          </cell>
          <cell r="J2387">
            <v>0</v>
          </cell>
        </row>
        <row r="2388">
          <cell r="A2388">
            <v>2381</v>
          </cell>
          <cell r="B2388" t="str">
            <v>OtsJC18LOPR_2522</v>
          </cell>
          <cell r="C2388" t="str">
            <v>Lookout Point, Middle Fork Willamette River</v>
          </cell>
          <cell r="D2388" t="str">
            <v>Tray 26</v>
          </cell>
          <cell r="E2388">
            <v>2018</v>
          </cell>
          <cell r="F2388" t="str">
            <v>OtsJC18LOPR</v>
          </cell>
          <cell r="G2388" t="str">
            <v>G</v>
          </cell>
          <cell r="H2388">
            <v>4</v>
          </cell>
          <cell r="I2388" t="str">
            <v>G4Tray 26</v>
          </cell>
          <cell r="J2388">
            <v>0</v>
          </cell>
        </row>
        <row r="2389">
          <cell r="A2389">
            <v>2382</v>
          </cell>
          <cell r="B2389" t="str">
            <v>OtsJC18LOPR_2523</v>
          </cell>
          <cell r="C2389" t="str">
            <v>Lookout Point, Middle Fork Willamette River</v>
          </cell>
          <cell r="D2389" t="str">
            <v>Tray 26</v>
          </cell>
          <cell r="E2389">
            <v>2018</v>
          </cell>
          <cell r="F2389" t="str">
            <v>OtsJC18LOPR</v>
          </cell>
          <cell r="G2389" t="str">
            <v>H</v>
          </cell>
          <cell r="H2389">
            <v>4</v>
          </cell>
          <cell r="I2389" t="str">
            <v>H4Tray 26</v>
          </cell>
          <cell r="J2389">
            <v>0</v>
          </cell>
        </row>
        <row r="2390">
          <cell r="A2390">
            <v>2383</v>
          </cell>
          <cell r="B2390" t="str">
            <v>OtsJC18LOPR_2524</v>
          </cell>
          <cell r="C2390" t="str">
            <v>Lookout Point, Middle Fork Willamette River</v>
          </cell>
          <cell r="D2390" t="str">
            <v>Tray 26</v>
          </cell>
          <cell r="E2390">
            <v>2018</v>
          </cell>
          <cell r="F2390" t="str">
            <v>OtsJC18LOPR</v>
          </cell>
          <cell r="G2390" t="str">
            <v>A</v>
          </cell>
          <cell r="H2390">
            <v>5</v>
          </cell>
          <cell r="I2390" t="str">
            <v>A5Tray 26</v>
          </cell>
          <cell r="J2390">
            <v>0</v>
          </cell>
        </row>
        <row r="2391">
          <cell r="A2391">
            <v>2384</v>
          </cell>
          <cell r="B2391" t="str">
            <v>OtsJC18LOPR_2526</v>
          </cell>
          <cell r="C2391" t="str">
            <v>Lookout Point, Middle Fork Willamette River</v>
          </cell>
          <cell r="D2391" t="str">
            <v>Tray 26</v>
          </cell>
          <cell r="E2391">
            <v>2018</v>
          </cell>
          <cell r="F2391" t="str">
            <v>OtsJC18LOPR</v>
          </cell>
          <cell r="G2391" t="str">
            <v>B</v>
          </cell>
          <cell r="H2391">
            <v>5</v>
          </cell>
          <cell r="I2391" t="str">
            <v>B5Tray 26</v>
          </cell>
          <cell r="J2391">
            <v>0</v>
          </cell>
        </row>
        <row r="2392">
          <cell r="A2392">
            <v>2385</v>
          </cell>
          <cell r="B2392" t="str">
            <v>OtsJC18LOPR_2527</v>
          </cell>
          <cell r="C2392" t="str">
            <v>Lookout Point, Middle Fork Willamette River</v>
          </cell>
          <cell r="D2392" t="str">
            <v>Tray 26</v>
          </cell>
          <cell r="E2392">
            <v>2018</v>
          </cell>
          <cell r="F2392" t="str">
            <v>OtsJC18LOPR</v>
          </cell>
          <cell r="G2392" t="str">
            <v>C</v>
          </cell>
          <cell r="H2392">
            <v>5</v>
          </cell>
          <cell r="I2392" t="str">
            <v>C5Tray 26</v>
          </cell>
          <cell r="J2392">
            <v>0</v>
          </cell>
        </row>
        <row r="2393">
          <cell r="A2393">
            <v>2386</v>
          </cell>
          <cell r="B2393" t="str">
            <v>OtsJC18LOPR_2528</v>
          </cell>
          <cell r="C2393" t="str">
            <v>Lookout Point, Middle Fork Willamette River</v>
          </cell>
          <cell r="D2393" t="str">
            <v>Tray 26</v>
          </cell>
          <cell r="E2393">
            <v>2018</v>
          </cell>
          <cell r="F2393" t="str">
            <v>OtsJC18LOPR</v>
          </cell>
          <cell r="G2393" t="str">
            <v>D</v>
          </cell>
          <cell r="H2393">
            <v>5</v>
          </cell>
          <cell r="I2393" t="str">
            <v>D5Tray 26</v>
          </cell>
          <cell r="J2393">
            <v>0</v>
          </cell>
        </row>
        <row r="2394">
          <cell r="A2394">
            <v>2387</v>
          </cell>
          <cell r="B2394" t="str">
            <v>OtsJC18LOPR_2529</v>
          </cell>
          <cell r="C2394" t="str">
            <v>Lookout Point, Middle Fork Willamette River</v>
          </cell>
          <cell r="D2394" t="str">
            <v>Tray 26</v>
          </cell>
          <cell r="E2394">
            <v>2018</v>
          </cell>
          <cell r="F2394" t="str">
            <v>OtsJC18LOPR</v>
          </cell>
          <cell r="G2394" t="str">
            <v>E</v>
          </cell>
          <cell r="H2394">
            <v>5</v>
          </cell>
          <cell r="I2394" t="str">
            <v>E5Tray 26</v>
          </cell>
          <cell r="J2394">
            <v>0</v>
          </cell>
        </row>
        <row r="2395">
          <cell r="A2395">
            <v>2388</v>
          </cell>
          <cell r="B2395" t="str">
            <v>OtsJC18LOPR_2530</v>
          </cell>
          <cell r="C2395" t="str">
            <v>Lookout Point, Middle Fork Willamette River</v>
          </cell>
          <cell r="D2395" t="str">
            <v>Tray 26</v>
          </cell>
          <cell r="E2395">
            <v>2018</v>
          </cell>
          <cell r="F2395" t="str">
            <v>OtsJC18LOPR</v>
          </cell>
          <cell r="G2395" t="str">
            <v>F</v>
          </cell>
          <cell r="H2395">
            <v>5</v>
          </cell>
          <cell r="I2395" t="str">
            <v>F5Tray 26</v>
          </cell>
          <cell r="J2395">
            <v>0</v>
          </cell>
        </row>
        <row r="2396">
          <cell r="A2396">
            <v>2389</v>
          </cell>
          <cell r="B2396" t="str">
            <v>OtsJC18LOPR_2531</v>
          </cell>
          <cell r="C2396" t="str">
            <v>Lookout Point, Middle Fork Willamette River</v>
          </cell>
          <cell r="D2396" t="str">
            <v>Tray 26</v>
          </cell>
          <cell r="E2396">
            <v>2018</v>
          </cell>
          <cell r="F2396" t="str">
            <v>OtsJC18LOPR</v>
          </cell>
          <cell r="G2396" t="str">
            <v>G</v>
          </cell>
          <cell r="H2396">
            <v>5</v>
          </cell>
          <cell r="I2396" t="str">
            <v>G5Tray 26</v>
          </cell>
          <cell r="J2396">
            <v>0</v>
          </cell>
        </row>
        <row r="2397">
          <cell r="A2397">
            <v>2390</v>
          </cell>
          <cell r="B2397" t="str">
            <v>OtsJC18LOPR_2532</v>
          </cell>
          <cell r="C2397" t="str">
            <v>Lookout Point, Middle Fork Willamette River</v>
          </cell>
          <cell r="D2397" t="str">
            <v>Tray 26</v>
          </cell>
          <cell r="E2397">
            <v>2018</v>
          </cell>
          <cell r="F2397" t="str">
            <v>OtsJC18LOPR</v>
          </cell>
          <cell r="G2397" t="str">
            <v>H</v>
          </cell>
          <cell r="H2397">
            <v>5</v>
          </cell>
          <cell r="I2397" t="str">
            <v>H5Tray 26</v>
          </cell>
          <cell r="J2397">
            <v>0</v>
          </cell>
        </row>
        <row r="2398">
          <cell r="A2398">
            <v>2391</v>
          </cell>
          <cell r="B2398" t="str">
            <v>OtsJC18LOPR_2534</v>
          </cell>
          <cell r="C2398" t="str">
            <v>Lookout Point, Middle Fork Willamette River</v>
          </cell>
          <cell r="D2398" t="str">
            <v>Tray 26</v>
          </cell>
          <cell r="E2398">
            <v>2018</v>
          </cell>
          <cell r="F2398" t="str">
            <v>OtsJC18LOPR</v>
          </cell>
          <cell r="G2398" t="str">
            <v>A</v>
          </cell>
          <cell r="H2398">
            <v>6</v>
          </cell>
          <cell r="I2398" t="str">
            <v>A6Tray 26</v>
          </cell>
          <cell r="J2398">
            <v>0</v>
          </cell>
        </row>
        <row r="2399">
          <cell r="A2399">
            <v>2392</v>
          </cell>
          <cell r="B2399" t="str">
            <v>OtsJC18LOPR_2535</v>
          </cell>
          <cell r="C2399" t="str">
            <v>Lookout Point, Middle Fork Willamette River</v>
          </cell>
          <cell r="D2399" t="str">
            <v>Tray 26</v>
          </cell>
          <cell r="E2399">
            <v>2018</v>
          </cell>
          <cell r="F2399" t="str">
            <v>OtsJC18LOPR</v>
          </cell>
          <cell r="G2399" t="str">
            <v>B</v>
          </cell>
          <cell r="H2399">
            <v>6</v>
          </cell>
          <cell r="I2399" t="str">
            <v>B6Tray 26</v>
          </cell>
          <cell r="J2399">
            <v>0</v>
          </cell>
        </row>
        <row r="2400">
          <cell r="A2400">
            <v>2393</v>
          </cell>
          <cell r="B2400" t="str">
            <v>OtsJC18LOPR_2536</v>
          </cell>
          <cell r="C2400" t="str">
            <v>Lookout Point, Middle Fork Willamette River</v>
          </cell>
          <cell r="D2400" t="str">
            <v>Tray 26</v>
          </cell>
          <cell r="E2400">
            <v>2018</v>
          </cell>
          <cell r="F2400" t="str">
            <v>OtsJC18LOPR</v>
          </cell>
          <cell r="G2400" t="str">
            <v>C</v>
          </cell>
          <cell r="H2400">
            <v>6</v>
          </cell>
          <cell r="I2400" t="str">
            <v>C6Tray 26</v>
          </cell>
          <cell r="J2400">
            <v>0</v>
          </cell>
        </row>
        <row r="2401">
          <cell r="A2401">
            <v>2394</v>
          </cell>
          <cell r="B2401" t="str">
            <v>OtsJC18LOPR_2537</v>
          </cell>
          <cell r="C2401" t="str">
            <v>Lookout Point, Middle Fork Willamette River</v>
          </cell>
          <cell r="D2401" t="str">
            <v>Tray 26</v>
          </cell>
          <cell r="E2401">
            <v>2018</v>
          </cell>
          <cell r="F2401" t="str">
            <v>OtsJC18LOPR</v>
          </cell>
          <cell r="G2401" t="str">
            <v>D</v>
          </cell>
          <cell r="H2401">
            <v>6</v>
          </cell>
          <cell r="I2401" t="str">
            <v>D6Tray 26</v>
          </cell>
          <cell r="J2401">
            <v>0</v>
          </cell>
        </row>
        <row r="2402">
          <cell r="A2402">
            <v>2395</v>
          </cell>
          <cell r="B2402" t="str">
            <v>OtsJC18LOPR_2538</v>
          </cell>
          <cell r="C2402" t="str">
            <v>Lookout Point, Middle Fork Willamette River</v>
          </cell>
          <cell r="D2402" t="str">
            <v>Tray 26</v>
          </cell>
          <cell r="E2402">
            <v>2018</v>
          </cell>
          <cell r="F2402" t="str">
            <v>OtsJC18LOPR</v>
          </cell>
          <cell r="G2402" t="str">
            <v>E</v>
          </cell>
          <cell r="H2402">
            <v>6</v>
          </cell>
          <cell r="I2402" t="str">
            <v>E6Tray 26</v>
          </cell>
          <cell r="J2402">
            <v>0</v>
          </cell>
        </row>
        <row r="2403">
          <cell r="A2403">
            <v>2396</v>
          </cell>
          <cell r="B2403" t="str">
            <v>OtsJC18LOPR_2539</v>
          </cell>
          <cell r="C2403" t="str">
            <v>Lookout Point, Middle Fork Willamette River</v>
          </cell>
          <cell r="D2403" t="str">
            <v>Tray 26</v>
          </cell>
          <cell r="E2403">
            <v>2018</v>
          </cell>
          <cell r="F2403" t="str">
            <v>OtsJC18LOPR</v>
          </cell>
          <cell r="G2403" t="str">
            <v>F</v>
          </cell>
          <cell r="H2403">
            <v>6</v>
          </cell>
          <cell r="I2403" t="str">
            <v>F6Tray 26</v>
          </cell>
          <cell r="J2403">
            <v>0</v>
          </cell>
        </row>
        <row r="2404">
          <cell r="A2404">
            <v>2397</v>
          </cell>
          <cell r="B2404" t="str">
            <v>OtsJC18LOPR_2540</v>
          </cell>
          <cell r="C2404" t="str">
            <v>Lookout Point, Middle Fork Willamette River</v>
          </cell>
          <cell r="D2404" t="str">
            <v>Tray 26</v>
          </cell>
          <cell r="E2404">
            <v>2018</v>
          </cell>
          <cell r="F2404" t="str">
            <v>OtsJC18LOPR</v>
          </cell>
          <cell r="G2404" t="str">
            <v>G</v>
          </cell>
          <cell r="H2404">
            <v>6</v>
          </cell>
          <cell r="I2404" t="str">
            <v>G6Tray 26</v>
          </cell>
          <cell r="J2404">
            <v>0</v>
          </cell>
        </row>
        <row r="2405">
          <cell r="A2405">
            <v>2398</v>
          </cell>
          <cell r="B2405" t="str">
            <v>OtsJC18LOPR_2541</v>
          </cell>
          <cell r="C2405" t="str">
            <v>Lookout Point, Middle Fork Willamette River</v>
          </cell>
          <cell r="D2405" t="str">
            <v>Tray 26</v>
          </cell>
          <cell r="E2405">
            <v>2018</v>
          </cell>
          <cell r="F2405" t="str">
            <v>OtsJC18LOPR</v>
          </cell>
          <cell r="G2405" t="str">
            <v>H</v>
          </cell>
          <cell r="H2405">
            <v>6</v>
          </cell>
          <cell r="I2405" t="str">
            <v>H6Tray 26</v>
          </cell>
          <cell r="J2405">
            <v>0</v>
          </cell>
        </row>
        <row r="2406">
          <cell r="A2406">
            <v>2399</v>
          </cell>
          <cell r="B2406" t="str">
            <v>OtsJC18LOPR_2542</v>
          </cell>
          <cell r="C2406" t="str">
            <v>Lookout Point, Middle Fork Willamette River</v>
          </cell>
          <cell r="D2406" t="str">
            <v>Tray 26</v>
          </cell>
          <cell r="E2406">
            <v>2018</v>
          </cell>
          <cell r="F2406" t="str">
            <v>OtsJC18LOPR</v>
          </cell>
          <cell r="G2406" t="str">
            <v>A</v>
          </cell>
          <cell r="H2406">
            <v>7</v>
          </cell>
          <cell r="I2406" t="str">
            <v>A7Tray 26</v>
          </cell>
          <cell r="J2406">
            <v>0</v>
          </cell>
        </row>
        <row r="2407">
          <cell r="A2407">
            <v>2400</v>
          </cell>
          <cell r="B2407" t="str">
            <v>OtsJC18LOPR_2543</v>
          </cell>
          <cell r="C2407" t="str">
            <v>Lookout Point, Middle Fork Willamette River</v>
          </cell>
          <cell r="D2407" t="str">
            <v>Tray 26</v>
          </cell>
          <cell r="E2407">
            <v>2018</v>
          </cell>
          <cell r="F2407" t="str">
            <v>OtsJC18LOPR</v>
          </cell>
          <cell r="G2407" t="str">
            <v>B</v>
          </cell>
          <cell r="H2407">
            <v>7</v>
          </cell>
          <cell r="I2407" t="str">
            <v>B7Tray 26</v>
          </cell>
          <cell r="J2407">
            <v>0</v>
          </cell>
        </row>
        <row r="2408">
          <cell r="A2408">
            <v>2401</v>
          </cell>
          <cell r="B2408" t="str">
            <v>OtsJC18LOPR_2544</v>
          </cell>
          <cell r="C2408" t="str">
            <v>Lookout Point, Middle Fork Willamette River</v>
          </cell>
          <cell r="D2408" t="str">
            <v>Tray 26</v>
          </cell>
          <cell r="E2408">
            <v>2018</v>
          </cell>
          <cell r="F2408" t="str">
            <v>OtsJC18LOPR</v>
          </cell>
          <cell r="G2408" t="str">
            <v>C</v>
          </cell>
          <cell r="H2408">
            <v>7</v>
          </cell>
          <cell r="I2408" t="str">
            <v>C7Tray 26</v>
          </cell>
          <cell r="J2408">
            <v>0</v>
          </cell>
        </row>
        <row r="2409">
          <cell r="A2409">
            <v>2402</v>
          </cell>
          <cell r="B2409" t="str">
            <v>OtsJC18LOPR_2545</v>
          </cell>
          <cell r="C2409" t="str">
            <v>Lookout Point, Middle Fork Willamette River</v>
          </cell>
          <cell r="D2409" t="str">
            <v>Tray 26</v>
          </cell>
          <cell r="E2409">
            <v>2018</v>
          </cell>
          <cell r="F2409" t="str">
            <v>OtsJC18LOPR</v>
          </cell>
          <cell r="G2409" t="str">
            <v>D</v>
          </cell>
          <cell r="H2409">
            <v>7</v>
          </cell>
          <cell r="I2409" t="str">
            <v>D7Tray 26</v>
          </cell>
          <cell r="J2409">
            <v>0</v>
          </cell>
        </row>
        <row r="2410">
          <cell r="A2410">
            <v>2403</v>
          </cell>
          <cell r="B2410" t="str">
            <v>OtsJC18LOPR_2546</v>
          </cell>
          <cell r="C2410" t="str">
            <v>Lookout Point, Middle Fork Willamette River</v>
          </cell>
          <cell r="D2410" t="str">
            <v>Tray 26</v>
          </cell>
          <cell r="E2410">
            <v>2018</v>
          </cell>
          <cell r="F2410" t="str">
            <v>OtsJC18LOPR</v>
          </cell>
          <cell r="G2410" t="str">
            <v>E</v>
          </cell>
          <cell r="H2410">
            <v>7</v>
          </cell>
          <cell r="I2410" t="str">
            <v>E7Tray 26</v>
          </cell>
          <cell r="J2410">
            <v>0</v>
          </cell>
        </row>
        <row r="2411">
          <cell r="A2411">
            <v>2404</v>
          </cell>
          <cell r="B2411" t="str">
            <v>OtsJC18LOPR_2547</v>
          </cell>
          <cell r="C2411" t="str">
            <v>Lookout Point, Middle Fork Willamette River</v>
          </cell>
          <cell r="D2411" t="str">
            <v>Tray 26</v>
          </cell>
          <cell r="E2411">
            <v>2018</v>
          </cell>
          <cell r="F2411" t="str">
            <v>OtsJC18LOPR</v>
          </cell>
          <cell r="G2411" t="str">
            <v>F</v>
          </cell>
          <cell r="H2411">
            <v>7</v>
          </cell>
          <cell r="I2411" t="str">
            <v>F7Tray 26</v>
          </cell>
          <cell r="J2411">
            <v>0</v>
          </cell>
        </row>
        <row r="2412">
          <cell r="A2412">
            <v>2405</v>
          </cell>
          <cell r="B2412" t="str">
            <v>OtsJC18LOPR_2548</v>
          </cell>
          <cell r="C2412" t="str">
            <v>Lookout Point, Middle Fork Willamette River</v>
          </cell>
          <cell r="D2412" t="str">
            <v>Tray 26</v>
          </cell>
          <cell r="E2412">
            <v>2018</v>
          </cell>
          <cell r="F2412" t="str">
            <v>OtsJC18LOPR</v>
          </cell>
          <cell r="G2412" t="str">
            <v>G</v>
          </cell>
          <cell r="H2412">
            <v>7</v>
          </cell>
          <cell r="I2412" t="str">
            <v>G7Tray 26</v>
          </cell>
          <cell r="J2412">
            <v>0</v>
          </cell>
        </row>
        <row r="2413">
          <cell r="A2413">
            <v>2406</v>
          </cell>
          <cell r="B2413" t="str">
            <v>OtsJC18LOPR_2549</v>
          </cell>
          <cell r="C2413" t="str">
            <v>Lookout Point, Middle Fork Willamette River</v>
          </cell>
          <cell r="D2413" t="str">
            <v>Tray 26</v>
          </cell>
          <cell r="E2413">
            <v>2018</v>
          </cell>
          <cell r="F2413" t="str">
            <v>OtsJC18LOPR</v>
          </cell>
          <cell r="G2413" t="str">
            <v>H</v>
          </cell>
          <cell r="H2413">
            <v>7</v>
          </cell>
          <cell r="I2413" t="str">
            <v>H7Tray 26</v>
          </cell>
          <cell r="J2413">
            <v>0</v>
          </cell>
        </row>
        <row r="2414">
          <cell r="A2414">
            <v>2407</v>
          </cell>
          <cell r="B2414" t="str">
            <v>OtsJC18LOPR_2550</v>
          </cell>
          <cell r="C2414" t="str">
            <v>Lookout Point, Middle Fork Willamette River</v>
          </cell>
          <cell r="D2414" t="str">
            <v>Tray 26</v>
          </cell>
          <cell r="E2414">
            <v>2018</v>
          </cell>
          <cell r="F2414" t="str">
            <v>OtsJC18LOPR</v>
          </cell>
          <cell r="G2414" t="str">
            <v>A</v>
          </cell>
          <cell r="H2414">
            <v>8</v>
          </cell>
          <cell r="I2414" t="str">
            <v>A8Tray 26</v>
          </cell>
          <cell r="J2414">
            <v>0</v>
          </cell>
        </row>
        <row r="2415">
          <cell r="A2415">
            <v>2408</v>
          </cell>
          <cell r="B2415" t="str">
            <v>OtsJC18LOPR_2551</v>
          </cell>
          <cell r="C2415" t="str">
            <v>Lookout Point, Middle Fork Willamette River</v>
          </cell>
          <cell r="D2415" t="str">
            <v>Tray 26</v>
          </cell>
          <cell r="E2415">
            <v>2018</v>
          </cell>
          <cell r="F2415" t="str">
            <v>OtsJC18LOPR</v>
          </cell>
          <cell r="G2415" t="str">
            <v>B</v>
          </cell>
          <cell r="H2415">
            <v>8</v>
          </cell>
          <cell r="I2415" t="str">
            <v>B8Tray 26</v>
          </cell>
          <cell r="J2415">
            <v>0</v>
          </cell>
        </row>
        <row r="2416">
          <cell r="A2416">
            <v>2409</v>
          </cell>
          <cell r="B2416" t="str">
            <v>OtsJC18LOPR_2552</v>
          </cell>
          <cell r="C2416" t="str">
            <v>Lookout Point, Middle Fork Willamette River</v>
          </cell>
          <cell r="D2416" t="str">
            <v>Tray 26</v>
          </cell>
          <cell r="E2416">
            <v>2018</v>
          </cell>
          <cell r="F2416" t="str">
            <v>OtsJC18LOPR</v>
          </cell>
          <cell r="G2416" t="str">
            <v>C</v>
          </cell>
          <cell r="H2416">
            <v>8</v>
          </cell>
          <cell r="I2416" t="str">
            <v>C8Tray 26</v>
          </cell>
          <cell r="J2416">
            <v>0</v>
          </cell>
        </row>
        <row r="2417">
          <cell r="A2417">
            <v>2410</v>
          </cell>
          <cell r="B2417" t="str">
            <v>OtsJC18LOPR_2553</v>
          </cell>
          <cell r="C2417" t="str">
            <v>Lookout Point, Middle Fork Willamette River</v>
          </cell>
          <cell r="D2417" t="str">
            <v>Tray 26</v>
          </cell>
          <cell r="E2417">
            <v>2018</v>
          </cell>
          <cell r="F2417" t="str">
            <v>OtsJC18LOPR</v>
          </cell>
          <cell r="G2417" t="str">
            <v>D</v>
          </cell>
          <cell r="H2417">
            <v>8</v>
          </cell>
          <cell r="I2417" t="str">
            <v>D8Tray 26</v>
          </cell>
          <cell r="J2417">
            <v>0</v>
          </cell>
        </row>
        <row r="2418">
          <cell r="A2418">
            <v>2411</v>
          </cell>
          <cell r="B2418" t="str">
            <v>OtsJC18LOPR_2554</v>
          </cell>
          <cell r="C2418" t="str">
            <v>Lookout Point, Middle Fork Willamette River</v>
          </cell>
          <cell r="D2418" t="str">
            <v>Tray 26</v>
          </cell>
          <cell r="E2418">
            <v>2018</v>
          </cell>
          <cell r="F2418" t="str">
            <v>OtsJC18LOPR</v>
          </cell>
          <cell r="G2418" t="str">
            <v>E</v>
          </cell>
          <cell r="H2418">
            <v>8</v>
          </cell>
          <cell r="I2418" t="str">
            <v>E8Tray 26</v>
          </cell>
          <cell r="J2418">
            <v>0</v>
          </cell>
        </row>
        <row r="2419">
          <cell r="A2419">
            <v>2412</v>
          </cell>
          <cell r="B2419" t="str">
            <v>OtsJC18LOPR_2555</v>
          </cell>
          <cell r="C2419" t="str">
            <v>Lookout Point, Middle Fork Willamette River</v>
          </cell>
          <cell r="D2419" t="str">
            <v>Tray 26</v>
          </cell>
          <cell r="E2419">
            <v>2018</v>
          </cell>
          <cell r="F2419" t="str">
            <v>OtsJC18LOPR</v>
          </cell>
          <cell r="G2419" t="str">
            <v>F</v>
          </cell>
          <cell r="H2419">
            <v>8</v>
          </cell>
          <cell r="I2419" t="str">
            <v>F8Tray 26</v>
          </cell>
          <cell r="J2419">
            <v>0</v>
          </cell>
        </row>
        <row r="2420">
          <cell r="A2420">
            <v>2413</v>
          </cell>
          <cell r="B2420" t="str">
            <v>OtsJC18LOPR_2556</v>
          </cell>
          <cell r="C2420" t="str">
            <v>Lookout Point, Middle Fork Willamette River</v>
          </cell>
          <cell r="D2420" t="str">
            <v>Tray 26</v>
          </cell>
          <cell r="E2420">
            <v>2018</v>
          </cell>
          <cell r="F2420" t="str">
            <v>OtsJC18LOPR</v>
          </cell>
          <cell r="G2420" t="str">
            <v>G</v>
          </cell>
          <cell r="H2420">
            <v>8</v>
          </cell>
          <cell r="I2420" t="str">
            <v>G8Tray 26</v>
          </cell>
          <cell r="J2420">
            <v>0</v>
          </cell>
        </row>
        <row r="2421">
          <cell r="A2421">
            <v>2414</v>
          </cell>
          <cell r="B2421" t="str">
            <v>OtsJC18LOPR_2557</v>
          </cell>
          <cell r="C2421" t="str">
            <v>Lookout Point, Middle Fork Willamette River</v>
          </cell>
          <cell r="D2421" t="str">
            <v>Tray 26</v>
          </cell>
          <cell r="E2421">
            <v>2018</v>
          </cell>
          <cell r="F2421" t="str">
            <v>OtsJC18LOPR</v>
          </cell>
          <cell r="G2421" t="str">
            <v>H</v>
          </cell>
          <cell r="H2421">
            <v>8</v>
          </cell>
          <cell r="I2421" t="str">
            <v>H8Tray 26</v>
          </cell>
          <cell r="J2421">
            <v>0</v>
          </cell>
        </row>
        <row r="2422">
          <cell r="A2422">
            <v>2415</v>
          </cell>
          <cell r="B2422" t="str">
            <v>OtsJC18LOPR_2558</v>
          </cell>
          <cell r="C2422" t="str">
            <v>Lookout Point, Middle Fork Willamette River</v>
          </cell>
          <cell r="D2422" t="str">
            <v>Tray 26</v>
          </cell>
          <cell r="E2422">
            <v>2018</v>
          </cell>
          <cell r="F2422" t="str">
            <v>OtsJC18LOPR</v>
          </cell>
          <cell r="G2422" t="str">
            <v>A</v>
          </cell>
          <cell r="H2422">
            <v>9</v>
          </cell>
          <cell r="I2422" t="str">
            <v>A9Tray 26</v>
          </cell>
          <cell r="J2422">
            <v>0</v>
          </cell>
        </row>
        <row r="2423">
          <cell r="A2423">
            <v>2416</v>
          </cell>
          <cell r="B2423" t="str">
            <v>OtsJC18LOPR_2559</v>
          </cell>
          <cell r="C2423" t="str">
            <v>Lookout Point, Middle Fork Willamette River</v>
          </cell>
          <cell r="D2423" t="str">
            <v>Tray 26</v>
          </cell>
          <cell r="E2423">
            <v>2018</v>
          </cell>
          <cell r="F2423" t="str">
            <v>OtsJC18LOPR</v>
          </cell>
          <cell r="G2423" t="str">
            <v>B</v>
          </cell>
          <cell r="H2423">
            <v>9</v>
          </cell>
          <cell r="I2423" t="str">
            <v>B9Tray 26</v>
          </cell>
          <cell r="J2423">
            <v>0</v>
          </cell>
        </row>
        <row r="2424">
          <cell r="A2424">
            <v>2417</v>
          </cell>
          <cell r="B2424" t="str">
            <v>OtsJC18LOPR_2560</v>
          </cell>
          <cell r="C2424" t="str">
            <v>Lookout Point, Middle Fork Willamette River</v>
          </cell>
          <cell r="D2424" t="str">
            <v>Tray 26</v>
          </cell>
          <cell r="E2424">
            <v>2018</v>
          </cell>
          <cell r="F2424" t="str">
            <v>OtsJC18LOPR</v>
          </cell>
          <cell r="G2424" t="str">
            <v>C</v>
          </cell>
          <cell r="H2424">
            <v>9</v>
          </cell>
          <cell r="I2424" t="str">
            <v>C9Tray 26</v>
          </cell>
          <cell r="J2424">
            <v>0</v>
          </cell>
        </row>
        <row r="2425">
          <cell r="A2425">
            <v>2418</v>
          </cell>
          <cell r="B2425" t="str">
            <v>OtsJC18LOPR_2561</v>
          </cell>
          <cell r="C2425" t="str">
            <v>Lookout Point, Middle Fork Willamette River</v>
          </cell>
          <cell r="D2425" t="str">
            <v>Tray 26</v>
          </cell>
          <cell r="E2425">
            <v>2018</v>
          </cell>
          <cell r="F2425" t="str">
            <v>OtsJC18LOPR</v>
          </cell>
          <cell r="G2425" t="str">
            <v>D</v>
          </cell>
          <cell r="H2425">
            <v>9</v>
          </cell>
          <cell r="I2425" t="str">
            <v>D9Tray 26</v>
          </cell>
          <cell r="J2425">
            <v>0</v>
          </cell>
        </row>
        <row r="2426">
          <cell r="A2426">
            <v>2419</v>
          </cell>
          <cell r="B2426" t="str">
            <v>OtsJC18LOPR_2562</v>
          </cell>
          <cell r="C2426" t="str">
            <v>Lookout Point, Middle Fork Willamette River</v>
          </cell>
          <cell r="D2426" t="str">
            <v>Tray 26</v>
          </cell>
          <cell r="E2426">
            <v>2018</v>
          </cell>
          <cell r="F2426" t="str">
            <v>OtsJC18LOPR</v>
          </cell>
          <cell r="G2426" t="str">
            <v>E</v>
          </cell>
          <cell r="H2426">
            <v>9</v>
          </cell>
          <cell r="I2426" t="str">
            <v>E9Tray 26</v>
          </cell>
          <cell r="J2426">
            <v>0</v>
          </cell>
        </row>
        <row r="2427">
          <cell r="A2427">
            <v>2420</v>
          </cell>
          <cell r="B2427" t="str">
            <v>OtsJC18LOPR_2563</v>
          </cell>
          <cell r="C2427" t="str">
            <v>Lookout Point, Middle Fork Willamette River</v>
          </cell>
          <cell r="D2427" t="str">
            <v>Tray 26</v>
          </cell>
          <cell r="E2427">
            <v>2018</v>
          </cell>
          <cell r="F2427" t="str">
            <v>OtsJC18LOPR</v>
          </cell>
          <cell r="G2427" t="str">
            <v>F</v>
          </cell>
          <cell r="H2427">
            <v>9</v>
          </cell>
          <cell r="I2427" t="str">
            <v>F9Tray 26</v>
          </cell>
          <cell r="J2427">
            <v>0</v>
          </cell>
        </row>
        <row r="2428">
          <cell r="A2428">
            <v>2421</v>
          </cell>
          <cell r="B2428" t="str">
            <v>OtsJC18LOPR_2564</v>
          </cell>
          <cell r="C2428" t="str">
            <v>Lookout Point, Middle Fork Willamette River</v>
          </cell>
          <cell r="D2428" t="str">
            <v>Tray 26</v>
          </cell>
          <cell r="E2428">
            <v>2018</v>
          </cell>
          <cell r="F2428" t="str">
            <v>OtsJC18LOPR</v>
          </cell>
          <cell r="G2428" t="str">
            <v>G</v>
          </cell>
          <cell r="H2428">
            <v>9</v>
          </cell>
          <cell r="I2428" t="str">
            <v>G9Tray 26</v>
          </cell>
          <cell r="J2428">
            <v>0</v>
          </cell>
        </row>
        <row r="2429">
          <cell r="A2429">
            <v>2422</v>
          </cell>
          <cell r="B2429" t="str">
            <v>OtsJC18LOPR_2566</v>
          </cell>
          <cell r="C2429" t="str">
            <v>Lookout Point, Middle Fork Willamette River</v>
          </cell>
          <cell r="D2429" t="str">
            <v>Tray 26</v>
          </cell>
          <cell r="E2429">
            <v>2018</v>
          </cell>
          <cell r="F2429" t="str">
            <v>OtsJC18LOPR</v>
          </cell>
          <cell r="G2429" t="str">
            <v>H</v>
          </cell>
          <cell r="H2429">
            <v>9</v>
          </cell>
          <cell r="I2429" t="str">
            <v>H9Tray 26</v>
          </cell>
          <cell r="J2429">
            <v>0</v>
          </cell>
        </row>
        <row r="2430">
          <cell r="A2430">
            <v>2423</v>
          </cell>
          <cell r="B2430" t="str">
            <v>OtsJC18LOPR_2567</v>
          </cell>
          <cell r="C2430" t="str">
            <v>Lookout Point, Middle Fork Willamette River</v>
          </cell>
          <cell r="D2430" t="str">
            <v>Tray 26</v>
          </cell>
          <cell r="E2430">
            <v>2018</v>
          </cell>
          <cell r="F2430" t="str">
            <v>OtsJC18LOPR</v>
          </cell>
          <cell r="G2430" t="str">
            <v>A</v>
          </cell>
          <cell r="H2430">
            <v>10</v>
          </cell>
          <cell r="I2430" t="str">
            <v>A10Tray 26</v>
          </cell>
          <cell r="J2430">
            <v>0</v>
          </cell>
        </row>
        <row r="2431">
          <cell r="A2431">
            <v>2424</v>
          </cell>
          <cell r="B2431" t="str">
            <v>OtsJC18LOPR_2569</v>
          </cell>
          <cell r="C2431" t="str">
            <v>Lookout Point, Middle Fork Willamette River</v>
          </cell>
          <cell r="D2431" t="str">
            <v>Tray 26</v>
          </cell>
          <cell r="E2431">
            <v>2018</v>
          </cell>
          <cell r="F2431" t="str">
            <v>OtsJC18LOPR</v>
          </cell>
          <cell r="G2431" t="str">
            <v>B</v>
          </cell>
          <cell r="H2431">
            <v>10</v>
          </cell>
          <cell r="I2431" t="str">
            <v>B10Tray 26</v>
          </cell>
          <cell r="J2431">
            <v>0</v>
          </cell>
        </row>
        <row r="2432">
          <cell r="A2432">
            <v>2425</v>
          </cell>
          <cell r="B2432" t="str">
            <v>OtsJC18LOPR_2570</v>
          </cell>
          <cell r="C2432" t="str">
            <v>Lookout Point, Middle Fork Willamette River</v>
          </cell>
          <cell r="D2432" t="str">
            <v>Tray 26</v>
          </cell>
          <cell r="E2432">
            <v>2018</v>
          </cell>
          <cell r="F2432" t="str">
            <v>OtsJC18LOPR</v>
          </cell>
          <cell r="G2432" t="str">
            <v>C</v>
          </cell>
          <cell r="H2432">
            <v>10</v>
          </cell>
          <cell r="I2432" t="str">
            <v>C10Tray 26</v>
          </cell>
          <cell r="J2432">
            <v>0</v>
          </cell>
        </row>
        <row r="2433">
          <cell r="A2433">
            <v>2426</v>
          </cell>
          <cell r="B2433" t="str">
            <v>OtsJC18LOPR_2571</v>
          </cell>
          <cell r="C2433" t="str">
            <v>Lookout Point, Middle Fork Willamette River</v>
          </cell>
          <cell r="D2433" t="str">
            <v>Tray 26</v>
          </cell>
          <cell r="E2433">
            <v>2018</v>
          </cell>
          <cell r="F2433" t="str">
            <v>OtsJC18LOPR</v>
          </cell>
          <cell r="G2433" t="str">
            <v>D</v>
          </cell>
          <cell r="H2433">
            <v>10</v>
          </cell>
          <cell r="I2433" t="str">
            <v>D10Tray 26</v>
          </cell>
          <cell r="J2433">
            <v>0</v>
          </cell>
        </row>
        <row r="2434">
          <cell r="A2434">
            <v>2427</v>
          </cell>
          <cell r="B2434" t="str">
            <v>OtsJC18LOPR_2572</v>
          </cell>
          <cell r="C2434" t="str">
            <v>Lookout Point, Middle Fork Willamette River</v>
          </cell>
          <cell r="D2434" t="str">
            <v>Tray 26</v>
          </cell>
          <cell r="E2434">
            <v>2018</v>
          </cell>
          <cell r="F2434" t="str">
            <v>OtsJC18LOPR</v>
          </cell>
          <cell r="G2434" t="str">
            <v>E</v>
          </cell>
          <cell r="H2434">
            <v>10</v>
          </cell>
          <cell r="I2434" t="str">
            <v>E10Tray 26</v>
          </cell>
          <cell r="J2434">
            <v>0</v>
          </cell>
        </row>
        <row r="2435">
          <cell r="A2435">
            <v>2428</v>
          </cell>
          <cell r="B2435" t="str">
            <v>OtsJC18LOPR_2573</v>
          </cell>
          <cell r="C2435" t="str">
            <v>Lookout Point, Middle Fork Willamette River</v>
          </cell>
          <cell r="D2435" t="str">
            <v>Tray 26</v>
          </cell>
          <cell r="E2435">
            <v>2018</v>
          </cell>
          <cell r="F2435" t="str">
            <v>OtsJC18LOPR</v>
          </cell>
          <cell r="G2435" t="str">
            <v>F</v>
          </cell>
          <cell r="H2435">
            <v>10</v>
          </cell>
          <cell r="I2435" t="str">
            <v>F10Tray 26</v>
          </cell>
          <cell r="J2435">
            <v>0</v>
          </cell>
        </row>
        <row r="2436">
          <cell r="A2436">
            <v>2429</v>
          </cell>
          <cell r="B2436" t="str">
            <v>OtsJC18LOPR_2574</v>
          </cell>
          <cell r="C2436" t="str">
            <v>Lookout Point, Middle Fork Willamette River</v>
          </cell>
          <cell r="D2436" t="str">
            <v>Tray 26</v>
          </cell>
          <cell r="E2436">
            <v>2018</v>
          </cell>
          <cell r="F2436" t="str">
            <v>OtsJC18LOPR</v>
          </cell>
          <cell r="G2436" t="str">
            <v>G</v>
          </cell>
          <cell r="H2436">
            <v>10</v>
          </cell>
          <cell r="I2436" t="str">
            <v>G10Tray 26</v>
          </cell>
          <cell r="J2436">
            <v>0</v>
          </cell>
        </row>
        <row r="2437">
          <cell r="A2437">
            <v>2430</v>
          </cell>
          <cell r="B2437" t="str">
            <v>OtsJC18LOPR_2575</v>
          </cell>
          <cell r="C2437" t="str">
            <v>Lookout Point, Middle Fork Willamette River</v>
          </cell>
          <cell r="D2437" t="str">
            <v>Tray 26</v>
          </cell>
          <cell r="E2437">
            <v>2018</v>
          </cell>
          <cell r="F2437" t="str">
            <v>OtsJC18LOPR</v>
          </cell>
          <cell r="G2437" t="str">
            <v>H</v>
          </cell>
          <cell r="H2437">
            <v>10</v>
          </cell>
          <cell r="I2437" t="str">
            <v>H10Tray 26</v>
          </cell>
          <cell r="J2437">
            <v>0</v>
          </cell>
        </row>
        <row r="2438">
          <cell r="A2438">
            <v>2431</v>
          </cell>
          <cell r="B2438" t="str">
            <v>OtsJC18LOPR_2576</v>
          </cell>
          <cell r="C2438" t="str">
            <v>Lookout Point, Middle Fork Willamette River</v>
          </cell>
          <cell r="D2438" t="str">
            <v>Tray 26</v>
          </cell>
          <cell r="E2438">
            <v>2018</v>
          </cell>
          <cell r="F2438" t="str">
            <v>OtsJC18LOPR</v>
          </cell>
          <cell r="G2438" t="str">
            <v>A</v>
          </cell>
          <cell r="H2438">
            <v>11</v>
          </cell>
          <cell r="I2438" t="str">
            <v>A11Tray 26</v>
          </cell>
          <cell r="J2438">
            <v>0</v>
          </cell>
        </row>
        <row r="2439">
          <cell r="A2439">
            <v>2432</v>
          </cell>
          <cell r="B2439" t="str">
            <v>OtsJC18LOPR_2577</v>
          </cell>
          <cell r="C2439" t="str">
            <v>Lookout Point, Middle Fork Willamette River</v>
          </cell>
          <cell r="D2439" t="str">
            <v>Tray 26</v>
          </cell>
          <cell r="E2439">
            <v>2018</v>
          </cell>
          <cell r="F2439" t="str">
            <v>OtsJC18LOPR</v>
          </cell>
          <cell r="G2439" t="str">
            <v>B</v>
          </cell>
          <cell r="H2439">
            <v>11</v>
          </cell>
          <cell r="I2439" t="str">
            <v>B11Tray 26</v>
          </cell>
          <cell r="J2439">
            <v>0</v>
          </cell>
        </row>
        <row r="2440">
          <cell r="A2440">
            <v>2433</v>
          </cell>
          <cell r="B2440" t="str">
            <v>OtsJC18LOPR_2578</v>
          </cell>
          <cell r="C2440" t="str">
            <v>Lookout Point, Middle Fork Willamette River</v>
          </cell>
          <cell r="D2440" t="str">
            <v>Tray 26</v>
          </cell>
          <cell r="E2440">
            <v>2018</v>
          </cell>
          <cell r="F2440" t="str">
            <v>OtsJC18LOPR</v>
          </cell>
          <cell r="G2440" t="str">
            <v>C</v>
          </cell>
          <cell r="H2440">
            <v>11</v>
          </cell>
          <cell r="I2440" t="str">
            <v>C11Tray 26</v>
          </cell>
          <cell r="J2440">
            <v>0</v>
          </cell>
        </row>
        <row r="2441">
          <cell r="A2441">
            <v>2434</v>
          </cell>
          <cell r="B2441" t="str">
            <v>OtsJC18LOPR_2579</v>
          </cell>
          <cell r="C2441" t="str">
            <v>Lookout Point, Middle Fork Willamette River</v>
          </cell>
          <cell r="D2441" t="str">
            <v>Tray 26</v>
          </cell>
          <cell r="E2441">
            <v>2018</v>
          </cell>
          <cell r="F2441" t="str">
            <v>OtsJC18LOPR</v>
          </cell>
          <cell r="G2441" t="str">
            <v>D</v>
          </cell>
          <cell r="H2441">
            <v>11</v>
          </cell>
          <cell r="I2441" t="str">
            <v>D11Tray 26</v>
          </cell>
          <cell r="J2441">
            <v>0</v>
          </cell>
        </row>
        <row r="2442">
          <cell r="A2442">
            <v>2435</v>
          </cell>
          <cell r="B2442" t="str">
            <v>OtsJC18LOPR_2580</v>
          </cell>
          <cell r="C2442" t="str">
            <v>Lookout Point, Middle Fork Willamette River</v>
          </cell>
          <cell r="D2442" t="str">
            <v>Tray 26</v>
          </cell>
          <cell r="E2442">
            <v>2018</v>
          </cell>
          <cell r="F2442" t="str">
            <v>OtsJC18LOPR</v>
          </cell>
          <cell r="G2442" t="str">
            <v>E</v>
          </cell>
          <cell r="H2442">
            <v>11</v>
          </cell>
          <cell r="I2442" t="str">
            <v>E11Tray 26</v>
          </cell>
          <cell r="J2442">
            <v>0</v>
          </cell>
        </row>
        <row r="2443">
          <cell r="A2443">
            <v>2436</v>
          </cell>
          <cell r="B2443" t="str">
            <v>OtsJC18LOPR_2581</v>
          </cell>
          <cell r="C2443" t="str">
            <v>Lookout Point, Middle Fork Willamette River</v>
          </cell>
          <cell r="D2443" t="str">
            <v>Tray 26</v>
          </cell>
          <cell r="E2443">
            <v>2018</v>
          </cell>
          <cell r="F2443" t="str">
            <v>OtsJC18LOPR</v>
          </cell>
          <cell r="G2443" t="str">
            <v>F</v>
          </cell>
          <cell r="H2443">
            <v>11</v>
          </cell>
          <cell r="I2443" t="str">
            <v>F11Tray 26</v>
          </cell>
          <cell r="J2443">
            <v>0</v>
          </cell>
        </row>
        <row r="2444">
          <cell r="A2444">
            <v>2437</v>
          </cell>
          <cell r="B2444" t="str">
            <v>OtsJC18LOPR_2582</v>
          </cell>
          <cell r="C2444" t="str">
            <v>Lookout Point, Middle Fork Willamette River</v>
          </cell>
          <cell r="D2444" t="str">
            <v>Tray 26</v>
          </cell>
          <cell r="E2444">
            <v>2018</v>
          </cell>
          <cell r="F2444" t="str">
            <v>OtsJC18LOPR</v>
          </cell>
          <cell r="G2444" t="str">
            <v>G</v>
          </cell>
          <cell r="H2444">
            <v>11</v>
          </cell>
          <cell r="I2444" t="str">
            <v>G11Tray 26</v>
          </cell>
          <cell r="J2444">
            <v>0</v>
          </cell>
        </row>
        <row r="2445">
          <cell r="A2445">
            <v>2438</v>
          </cell>
          <cell r="B2445" t="str">
            <v>OtsJC18LOPR_2583</v>
          </cell>
          <cell r="C2445" t="str">
            <v>Lookout Point, Middle Fork Willamette River</v>
          </cell>
          <cell r="D2445" t="str">
            <v>Tray 26</v>
          </cell>
          <cell r="E2445">
            <v>2018</v>
          </cell>
          <cell r="F2445" t="str">
            <v>OtsJC18LOPR</v>
          </cell>
          <cell r="G2445" t="str">
            <v>H</v>
          </cell>
          <cell r="H2445">
            <v>11</v>
          </cell>
          <cell r="I2445" t="str">
            <v>H11Tray 26</v>
          </cell>
          <cell r="J2445">
            <v>0</v>
          </cell>
        </row>
        <row r="2446">
          <cell r="A2446">
            <v>2439</v>
          </cell>
          <cell r="B2446" t="str">
            <v>OtsJC18LOPR_2584</v>
          </cell>
          <cell r="C2446" t="str">
            <v>Lookout Point, Middle Fork Willamette River</v>
          </cell>
          <cell r="D2446" t="str">
            <v>Tray 26</v>
          </cell>
          <cell r="E2446">
            <v>2018</v>
          </cell>
          <cell r="F2446" t="str">
            <v>OtsJC18LOPR</v>
          </cell>
          <cell r="G2446" t="str">
            <v>A</v>
          </cell>
          <cell r="H2446">
            <v>12</v>
          </cell>
          <cell r="I2446" t="str">
            <v>A12Tray 26</v>
          </cell>
          <cell r="J2446">
            <v>0</v>
          </cell>
        </row>
        <row r="2447">
          <cell r="A2447">
            <v>2440</v>
          </cell>
          <cell r="B2447" t="str">
            <v>OtsJC18LOPR_2585</v>
          </cell>
          <cell r="C2447" t="str">
            <v>Lookout Point, Middle Fork Willamette River</v>
          </cell>
          <cell r="D2447" t="str">
            <v>Tray 26</v>
          </cell>
          <cell r="E2447">
            <v>2018</v>
          </cell>
          <cell r="F2447" t="str">
            <v>OtsJC18LOPR</v>
          </cell>
          <cell r="G2447" t="str">
            <v>B</v>
          </cell>
          <cell r="H2447">
            <v>12</v>
          </cell>
          <cell r="I2447" t="str">
            <v>B12Tray 26</v>
          </cell>
          <cell r="J2447">
            <v>0</v>
          </cell>
        </row>
        <row r="2448">
          <cell r="A2448">
            <v>2441</v>
          </cell>
          <cell r="B2448" t="str">
            <v>OtsJC18LOPR_2586</v>
          </cell>
          <cell r="C2448" t="str">
            <v>Lookout Point, Middle Fork Willamette River</v>
          </cell>
          <cell r="D2448" t="str">
            <v>Tray 26</v>
          </cell>
          <cell r="E2448">
            <v>2018</v>
          </cell>
          <cell r="F2448" t="str">
            <v>OtsJC18LOPR</v>
          </cell>
          <cell r="G2448" t="str">
            <v>C</v>
          </cell>
          <cell r="H2448">
            <v>12</v>
          </cell>
          <cell r="I2448" t="str">
            <v>C12Tray 26</v>
          </cell>
          <cell r="J2448">
            <v>0</v>
          </cell>
        </row>
        <row r="2449">
          <cell r="A2449">
            <v>2442</v>
          </cell>
          <cell r="B2449" t="str">
            <v>OtsJC18LOPR_2587</v>
          </cell>
          <cell r="C2449" t="str">
            <v>Lookout Point, Middle Fork Willamette River</v>
          </cell>
          <cell r="D2449" t="str">
            <v>Tray 26</v>
          </cell>
          <cell r="E2449">
            <v>2018</v>
          </cell>
          <cell r="F2449" t="str">
            <v>OtsJC18LOPR</v>
          </cell>
          <cell r="G2449" t="str">
            <v>D</v>
          </cell>
          <cell r="H2449">
            <v>12</v>
          </cell>
          <cell r="I2449" t="str">
            <v>D12Tray 26</v>
          </cell>
          <cell r="J2449">
            <v>0</v>
          </cell>
        </row>
        <row r="2450">
          <cell r="A2450">
            <v>2443</v>
          </cell>
          <cell r="B2450" t="str">
            <v>OtsJC18LOPR_2588</v>
          </cell>
          <cell r="C2450" t="str">
            <v>Lookout Point, Middle Fork Willamette River</v>
          </cell>
          <cell r="D2450" t="str">
            <v>Tray 26</v>
          </cell>
          <cell r="E2450">
            <v>2018</v>
          </cell>
          <cell r="F2450" t="str">
            <v>OtsJC18LOPR</v>
          </cell>
          <cell r="G2450" t="str">
            <v>E</v>
          </cell>
          <cell r="H2450">
            <v>12</v>
          </cell>
          <cell r="I2450" t="str">
            <v>E12Tray 26</v>
          </cell>
          <cell r="J2450">
            <v>0</v>
          </cell>
        </row>
        <row r="2451">
          <cell r="A2451">
            <v>2444</v>
          </cell>
          <cell r="B2451" t="str">
            <v>OtsJC18LOPR_2589</v>
          </cell>
          <cell r="C2451" t="str">
            <v>Lookout Point, Middle Fork Willamette River</v>
          </cell>
          <cell r="D2451" t="str">
            <v>Tray 26</v>
          </cell>
          <cell r="E2451">
            <v>2018</v>
          </cell>
          <cell r="F2451" t="str">
            <v>OtsJC18LOPR</v>
          </cell>
          <cell r="G2451" t="str">
            <v>F</v>
          </cell>
          <cell r="H2451">
            <v>12</v>
          </cell>
          <cell r="I2451" t="str">
            <v>F12Tray 26</v>
          </cell>
          <cell r="J2451">
            <v>0</v>
          </cell>
        </row>
        <row r="2452">
          <cell r="A2452">
            <v>2445</v>
          </cell>
          <cell r="B2452" t="str">
            <v>OtsJC18LOPR_0847</v>
          </cell>
          <cell r="C2452" t="str">
            <v>Lookout Point, Middle Fork Willamette River</v>
          </cell>
          <cell r="D2452" t="str">
            <v>Tray 27</v>
          </cell>
          <cell r="E2452">
            <v>2018</v>
          </cell>
          <cell r="F2452" t="str">
            <v>OtsJC18LOPR</v>
          </cell>
          <cell r="G2452" t="str">
            <v>A</v>
          </cell>
          <cell r="H2452">
            <v>1</v>
          </cell>
          <cell r="I2452" t="str">
            <v>A1Tray 27</v>
          </cell>
          <cell r="J2452">
            <v>0</v>
          </cell>
        </row>
        <row r="2453">
          <cell r="A2453">
            <v>2446</v>
          </cell>
          <cell r="B2453" t="str">
            <v>OtsJC18LOPR_0848</v>
          </cell>
          <cell r="C2453" t="str">
            <v>Lookout Point, Middle Fork Willamette River</v>
          </cell>
          <cell r="D2453" t="str">
            <v>Tray 27</v>
          </cell>
          <cell r="E2453">
            <v>2018</v>
          </cell>
          <cell r="F2453" t="str">
            <v>OtsJC18LOPR</v>
          </cell>
          <cell r="G2453" t="str">
            <v>B</v>
          </cell>
          <cell r="H2453">
            <v>1</v>
          </cell>
          <cell r="I2453" t="str">
            <v>B1Tray 27</v>
          </cell>
          <cell r="J2453">
            <v>0</v>
          </cell>
        </row>
        <row r="2454">
          <cell r="A2454">
            <v>2447</v>
          </cell>
          <cell r="B2454" t="str">
            <v>OtsJC18LOPR_0849</v>
          </cell>
          <cell r="C2454" t="str">
            <v>Lookout Point, Middle Fork Willamette River</v>
          </cell>
          <cell r="D2454" t="str">
            <v>Tray 27</v>
          </cell>
          <cell r="E2454">
            <v>2018</v>
          </cell>
          <cell r="F2454" t="str">
            <v>OtsJC18LOPR</v>
          </cell>
          <cell r="G2454" t="str">
            <v>C</v>
          </cell>
          <cell r="H2454">
            <v>1</v>
          </cell>
          <cell r="I2454" t="str">
            <v>C1Tray 27</v>
          </cell>
          <cell r="J2454">
            <v>0</v>
          </cell>
        </row>
        <row r="2455">
          <cell r="A2455">
            <v>2448</v>
          </cell>
          <cell r="B2455" t="str">
            <v>OtsJC18LOPR_0854</v>
          </cell>
          <cell r="C2455" t="str">
            <v>Lookout Point, Middle Fork Willamette River</v>
          </cell>
          <cell r="D2455" t="str">
            <v>Tray 27</v>
          </cell>
          <cell r="E2455">
            <v>2018</v>
          </cell>
          <cell r="F2455" t="str">
            <v>OtsJC18LOPR</v>
          </cell>
          <cell r="G2455" t="str">
            <v>D</v>
          </cell>
          <cell r="H2455">
            <v>1</v>
          </cell>
          <cell r="I2455" t="str">
            <v>D1Tray 27</v>
          </cell>
          <cell r="J2455">
            <v>0</v>
          </cell>
        </row>
        <row r="2456">
          <cell r="A2456">
            <v>2449</v>
          </cell>
          <cell r="B2456" t="str">
            <v>OtsJC18LOPR_0857</v>
          </cell>
          <cell r="C2456" t="str">
            <v>Lookout Point, Middle Fork Willamette River</v>
          </cell>
          <cell r="D2456" t="str">
            <v>Tray 27</v>
          </cell>
          <cell r="E2456">
            <v>2018</v>
          </cell>
          <cell r="F2456" t="str">
            <v>OtsJC18LOPR</v>
          </cell>
          <cell r="G2456" t="str">
            <v>E</v>
          </cell>
          <cell r="H2456">
            <v>1</v>
          </cell>
          <cell r="I2456" t="str">
            <v>E1Tray 27</v>
          </cell>
          <cell r="J2456">
            <v>0</v>
          </cell>
        </row>
        <row r="2457">
          <cell r="A2457">
            <v>2450</v>
          </cell>
          <cell r="B2457" t="str">
            <v>OtsJC18LOPR_0858</v>
          </cell>
          <cell r="C2457" t="str">
            <v>Lookout Point, Middle Fork Willamette River</v>
          </cell>
          <cell r="D2457" t="str">
            <v>Tray 27</v>
          </cell>
          <cell r="E2457">
            <v>2018</v>
          </cell>
          <cell r="F2457" t="str">
            <v>OtsJC18LOPR</v>
          </cell>
          <cell r="G2457" t="str">
            <v>F</v>
          </cell>
          <cell r="H2457">
            <v>1</v>
          </cell>
          <cell r="I2457" t="str">
            <v>F1Tray 27</v>
          </cell>
          <cell r="J2457">
            <v>0</v>
          </cell>
        </row>
        <row r="2458">
          <cell r="A2458">
            <v>2451</v>
          </cell>
          <cell r="B2458" t="str">
            <v>OtsJC18LOPR_0859</v>
          </cell>
          <cell r="C2458" t="str">
            <v>Lookout Point, Middle Fork Willamette River</v>
          </cell>
          <cell r="D2458" t="str">
            <v>Tray 27</v>
          </cell>
          <cell r="E2458">
            <v>2018</v>
          </cell>
          <cell r="F2458" t="str">
            <v>OtsJC18LOPR</v>
          </cell>
          <cell r="G2458" t="str">
            <v>G</v>
          </cell>
          <cell r="H2458">
            <v>1</v>
          </cell>
          <cell r="I2458" t="str">
            <v>G1Tray 27</v>
          </cell>
          <cell r="J2458">
            <v>0</v>
          </cell>
        </row>
        <row r="2459">
          <cell r="A2459">
            <v>2452</v>
          </cell>
          <cell r="B2459" t="str">
            <v>OtsJC18LOPR_0860</v>
          </cell>
          <cell r="C2459" t="str">
            <v>Lookout Point, Middle Fork Willamette River</v>
          </cell>
          <cell r="D2459" t="str">
            <v>Tray 27</v>
          </cell>
          <cell r="E2459">
            <v>2018</v>
          </cell>
          <cell r="F2459" t="str">
            <v>OtsJC18LOPR</v>
          </cell>
          <cell r="G2459" t="str">
            <v>H</v>
          </cell>
          <cell r="H2459">
            <v>1</v>
          </cell>
          <cell r="I2459" t="str">
            <v>H1Tray 27</v>
          </cell>
          <cell r="J2459">
            <v>0</v>
          </cell>
        </row>
        <row r="2460">
          <cell r="A2460">
            <v>2453</v>
          </cell>
          <cell r="B2460" t="str">
            <v>OtsJC18LOPR_0861</v>
          </cell>
          <cell r="C2460" t="str">
            <v>Lookout Point, Middle Fork Willamette River</v>
          </cell>
          <cell r="D2460" t="str">
            <v>Tray 27</v>
          </cell>
          <cell r="E2460">
            <v>2018</v>
          </cell>
          <cell r="F2460" t="str">
            <v>OtsJC18LOPR</v>
          </cell>
          <cell r="G2460" t="str">
            <v>A</v>
          </cell>
          <cell r="H2460">
            <v>2</v>
          </cell>
          <cell r="I2460" t="str">
            <v>A2Tray 27</v>
          </cell>
          <cell r="J2460">
            <v>0</v>
          </cell>
        </row>
        <row r="2461">
          <cell r="A2461">
            <v>2454</v>
          </cell>
          <cell r="B2461" t="str">
            <v>OtsJC18LOPR_0862</v>
          </cell>
          <cell r="C2461" t="str">
            <v>Lookout Point, Middle Fork Willamette River</v>
          </cell>
          <cell r="D2461" t="str">
            <v>Tray 27</v>
          </cell>
          <cell r="E2461">
            <v>2018</v>
          </cell>
          <cell r="F2461" t="str">
            <v>OtsJC18LOPR</v>
          </cell>
          <cell r="G2461" t="str">
            <v>B</v>
          </cell>
          <cell r="H2461">
            <v>2</v>
          </cell>
          <cell r="I2461" t="str">
            <v>B2Tray 27</v>
          </cell>
          <cell r="J2461">
            <v>0</v>
          </cell>
        </row>
        <row r="2462">
          <cell r="A2462">
            <v>2455</v>
          </cell>
          <cell r="B2462" t="str">
            <v>OtsJC18LOPR_0864</v>
          </cell>
          <cell r="C2462" t="str">
            <v>Lookout Point, Middle Fork Willamette River</v>
          </cell>
          <cell r="D2462" t="str">
            <v>Tray 27</v>
          </cell>
          <cell r="E2462">
            <v>2018</v>
          </cell>
          <cell r="F2462" t="str">
            <v>OtsJC18LOPR</v>
          </cell>
          <cell r="G2462" t="str">
            <v>C</v>
          </cell>
          <cell r="H2462">
            <v>2</v>
          </cell>
          <cell r="I2462" t="str">
            <v>C2Tray 27</v>
          </cell>
          <cell r="J2462">
            <v>0</v>
          </cell>
        </row>
        <row r="2463">
          <cell r="A2463">
            <v>2456</v>
          </cell>
          <cell r="B2463" t="str">
            <v>OtsJC18LOPR_0865</v>
          </cell>
          <cell r="C2463" t="str">
            <v>Lookout Point, Middle Fork Willamette River</v>
          </cell>
          <cell r="D2463" t="str">
            <v>Tray 27</v>
          </cell>
          <cell r="E2463">
            <v>2018</v>
          </cell>
          <cell r="F2463" t="str">
            <v>OtsJC18LOPR</v>
          </cell>
          <cell r="G2463" t="str">
            <v>D</v>
          </cell>
          <cell r="H2463">
            <v>2</v>
          </cell>
          <cell r="I2463" t="str">
            <v>D2Tray 27</v>
          </cell>
          <cell r="J2463">
            <v>0</v>
          </cell>
        </row>
        <row r="2464">
          <cell r="A2464">
            <v>2457</v>
          </cell>
          <cell r="B2464" t="str">
            <v>OtsJC18LOPR_0866</v>
          </cell>
          <cell r="C2464" t="str">
            <v>Lookout Point, Middle Fork Willamette River</v>
          </cell>
          <cell r="D2464" t="str">
            <v>Tray 27</v>
          </cell>
          <cell r="E2464">
            <v>2018</v>
          </cell>
          <cell r="F2464" t="str">
            <v>OtsJC18LOPR</v>
          </cell>
          <cell r="G2464" t="str">
            <v>E</v>
          </cell>
          <cell r="H2464">
            <v>2</v>
          </cell>
          <cell r="I2464" t="str">
            <v>E2Tray 27</v>
          </cell>
          <cell r="J2464">
            <v>0</v>
          </cell>
        </row>
        <row r="2465">
          <cell r="A2465">
            <v>2458</v>
          </cell>
          <cell r="B2465" t="str">
            <v>OtsJC18LOPR_0867</v>
          </cell>
          <cell r="C2465" t="str">
            <v>Lookout Point, Middle Fork Willamette River</v>
          </cell>
          <cell r="D2465" t="str">
            <v>Tray 27</v>
          </cell>
          <cell r="E2465">
            <v>2018</v>
          </cell>
          <cell r="F2465" t="str">
            <v>OtsJC18LOPR</v>
          </cell>
          <cell r="G2465" t="str">
            <v>F</v>
          </cell>
          <cell r="H2465">
            <v>2</v>
          </cell>
          <cell r="I2465" t="str">
            <v>F2Tray 27</v>
          </cell>
          <cell r="J2465">
            <v>0</v>
          </cell>
        </row>
        <row r="2466">
          <cell r="A2466">
            <v>2459</v>
          </cell>
          <cell r="B2466" t="str">
            <v>OtsJC18LOPR_0868</v>
          </cell>
          <cell r="C2466" t="str">
            <v>Lookout Point, Middle Fork Willamette River</v>
          </cell>
          <cell r="D2466" t="str">
            <v>Tray 27</v>
          </cell>
          <cell r="E2466">
            <v>2018</v>
          </cell>
          <cell r="F2466" t="str">
            <v>OtsJC18LOPR</v>
          </cell>
          <cell r="G2466" t="str">
            <v>G</v>
          </cell>
          <cell r="H2466">
            <v>2</v>
          </cell>
          <cell r="I2466" t="str">
            <v>G2Tray 27</v>
          </cell>
          <cell r="J2466">
            <v>0</v>
          </cell>
        </row>
        <row r="2467">
          <cell r="A2467">
            <v>2460</v>
          </cell>
          <cell r="B2467" t="str">
            <v>OtsJC18LOPR_0871</v>
          </cell>
          <cell r="C2467" t="str">
            <v>Lookout Point, Middle Fork Willamette River</v>
          </cell>
          <cell r="D2467" t="str">
            <v>Tray 27</v>
          </cell>
          <cell r="E2467">
            <v>2018</v>
          </cell>
          <cell r="F2467" t="str">
            <v>OtsJC18LOPR</v>
          </cell>
          <cell r="G2467" t="str">
            <v>H</v>
          </cell>
          <cell r="H2467">
            <v>2</v>
          </cell>
          <cell r="I2467" t="str">
            <v>H2Tray 27</v>
          </cell>
          <cell r="J2467">
            <v>0</v>
          </cell>
        </row>
        <row r="2468">
          <cell r="A2468">
            <v>2461</v>
          </cell>
          <cell r="B2468" t="str">
            <v>OtsJC18LOPR_0873</v>
          </cell>
          <cell r="C2468" t="str">
            <v>Lookout Point, Middle Fork Willamette River</v>
          </cell>
          <cell r="D2468" t="str">
            <v>Tray 27</v>
          </cell>
          <cell r="E2468">
            <v>2018</v>
          </cell>
          <cell r="F2468" t="str">
            <v>OtsJC18LOPR</v>
          </cell>
          <cell r="G2468" t="str">
            <v>A</v>
          </cell>
          <cell r="H2468">
            <v>3</v>
          </cell>
          <cell r="I2468" t="str">
            <v>A3Tray 27</v>
          </cell>
          <cell r="J2468">
            <v>0</v>
          </cell>
        </row>
        <row r="2469">
          <cell r="A2469">
            <v>2462</v>
          </cell>
          <cell r="B2469" t="str">
            <v>OtsJC18LOPR_0874</v>
          </cell>
          <cell r="C2469" t="str">
            <v>Lookout Point, Middle Fork Willamette River</v>
          </cell>
          <cell r="D2469" t="str">
            <v>Tray 27</v>
          </cell>
          <cell r="E2469">
            <v>2018</v>
          </cell>
          <cell r="F2469" t="str">
            <v>OtsJC18LOPR</v>
          </cell>
          <cell r="G2469" t="str">
            <v>B</v>
          </cell>
          <cell r="H2469">
            <v>3</v>
          </cell>
          <cell r="I2469" t="str">
            <v>B3Tray 27</v>
          </cell>
          <cell r="J2469">
            <v>0</v>
          </cell>
        </row>
        <row r="2470">
          <cell r="A2470">
            <v>2463</v>
          </cell>
          <cell r="B2470" t="str">
            <v>OtsJC18LOPR_0878</v>
          </cell>
          <cell r="C2470" t="str">
            <v>Lookout Point, Middle Fork Willamette River</v>
          </cell>
          <cell r="D2470" t="str">
            <v>Tray 27</v>
          </cell>
          <cell r="E2470">
            <v>2018</v>
          </cell>
          <cell r="F2470" t="str">
            <v>OtsJC18LOPR</v>
          </cell>
          <cell r="G2470" t="str">
            <v>C</v>
          </cell>
          <cell r="H2470">
            <v>3</v>
          </cell>
          <cell r="I2470" t="str">
            <v>C3Tray 27</v>
          </cell>
          <cell r="J2470">
            <v>0</v>
          </cell>
        </row>
        <row r="2471">
          <cell r="A2471">
            <v>2464</v>
          </cell>
          <cell r="B2471" t="str">
            <v>OtsJC18LOPR_0891</v>
          </cell>
          <cell r="C2471" t="str">
            <v>Lookout Point, Middle Fork Willamette River</v>
          </cell>
          <cell r="D2471" t="str">
            <v>Tray 27</v>
          </cell>
          <cell r="E2471">
            <v>2018</v>
          </cell>
          <cell r="F2471" t="str">
            <v>OtsJC18LOPR</v>
          </cell>
          <cell r="G2471" t="str">
            <v>D</v>
          </cell>
          <cell r="H2471">
            <v>3</v>
          </cell>
          <cell r="I2471" t="str">
            <v>D3Tray 27</v>
          </cell>
          <cell r="J2471">
            <v>0</v>
          </cell>
        </row>
        <row r="2472">
          <cell r="A2472">
            <v>2465</v>
          </cell>
          <cell r="B2472" t="str">
            <v>OtsJC18LOPR_0892</v>
          </cell>
          <cell r="C2472" t="str">
            <v>Lookout Point, Middle Fork Willamette River</v>
          </cell>
          <cell r="D2472" t="str">
            <v>Tray 27</v>
          </cell>
          <cell r="E2472">
            <v>2018</v>
          </cell>
          <cell r="F2472" t="str">
            <v>OtsJC18LOPR</v>
          </cell>
          <cell r="G2472" t="str">
            <v>E</v>
          </cell>
          <cell r="H2472">
            <v>3</v>
          </cell>
          <cell r="I2472" t="str">
            <v>E3Tray 27</v>
          </cell>
          <cell r="J2472">
            <v>0</v>
          </cell>
        </row>
        <row r="2473">
          <cell r="A2473">
            <v>2466</v>
          </cell>
          <cell r="B2473" t="str">
            <v>OtsJC18LOPR_0893</v>
          </cell>
          <cell r="C2473" t="str">
            <v>Lookout Point, Middle Fork Willamette River</v>
          </cell>
          <cell r="D2473" t="str">
            <v>Tray 27</v>
          </cell>
          <cell r="E2473">
            <v>2018</v>
          </cell>
          <cell r="F2473" t="str">
            <v>OtsJC18LOPR</v>
          </cell>
          <cell r="G2473" t="str">
            <v>F</v>
          </cell>
          <cell r="H2473">
            <v>3</v>
          </cell>
          <cell r="I2473" t="str">
            <v>F3Tray 27</v>
          </cell>
          <cell r="J2473">
            <v>0</v>
          </cell>
        </row>
        <row r="2474">
          <cell r="A2474">
            <v>2467</v>
          </cell>
          <cell r="B2474" t="str">
            <v>OtsJC18LOPR_0894</v>
          </cell>
          <cell r="C2474" t="str">
            <v>Lookout Point, Middle Fork Willamette River</v>
          </cell>
          <cell r="D2474" t="str">
            <v>Tray 27</v>
          </cell>
          <cell r="E2474">
            <v>2018</v>
          </cell>
          <cell r="F2474" t="str">
            <v>OtsJC18LOPR</v>
          </cell>
          <cell r="G2474" t="str">
            <v>G</v>
          </cell>
          <cell r="H2474">
            <v>3</v>
          </cell>
          <cell r="I2474" t="str">
            <v>G3Tray 27</v>
          </cell>
          <cell r="J2474">
            <v>0</v>
          </cell>
        </row>
        <row r="2475">
          <cell r="A2475">
            <v>2468</v>
          </cell>
          <cell r="B2475" t="str">
            <v>OtsJC18LOPR_0895</v>
          </cell>
          <cell r="C2475" t="str">
            <v>Lookout Point, Middle Fork Willamette River</v>
          </cell>
          <cell r="D2475" t="str">
            <v>Tray 27</v>
          </cell>
          <cell r="E2475">
            <v>2018</v>
          </cell>
          <cell r="F2475" t="str">
            <v>OtsJC18LOPR</v>
          </cell>
          <cell r="G2475" t="str">
            <v>H</v>
          </cell>
          <cell r="H2475">
            <v>3</v>
          </cell>
          <cell r="I2475" t="str">
            <v>H3Tray 27</v>
          </cell>
          <cell r="J2475">
            <v>0</v>
          </cell>
        </row>
        <row r="2476">
          <cell r="A2476">
            <v>2469</v>
          </cell>
          <cell r="B2476" t="str">
            <v>OtsJC18LOPR_0899</v>
          </cell>
          <cell r="C2476" t="str">
            <v>Lookout Point, Middle Fork Willamette River</v>
          </cell>
          <cell r="D2476" t="str">
            <v>Tray 27</v>
          </cell>
          <cell r="E2476">
            <v>2018</v>
          </cell>
          <cell r="F2476" t="str">
            <v>OtsJC18LOPR</v>
          </cell>
          <cell r="G2476" t="str">
            <v>A</v>
          </cell>
          <cell r="H2476">
            <v>4</v>
          </cell>
          <cell r="I2476" t="str">
            <v>A4Tray 27</v>
          </cell>
          <cell r="J2476">
            <v>0</v>
          </cell>
        </row>
        <row r="2477">
          <cell r="A2477">
            <v>2470</v>
          </cell>
          <cell r="B2477" t="str">
            <v>OtsJC18LOPR_0900</v>
          </cell>
          <cell r="C2477" t="str">
            <v>Lookout Point, Middle Fork Willamette River</v>
          </cell>
          <cell r="D2477" t="str">
            <v>Tray 27</v>
          </cell>
          <cell r="E2477">
            <v>2018</v>
          </cell>
          <cell r="F2477" t="str">
            <v>OtsJC18LOPR</v>
          </cell>
          <cell r="G2477" t="str">
            <v>B</v>
          </cell>
          <cell r="H2477">
            <v>4</v>
          </cell>
          <cell r="I2477" t="str">
            <v>B4Tray 27</v>
          </cell>
          <cell r="J2477">
            <v>0</v>
          </cell>
        </row>
        <row r="2478">
          <cell r="A2478">
            <v>2471</v>
          </cell>
          <cell r="B2478" t="str">
            <v>OtsJC18LOPR_0904</v>
          </cell>
          <cell r="C2478" t="str">
            <v>Lookout Point, Middle Fork Willamette River</v>
          </cell>
          <cell r="D2478" t="str">
            <v>Tray 27</v>
          </cell>
          <cell r="E2478">
            <v>2018</v>
          </cell>
          <cell r="F2478" t="str">
            <v>OtsJC18LOPR</v>
          </cell>
          <cell r="G2478" t="str">
            <v>C</v>
          </cell>
          <cell r="H2478">
            <v>4</v>
          </cell>
          <cell r="I2478" t="str">
            <v>C4Tray 27</v>
          </cell>
          <cell r="J2478">
            <v>0</v>
          </cell>
        </row>
        <row r="2479">
          <cell r="A2479">
            <v>2472</v>
          </cell>
          <cell r="B2479" t="str">
            <v>OtsJC18LOPR_0905</v>
          </cell>
          <cell r="C2479" t="str">
            <v>Lookout Point, Middle Fork Willamette River</v>
          </cell>
          <cell r="D2479" t="str">
            <v>Tray 27</v>
          </cell>
          <cell r="E2479">
            <v>2018</v>
          </cell>
          <cell r="F2479" t="str">
            <v>OtsJC18LOPR</v>
          </cell>
          <cell r="G2479" t="str">
            <v>D</v>
          </cell>
          <cell r="H2479">
            <v>4</v>
          </cell>
          <cell r="I2479" t="str">
            <v>D4Tray 27</v>
          </cell>
          <cell r="J2479">
            <v>0</v>
          </cell>
        </row>
        <row r="2480">
          <cell r="A2480">
            <v>2473</v>
          </cell>
          <cell r="B2480" t="str">
            <v>OtsJC18LOPR_0906</v>
          </cell>
          <cell r="C2480" t="str">
            <v>Lookout Point, Middle Fork Willamette River</v>
          </cell>
          <cell r="D2480" t="str">
            <v>Tray 27</v>
          </cell>
          <cell r="E2480">
            <v>2018</v>
          </cell>
          <cell r="F2480" t="str">
            <v>OtsJC18LOPR</v>
          </cell>
          <cell r="G2480" t="str">
            <v>E</v>
          </cell>
          <cell r="H2480">
            <v>4</v>
          </cell>
          <cell r="I2480" t="str">
            <v>E4Tray 27</v>
          </cell>
          <cell r="J2480">
            <v>0</v>
          </cell>
        </row>
        <row r="2481">
          <cell r="A2481">
            <v>2474</v>
          </cell>
          <cell r="B2481" t="str">
            <v>OtsJC18LOPR_0908</v>
          </cell>
          <cell r="C2481" t="str">
            <v>Lookout Point, Middle Fork Willamette River</v>
          </cell>
          <cell r="D2481" t="str">
            <v>Tray 27</v>
          </cell>
          <cell r="E2481">
            <v>2018</v>
          </cell>
          <cell r="F2481" t="str">
            <v>OtsJC18LOPR</v>
          </cell>
          <cell r="G2481" t="str">
            <v>F</v>
          </cell>
          <cell r="H2481">
            <v>4</v>
          </cell>
          <cell r="I2481" t="str">
            <v>F4Tray 27</v>
          </cell>
          <cell r="J2481">
            <v>0</v>
          </cell>
        </row>
        <row r="2482">
          <cell r="A2482">
            <v>2475</v>
          </cell>
          <cell r="B2482" t="str">
            <v>OtsJC18LOPR_0909</v>
          </cell>
          <cell r="C2482" t="str">
            <v>Lookout Point, Middle Fork Willamette River</v>
          </cell>
          <cell r="D2482" t="str">
            <v>Tray 27</v>
          </cell>
          <cell r="E2482">
            <v>2018</v>
          </cell>
          <cell r="F2482" t="str">
            <v>OtsJC18LOPR</v>
          </cell>
          <cell r="G2482" t="str">
            <v>G</v>
          </cell>
          <cell r="H2482">
            <v>4</v>
          </cell>
          <cell r="I2482" t="str">
            <v>G4Tray 27</v>
          </cell>
          <cell r="J2482">
            <v>0</v>
          </cell>
        </row>
        <row r="2483">
          <cell r="A2483">
            <v>2476</v>
          </cell>
          <cell r="B2483" t="str">
            <v>OtsJC18LOPR_0915</v>
          </cell>
          <cell r="C2483" t="str">
            <v>Lookout Point, Middle Fork Willamette River</v>
          </cell>
          <cell r="D2483" t="str">
            <v>Tray 27</v>
          </cell>
          <cell r="E2483">
            <v>2018</v>
          </cell>
          <cell r="F2483" t="str">
            <v>OtsJC18LOPR</v>
          </cell>
          <cell r="G2483" t="str">
            <v>H</v>
          </cell>
          <cell r="H2483">
            <v>4</v>
          </cell>
          <cell r="I2483" t="str">
            <v>H4Tray 27</v>
          </cell>
          <cell r="J2483">
            <v>0</v>
          </cell>
        </row>
        <row r="2484">
          <cell r="A2484">
            <v>2477</v>
          </cell>
          <cell r="B2484" t="str">
            <v>OtsJC18LOPR_0916</v>
          </cell>
          <cell r="C2484" t="str">
            <v>Lookout Point, Middle Fork Willamette River</v>
          </cell>
          <cell r="D2484" t="str">
            <v>Tray 27</v>
          </cell>
          <cell r="E2484">
            <v>2018</v>
          </cell>
          <cell r="F2484" t="str">
            <v>OtsJC18LOPR</v>
          </cell>
          <cell r="G2484" t="str">
            <v>A</v>
          </cell>
          <cell r="H2484">
            <v>5</v>
          </cell>
          <cell r="I2484" t="str">
            <v>A5Tray 27</v>
          </cell>
          <cell r="J2484">
            <v>0</v>
          </cell>
        </row>
        <row r="2485">
          <cell r="A2485">
            <v>2478</v>
          </cell>
          <cell r="B2485" t="str">
            <v>OtsJC18LOPR_0917</v>
          </cell>
          <cell r="C2485" t="str">
            <v>Lookout Point, Middle Fork Willamette River</v>
          </cell>
          <cell r="D2485" t="str">
            <v>Tray 27</v>
          </cell>
          <cell r="E2485">
            <v>2018</v>
          </cell>
          <cell r="F2485" t="str">
            <v>OtsJC18LOPR</v>
          </cell>
          <cell r="G2485" t="str">
            <v>B</v>
          </cell>
          <cell r="H2485">
            <v>5</v>
          </cell>
          <cell r="I2485" t="str">
            <v>B5Tray 27</v>
          </cell>
          <cell r="J2485">
            <v>0</v>
          </cell>
        </row>
        <row r="2486">
          <cell r="A2486">
            <v>2479</v>
          </cell>
          <cell r="B2486" t="str">
            <v>OtsJC18LOPR_0922</v>
          </cell>
          <cell r="C2486" t="str">
            <v>Lookout Point, Middle Fork Willamette River</v>
          </cell>
          <cell r="D2486" t="str">
            <v>Tray 27</v>
          </cell>
          <cell r="E2486">
            <v>2018</v>
          </cell>
          <cell r="F2486" t="str">
            <v>OtsJC18LOPR</v>
          </cell>
          <cell r="G2486" t="str">
            <v>C</v>
          </cell>
          <cell r="H2486">
            <v>5</v>
          </cell>
          <cell r="I2486" t="str">
            <v>C5Tray 27</v>
          </cell>
          <cell r="J2486">
            <v>0</v>
          </cell>
        </row>
        <row r="2487">
          <cell r="A2487">
            <v>2480</v>
          </cell>
          <cell r="B2487" t="str">
            <v>OtsJC18LOPR_0923</v>
          </cell>
          <cell r="C2487" t="str">
            <v>Lookout Point, Middle Fork Willamette River</v>
          </cell>
          <cell r="D2487" t="str">
            <v>Tray 27</v>
          </cell>
          <cell r="E2487">
            <v>2018</v>
          </cell>
          <cell r="F2487" t="str">
            <v>OtsJC18LOPR</v>
          </cell>
          <cell r="G2487" t="str">
            <v>D</v>
          </cell>
          <cell r="H2487">
            <v>5</v>
          </cell>
          <cell r="I2487" t="str">
            <v>D5Tray 27</v>
          </cell>
          <cell r="J2487">
            <v>0</v>
          </cell>
        </row>
        <row r="2488">
          <cell r="A2488">
            <v>2481</v>
          </cell>
          <cell r="B2488" t="str">
            <v>OtsJC18LOPR_1186</v>
          </cell>
          <cell r="C2488" t="str">
            <v>Lookout Point, Middle Fork Willamette River</v>
          </cell>
          <cell r="D2488" t="str">
            <v>Tray 27</v>
          </cell>
          <cell r="E2488">
            <v>2018</v>
          </cell>
          <cell r="F2488" t="str">
            <v>OtsJC18LOPR</v>
          </cell>
          <cell r="G2488" t="str">
            <v>E</v>
          </cell>
          <cell r="H2488">
            <v>5</v>
          </cell>
          <cell r="I2488" t="str">
            <v>E5Tray 27</v>
          </cell>
          <cell r="J2488">
            <v>0</v>
          </cell>
        </row>
        <row r="2489">
          <cell r="A2489">
            <v>2482</v>
          </cell>
          <cell r="B2489" t="str">
            <v>OtsJC18LOPR_1187</v>
          </cell>
          <cell r="C2489" t="str">
            <v>Lookout Point, Middle Fork Willamette River</v>
          </cell>
          <cell r="D2489" t="str">
            <v>Tray 27</v>
          </cell>
          <cell r="E2489">
            <v>2018</v>
          </cell>
          <cell r="F2489" t="str">
            <v>OtsJC18LOPR</v>
          </cell>
          <cell r="G2489" t="str">
            <v>F</v>
          </cell>
          <cell r="H2489">
            <v>5</v>
          </cell>
          <cell r="I2489" t="str">
            <v>F5Tray 27</v>
          </cell>
          <cell r="J2489">
            <v>0</v>
          </cell>
        </row>
        <row r="2490">
          <cell r="A2490">
            <v>2483</v>
          </cell>
          <cell r="B2490" t="str">
            <v>OtsJC18LOPR_1189</v>
          </cell>
          <cell r="C2490" t="str">
            <v>Lookout Point, Middle Fork Willamette River</v>
          </cell>
          <cell r="D2490" t="str">
            <v>Tray 27</v>
          </cell>
          <cell r="E2490">
            <v>2018</v>
          </cell>
          <cell r="F2490" t="str">
            <v>OtsJC18LOPR</v>
          </cell>
          <cell r="G2490" t="str">
            <v>G</v>
          </cell>
          <cell r="H2490">
            <v>5</v>
          </cell>
          <cell r="I2490" t="str">
            <v>G5Tray 27</v>
          </cell>
          <cell r="J2490">
            <v>0</v>
          </cell>
        </row>
        <row r="2491">
          <cell r="A2491">
            <v>2484</v>
          </cell>
          <cell r="B2491" t="str">
            <v>OtsJC18LOPR_1190</v>
          </cell>
          <cell r="C2491" t="str">
            <v>Lookout Point, Middle Fork Willamette River</v>
          </cell>
          <cell r="D2491" t="str">
            <v>Tray 27</v>
          </cell>
          <cell r="E2491">
            <v>2018</v>
          </cell>
          <cell r="F2491" t="str">
            <v>OtsJC18LOPR</v>
          </cell>
          <cell r="G2491" t="str">
            <v>H</v>
          </cell>
          <cell r="H2491">
            <v>5</v>
          </cell>
          <cell r="I2491" t="str">
            <v>H5Tray 27</v>
          </cell>
          <cell r="J2491">
            <v>0</v>
          </cell>
        </row>
        <row r="2492">
          <cell r="A2492">
            <v>2485</v>
          </cell>
          <cell r="B2492" t="str">
            <v>OtsJC18LOPR_1197</v>
          </cell>
          <cell r="C2492" t="str">
            <v>Lookout Point, Middle Fork Willamette River</v>
          </cell>
          <cell r="D2492" t="str">
            <v>Tray 27</v>
          </cell>
          <cell r="E2492">
            <v>2018</v>
          </cell>
          <cell r="F2492" t="str">
            <v>OtsJC18LOPR</v>
          </cell>
          <cell r="G2492" t="str">
            <v>A</v>
          </cell>
          <cell r="H2492">
            <v>6</v>
          </cell>
          <cell r="I2492" t="str">
            <v>A6Tray 27</v>
          </cell>
          <cell r="J2492">
            <v>0</v>
          </cell>
        </row>
        <row r="2493">
          <cell r="A2493">
            <v>2486</v>
          </cell>
          <cell r="B2493" t="str">
            <v>OtsJC18LOPR_1202</v>
          </cell>
          <cell r="C2493" t="str">
            <v>Lookout Point, Middle Fork Willamette River</v>
          </cell>
          <cell r="D2493" t="str">
            <v>Tray 27</v>
          </cell>
          <cell r="E2493">
            <v>2018</v>
          </cell>
          <cell r="F2493" t="str">
            <v>OtsJC18LOPR</v>
          </cell>
          <cell r="G2493" t="str">
            <v>B</v>
          </cell>
          <cell r="H2493">
            <v>6</v>
          </cell>
          <cell r="I2493" t="str">
            <v>B6Tray 27</v>
          </cell>
          <cell r="J2493">
            <v>0</v>
          </cell>
        </row>
        <row r="2494">
          <cell r="A2494">
            <v>2487</v>
          </cell>
          <cell r="B2494" t="str">
            <v>OtsJC18LOPR_1203</v>
          </cell>
          <cell r="C2494" t="str">
            <v>Lookout Point, Middle Fork Willamette River</v>
          </cell>
          <cell r="D2494" t="str">
            <v>Tray 27</v>
          </cell>
          <cell r="E2494">
            <v>2018</v>
          </cell>
          <cell r="F2494" t="str">
            <v>OtsJC18LOPR</v>
          </cell>
          <cell r="G2494" t="str">
            <v>C</v>
          </cell>
          <cell r="H2494">
            <v>6</v>
          </cell>
          <cell r="I2494" t="str">
            <v>C6Tray 27</v>
          </cell>
          <cell r="J2494">
            <v>0</v>
          </cell>
        </row>
        <row r="2495">
          <cell r="A2495">
            <v>2488</v>
          </cell>
          <cell r="B2495" t="str">
            <v>OtsJC18LOPR_1204</v>
          </cell>
          <cell r="C2495" t="str">
            <v>Lookout Point, Middle Fork Willamette River</v>
          </cell>
          <cell r="D2495" t="str">
            <v>Tray 27</v>
          </cell>
          <cell r="E2495">
            <v>2018</v>
          </cell>
          <cell r="F2495" t="str">
            <v>OtsJC18LOPR</v>
          </cell>
          <cell r="G2495" t="str">
            <v>D</v>
          </cell>
          <cell r="H2495">
            <v>6</v>
          </cell>
          <cell r="I2495" t="str">
            <v>D6Tray 27</v>
          </cell>
          <cell r="J2495">
            <v>0</v>
          </cell>
        </row>
        <row r="2496">
          <cell r="A2496">
            <v>2489</v>
          </cell>
          <cell r="B2496" t="str">
            <v>OtsJC18LOPR_1209</v>
          </cell>
          <cell r="C2496" t="str">
            <v>Lookout Point, Middle Fork Willamette River</v>
          </cell>
          <cell r="D2496" t="str">
            <v>Tray 27</v>
          </cell>
          <cell r="E2496">
            <v>2018</v>
          </cell>
          <cell r="F2496" t="str">
            <v>OtsJC18LOPR</v>
          </cell>
          <cell r="G2496" t="str">
            <v>E</v>
          </cell>
          <cell r="H2496">
            <v>6</v>
          </cell>
          <cell r="I2496" t="str">
            <v>E6Tray 27</v>
          </cell>
          <cell r="J2496">
            <v>0</v>
          </cell>
        </row>
        <row r="2497">
          <cell r="A2497">
            <v>2490</v>
          </cell>
          <cell r="B2497" t="str">
            <v>OtsJC18LOPR_1210</v>
          </cell>
          <cell r="C2497" t="str">
            <v>Lookout Point, Middle Fork Willamette River</v>
          </cell>
          <cell r="D2497" t="str">
            <v>Tray 27</v>
          </cell>
          <cell r="E2497">
            <v>2018</v>
          </cell>
          <cell r="F2497" t="str">
            <v>OtsJC18LOPR</v>
          </cell>
          <cell r="G2497" t="str">
            <v>F</v>
          </cell>
          <cell r="H2497">
            <v>6</v>
          </cell>
          <cell r="I2497" t="str">
            <v>F6Tray 27</v>
          </cell>
          <cell r="J2497">
            <v>0</v>
          </cell>
        </row>
        <row r="2498">
          <cell r="A2498">
            <v>2491</v>
          </cell>
          <cell r="B2498" t="str">
            <v>OtsJC18LOPR_1212</v>
          </cell>
          <cell r="C2498" t="str">
            <v>Lookout Point, Middle Fork Willamette River</v>
          </cell>
          <cell r="D2498" t="str">
            <v>Tray 27</v>
          </cell>
          <cell r="E2498">
            <v>2018</v>
          </cell>
          <cell r="F2498" t="str">
            <v>OtsJC18LOPR</v>
          </cell>
          <cell r="G2498" t="str">
            <v>G</v>
          </cell>
          <cell r="H2498">
            <v>6</v>
          </cell>
          <cell r="I2498" t="str">
            <v>G6Tray 27</v>
          </cell>
          <cell r="J2498">
            <v>0</v>
          </cell>
        </row>
        <row r="2499">
          <cell r="A2499">
            <v>2492</v>
          </cell>
          <cell r="B2499" t="str">
            <v>OtsJC18LOPR_1213</v>
          </cell>
          <cell r="C2499" t="str">
            <v>Lookout Point, Middle Fork Willamette River</v>
          </cell>
          <cell r="D2499" t="str">
            <v>Tray 27</v>
          </cell>
          <cell r="E2499">
            <v>2018</v>
          </cell>
          <cell r="F2499" t="str">
            <v>OtsJC18LOPR</v>
          </cell>
          <cell r="G2499" t="str">
            <v>H</v>
          </cell>
          <cell r="H2499">
            <v>6</v>
          </cell>
          <cell r="I2499" t="str">
            <v>H6Tray 27</v>
          </cell>
          <cell r="J2499">
            <v>0</v>
          </cell>
        </row>
        <row r="2500">
          <cell r="A2500">
            <v>2493</v>
          </cell>
          <cell r="B2500" t="str">
            <v>OtsJC18LOPR_1458</v>
          </cell>
          <cell r="C2500" t="str">
            <v>Lookout Point, Middle Fork Willamette River</v>
          </cell>
          <cell r="D2500" t="str">
            <v>Tray 27</v>
          </cell>
          <cell r="E2500">
            <v>2018</v>
          </cell>
          <cell r="F2500" t="str">
            <v>OtsJC18LOPR</v>
          </cell>
          <cell r="G2500" t="str">
            <v>A</v>
          </cell>
          <cell r="H2500">
            <v>7</v>
          </cell>
          <cell r="I2500" t="str">
            <v>A7Tray 27</v>
          </cell>
          <cell r="J2500">
            <v>0</v>
          </cell>
        </row>
        <row r="2501">
          <cell r="A2501">
            <v>2494</v>
          </cell>
          <cell r="B2501" t="str">
            <v>OtsJC18LOPR_1466</v>
          </cell>
          <cell r="C2501" t="str">
            <v>Lookout Point, Middle Fork Willamette River</v>
          </cell>
          <cell r="D2501" t="str">
            <v>Tray 27</v>
          </cell>
          <cell r="E2501">
            <v>2018</v>
          </cell>
          <cell r="F2501" t="str">
            <v>OtsJC18LOPR</v>
          </cell>
          <cell r="G2501" t="str">
            <v>B</v>
          </cell>
          <cell r="H2501">
            <v>7</v>
          </cell>
          <cell r="I2501" t="str">
            <v>B7Tray 27</v>
          </cell>
          <cell r="J2501">
            <v>0</v>
          </cell>
        </row>
        <row r="2502">
          <cell r="A2502">
            <v>2495</v>
          </cell>
          <cell r="B2502" t="str">
            <v>OtsJC18LOPR_1467</v>
          </cell>
          <cell r="C2502" t="str">
            <v>Lookout Point, Middle Fork Willamette River</v>
          </cell>
          <cell r="D2502" t="str">
            <v>Tray 27</v>
          </cell>
          <cell r="E2502">
            <v>2018</v>
          </cell>
          <cell r="F2502" t="str">
            <v>OtsJC18LOPR</v>
          </cell>
          <cell r="G2502" t="str">
            <v>C</v>
          </cell>
          <cell r="H2502">
            <v>7</v>
          </cell>
          <cell r="I2502" t="str">
            <v>C7Tray 27</v>
          </cell>
          <cell r="J2502">
            <v>0</v>
          </cell>
        </row>
        <row r="2503">
          <cell r="A2503">
            <v>2496</v>
          </cell>
          <cell r="B2503" t="str">
            <v>OtsJC18LOPR_1468</v>
          </cell>
          <cell r="C2503" t="str">
            <v>Lookout Point, Middle Fork Willamette River</v>
          </cell>
          <cell r="D2503" t="str">
            <v>Tray 27</v>
          </cell>
          <cell r="E2503">
            <v>2018</v>
          </cell>
          <cell r="F2503" t="str">
            <v>OtsJC18LOPR</v>
          </cell>
          <cell r="G2503" t="str">
            <v>D</v>
          </cell>
          <cell r="H2503">
            <v>7</v>
          </cell>
          <cell r="I2503" t="str">
            <v>D7Tray 27</v>
          </cell>
          <cell r="J2503">
            <v>0</v>
          </cell>
        </row>
        <row r="2504">
          <cell r="A2504">
            <v>2497</v>
          </cell>
          <cell r="B2504" t="str">
            <v>OtsJC18LOPR_1469</v>
          </cell>
          <cell r="C2504" t="str">
            <v>Lookout Point, Middle Fork Willamette River</v>
          </cell>
          <cell r="D2504" t="str">
            <v>Tray 27</v>
          </cell>
          <cell r="E2504">
            <v>2018</v>
          </cell>
          <cell r="F2504" t="str">
            <v>OtsJC18LOPR</v>
          </cell>
          <cell r="G2504" t="str">
            <v>E</v>
          </cell>
          <cell r="H2504">
            <v>7</v>
          </cell>
          <cell r="I2504" t="str">
            <v>E7Tray 27</v>
          </cell>
          <cell r="J2504">
            <v>0</v>
          </cell>
        </row>
        <row r="2505">
          <cell r="A2505">
            <v>2498</v>
          </cell>
          <cell r="B2505" t="str">
            <v>OtsJC18LOPR_1470</v>
          </cell>
          <cell r="C2505" t="str">
            <v>Lookout Point, Middle Fork Willamette River</v>
          </cell>
          <cell r="D2505" t="str">
            <v>Tray 27</v>
          </cell>
          <cell r="E2505">
            <v>2018</v>
          </cell>
          <cell r="F2505" t="str">
            <v>OtsJC18LOPR</v>
          </cell>
          <cell r="G2505" t="str">
            <v>F</v>
          </cell>
          <cell r="H2505">
            <v>7</v>
          </cell>
          <cell r="I2505" t="str">
            <v>F7Tray 27</v>
          </cell>
          <cell r="J2505">
            <v>0</v>
          </cell>
        </row>
        <row r="2506">
          <cell r="A2506">
            <v>2499</v>
          </cell>
          <cell r="B2506" t="str">
            <v>OtsJC18LOPR_1471</v>
          </cell>
          <cell r="C2506" t="str">
            <v>Lookout Point, Middle Fork Willamette River</v>
          </cell>
          <cell r="D2506" t="str">
            <v>Tray 27</v>
          </cell>
          <cell r="E2506">
            <v>2018</v>
          </cell>
          <cell r="F2506" t="str">
            <v>OtsJC18LOPR</v>
          </cell>
          <cell r="G2506" t="str">
            <v>G</v>
          </cell>
          <cell r="H2506">
            <v>7</v>
          </cell>
          <cell r="I2506" t="str">
            <v>G7Tray 27</v>
          </cell>
          <cell r="J2506">
            <v>0</v>
          </cell>
        </row>
        <row r="2507">
          <cell r="A2507">
            <v>2500</v>
          </cell>
          <cell r="B2507" t="str">
            <v>OtsJC18LOPR_1475</v>
          </cell>
          <cell r="C2507" t="str">
            <v>Lookout Point, Middle Fork Willamette River</v>
          </cell>
          <cell r="D2507" t="str">
            <v>Tray 27</v>
          </cell>
          <cell r="E2507">
            <v>2018</v>
          </cell>
          <cell r="F2507" t="str">
            <v>OtsJC18LOPR</v>
          </cell>
          <cell r="G2507" t="str">
            <v>H</v>
          </cell>
          <cell r="H2507">
            <v>7</v>
          </cell>
          <cell r="I2507" t="str">
            <v>H7Tray 27</v>
          </cell>
          <cell r="J2507">
            <v>0</v>
          </cell>
        </row>
        <row r="2508">
          <cell r="A2508">
            <v>2501</v>
          </cell>
          <cell r="B2508" t="str">
            <v>OtsJC18LOPR_1476</v>
          </cell>
          <cell r="C2508" t="str">
            <v>Lookout Point, Middle Fork Willamette River</v>
          </cell>
          <cell r="D2508" t="str">
            <v>Tray 27</v>
          </cell>
          <cell r="E2508">
            <v>2018</v>
          </cell>
          <cell r="F2508" t="str">
            <v>OtsJC18LOPR</v>
          </cell>
          <cell r="G2508" t="str">
            <v>A</v>
          </cell>
          <cell r="H2508">
            <v>8</v>
          </cell>
          <cell r="I2508" t="str">
            <v>A8Tray 27</v>
          </cell>
          <cell r="J2508">
            <v>0</v>
          </cell>
        </row>
        <row r="2509">
          <cell r="A2509">
            <v>2502</v>
          </cell>
          <cell r="B2509" t="str">
            <v>OtsJC18LOPR_1477</v>
          </cell>
          <cell r="C2509" t="str">
            <v>Lookout Point, Middle Fork Willamette River</v>
          </cell>
          <cell r="D2509" t="str">
            <v>Tray 27</v>
          </cell>
          <cell r="E2509">
            <v>2018</v>
          </cell>
          <cell r="F2509" t="str">
            <v>OtsJC18LOPR</v>
          </cell>
          <cell r="G2509" t="str">
            <v>B</v>
          </cell>
          <cell r="H2509">
            <v>8</v>
          </cell>
          <cell r="I2509" t="str">
            <v>B8Tray 27</v>
          </cell>
          <cell r="J2509">
            <v>0</v>
          </cell>
        </row>
        <row r="2510">
          <cell r="A2510">
            <v>2503</v>
          </cell>
          <cell r="B2510" t="str">
            <v>OtsJC18LOPR_1478</v>
          </cell>
          <cell r="C2510" t="str">
            <v>Lookout Point, Middle Fork Willamette River</v>
          </cell>
          <cell r="D2510" t="str">
            <v>Tray 27</v>
          </cell>
          <cell r="E2510">
            <v>2018</v>
          </cell>
          <cell r="F2510" t="str">
            <v>OtsJC18LOPR</v>
          </cell>
          <cell r="G2510" t="str">
            <v>C</v>
          </cell>
          <cell r="H2510">
            <v>8</v>
          </cell>
          <cell r="I2510" t="str">
            <v>C8Tray 27</v>
          </cell>
          <cell r="J2510">
            <v>0</v>
          </cell>
        </row>
        <row r="2511">
          <cell r="A2511">
            <v>2504</v>
          </cell>
          <cell r="B2511" t="str">
            <v>OtsJC18LOPR_1485</v>
          </cell>
          <cell r="C2511" t="str">
            <v>Lookout Point, Middle Fork Willamette River</v>
          </cell>
          <cell r="D2511" t="str">
            <v>Tray 27</v>
          </cell>
          <cell r="E2511">
            <v>2018</v>
          </cell>
          <cell r="F2511" t="str">
            <v>OtsJC18LOPR</v>
          </cell>
          <cell r="G2511" t="str">
            <v>D</v>
          </cell>
          <cell r="H2511">
            <v>8</v>
          </cell>
          <cell r="I2511" t="str">
            <v>D8Tray 27</v>
          </cell>
          <cell r="J2511">
            <v>0</v>
          </cell>
        </row>
        <row r="2512">
          <cell r="A2512">
            <v>2505</v>
          </cell>
          <cell r="B2512" t="str">
            <v>OtsJC18LOPR_1492</v>
          </cell>
          <cell r="C2512" t="str">
            <v>Lookout Point, Middle Fork Willamette River</v>
          </cell>
          <cell r="D2512" t="str">
            <v>Tray 27</v>
          </cell>
          <cell r="E2512">
            <v>2018</v>
          </cell>
          <cell r="F2512" t="str">
            <v>OtsJC18LOPR</v>
          </cell>
          <cell r="G2512" t="str">
            <v>E</v>
          </cell>
          <cell r="H2512">
            <v>8</v>
          </cell>
          <cell r="I2512" t="str">
            <v>E8Tray 27</v>
          </cell>
          <cell r="J2512">
            <v>0</v>
          </cell>
        </row>
        <row r="2513">
          <cell r="A2513">
            <v>2506</v>
          </cell>
          <cell r="B2513" t="str">
            <v>OtsJC18LOPR_1495</v>
          </cell>
          <cell r="C2513" t="str">
            <v>Lookout Point, Middle Fork Willamette River</v>
          </cell>
          <cell r="D2513" t="str">
            <v>Tray 27</v>
          </cell>
          <cell r="E2513">
            <v>2018</v>
          </cell>
          <cell r="F2513" t="str">
            <v>OtsJC18LOPR</v>
          </cell>
          <cell r="G2513" t="str">
            <v>F</v>
          </cell>
          <cell r="H2513">
            <v>8</v>
          </cell>
          <cell r="I2513" t="str">
            <v>F8Tray 27</v>
          </cell>
          <cell r="J2513">
            <v>0</v>
          </cell>
        </row>
        <row r="2514">
          <cell r="A2514">
            <v>2507</v>
          </cell>
          <cell r="B2514" t="str">
            <v>OtsJC18LOPR_1496</v>
          </cell>
          <cell r="C2514" t="str">
            <v>Lookout Point, Middle Fork Willamette River</v>
          </cell>
          <cell r="D2514" t="str">
            <v>Tray 27</v>
          </cell>
          <cell r="E2514">
            <v>2018</v>
          </cell>
          <cell r="F2514" t="str">
            <v>OtsJC18LOPR</v>
          </cell>
          <cell r="G2514" t="str">
            <v>G</v>
          </cell>
          <cell r="H2514">
            <v>8</v>
          </cell>
          <cell r="I2514" t="str">
            <v>G8Tray 27</v>
          </cell>
          <cell r="J2514">
            <v>0</v>
          </cell>
        </row>
        <row r="2515">
          <cell r="A2515">
            <v>2508</v>
          </cell>
          <cell r="B2515" t="str">
            <v>OtsJC18LOPR_1497</v>
          </cell>
          <cell r="C2515" t="str">
            <v>Lookout Point, Middle Fork Willamette River</v>
          </cell>
          <cell r="D2515" t="str">
            <v>Tray 27</v>
          </cell>
          <cell r="E2515">
            <v>2018</v>
          </cell>
          <cell r="F2515" t="str">
            <v>OtsJC18LOPR</v>
          </cell>
          <cell r="G2515" t="str">
            <v>H</v>
          </cell>
          <cell r="H2515">
            <v>8</v>
          </cell>
          <cell r="I2515" t="str">
            <v>H8Tray 27</v>
          </cell>
          <cell r="J2515">
            <v>0</v>
          </cell>
        </row>
        <row r="2516">
          <cell r="A2516">
            <v>2509</v>
          </cell>
          <cell r="B2516" t="str">
            <v>OtsJC18LOPR_1498</v>
          </cell>
          <cell r="C2516" t="str">
            <v>Lookout Point, Middle Fork Willamette River</v>
          </cell>
          <cell r="D2516" t="str">
            <v>Tray 27</v>
          </cell>
          <cell r="E2516">
            <v>2018</v>
          </cell>
          <cell r="F2516" t="str">
            <v>OtsJC18LOPR</v>
          </cell>
          <cell r="G2516" t="str">
            <v>A</v>
          </cell>
          <cell r="H2516">
            <v>9</v>
          </cell>
          <cell r="I2516" t="str">
            <v>A9Tray 27</v>
          </cell>
          <cell r="J2516">
            <v>0</v>
          </cell>
        </row>
        <row r="2517">
          <cell r="A2517">
            <v>2510</v>
          </cell>
          <cell r="B2517" t="str">
            <v>OtsJC18LOPR_1500</v>
          </cell>
          <cell r="C2517" t="str">
            <v>Lookout Point, Middle Fork Willamette River</v>
          </cell>
          <cell r="D2517" t="str">
            <v>Tray 27</v>
          </cell>
          <cell r="E2517">
            <v>2018</v>
          </cell>
          <cell r="F2517" t="str">
            <v>OtsJC18LOPR</v>
          </cell>
          <cell r="G2517" t="str">
            <v>B</v>
          </cell>
          <cell r="H2517">
            <v>9</v>
          </cell>
          <cell r="I2517" t="str">
            <v>B9Tray 27</v>
          </cell>
          <cell r="J2517">
            <v>0</v>
          </cell>
        </row>
        <row r="2518">
          <cell r="A2518">
            <v>2511</v>
          </cell>
          <cell r="B2518" t="str">
            <v>OtsJC18LOPR_1501</v>
          </cell>
          <cell r="C2518" t="str">
            <v>Lookout Point, Middle Fork Willamette River</v>
          </cell>
          <cell r="D2518" t="str">
            <v>Tray 27</v>
          </cell>
          <cell r="E2518">
            <v>2018</v>
          </cell>
          <cell r="F2518" t="str">
            <v>OtsJC18LOPR</v>
          </cell>
          <cell r="G2518" t="str">
            <v>C</v>
          </cell>
          <cell r="H2518">
            <v>9</v>
          </cell>
          <cell r="I2518" t="str">
            <v>C9Tray 27</v>
          </cell>
          <cell r="J2518">
            <v>0</v>
          </cell>
        </row>
        <row r="2519">
          <cell r="A2519">
            <v>2512</v>
          </cell>
          <cell r="B2519" t="str">
            <v>OtsJC18LOPR_1510</v>
          </cell>
          <cell r="C2519" t="str">
            <v>Lookout Point, Middle Fork Willamette River</v>
          </cell>
          <cell r="D2519" t="str">
            <v>Tray 27</v>
          </cell>
          <cell r="E2519">
            <v>2018</v>
          </cell>
          <cell r="F2519" t="str">
            <v>OtsJC18LOPR</v>
          </cell>
          <cell r="G2519" t="str">
            <v>D</v>
          </cell>
          <cell r="H2519">
            <v>9</v>
          </cell>
          <cell r="I2519" t="str">
            <v>D9Tray 27</v>
          </cell>
          <cell r="J2519">
            <v>0</v>
          </cell>
        </row>
        <row r="2520">
          <cell r="A2520">
            <v>2513</v>
          </cell>
          <cell r="B2520" t="str">
            <v>OtsJC18LOPR_1511</v>
          </cell>
          <cell r="C2520" t="str">
            <v>Lookout Point, Middle Fork Willamette River</v>
          </cell>
          <cell r="D2520" t="str">
            <v>Tray 27</v>
          </cell>
          <cell r="E2520">
            <v>2018</v>
          </cell>
          <cell r="F2520" t="str">
            <v>OtsJC18LOPR</v>
          </cell>
          <cell r="G2520" t="str">
            <v>E</v>
          </cell>
          <cell r="H2520">
            <v>9</v>
          </cell>
          <cell r="I2520" t="str">
            <v>E9Tray 27</v>
          </cell>
          <cell r="J2520">
            <v>0</v>
          </cell>
        </row>
        <row r="2521">
          <cell r="A2521">
            <v>2514</v>
          </cell>
          <cell r="B2521" t="str">
            <v>OtsJC18LOPR_1514</v>
          </cell>
          <cell r="C2521" t="str">
            <v>Lookout Point, Middle Fork Willamette River</v>
          </cell>
          <cell r="D2521" t="str">
            <v>Tray 27</v>
          </cell>
          <cell r="E2521">
            <v>2018</v>
          </cell>
          <cell r="F2521" t="str">
            <v>OtsJC18LOPR</v>
          </cell>
          <cell r="G2521" t="str">
            <v>F</v>
          </cell>
          <cell r="H2521">
            <v>9</v>
          </cell>
          <cell r="I2521" t="str">
            <v>F9Tray 27</v>
          </cell>
          <cell r="J2521">
            <v>0</v>
          </cell>
        </row>
        <row r="2522">
          <cell r="A2522">
            <v>2515</v>
          </cell>
          <cell r="B2522" t="str">
            <v>OtsJC18LOPR_1517</v>
          </cell>
          <cell r="C2522" t="str">
            <v>Lookout Point, Middle Fork Willamette River</v>
          </cell>
          <cell r="D2522" t="str">
            <v>Tray 27</v>
          </cell>
          <cell r="E2522">
            <v>2018</v>
          </cell>
          <cell r="F2522" t="str">
            <v>OtsJC18LOPR</v>
          </cell>
          <cell r="G2522" t="str">
            <v>G</v>
          </cell>
          <cell r="H2522">
            <v>9</v>
          </cell>
          <cell r="I2522" t="str">
            <v>G9Tray 27</v>
          </cell>
          <cell r="J2522">
            <v>0</v>
          </cell>
        </row>
        <row r="2523">
          <cell r="A2523">
            <v>2516</v>
          </cell>
          <cell r="B2523" t="str">
            <v>OtsJC18LOPR_1519</v>
          </cell>
          <cell r="C2523" t="str">
            <v>Lookout Point, Middle Fork Willamette River</v>
          </cell>
          <cell r="D2523" t="str">
            <v>Tray 27</v>
          </cell>
          <cell r="E2523">
            <v>2018</v>
          </cell>
          <cell r="F2523" t="str">
            <v>OtsJC18LOPR</v>
          </cell>
          <cell r="G2523" t="str">
            <v>H</v>
          </cell>
          <cell r="H2523">
            <v>9</v>
          </cell>
          <cell r="I2523" t="str">
            <v>H9Tray 27</v>
          </cell>
          <cell r="J2523">
            <v>0</v>
          </cell>
        </row>
        <row r="2524">
          <cell r="A2524">
            <v>2517</v>
          </cell>
          <cell r="B2524" t="str">
            <v>OtsJC18LOPR_1520</v>
          </cell>
          <cell r="C2524" t="str">
            <v>Lookout Point, Middle Fork Willamette River</v>
          </cell>
          <cell r="D2524" t="str">
            <v>Tray 27</v>
          </cell>
          <cell r="E2524">
            <v>2018</v>
          </cell>
          <cell r="F2524" t="str">
            <v>OtsJC18LOPR</v>
          </cell>
          <cell r="G2524" t="str">
            <v>A</v>
          </cell>
          <cell r="H2524">
            <v>10</v>
          </cell>
          <cell r="I2524" t="str">
            <v>A10Tray 27</v>
          </cell>
          <cell r="J2524">
            <v>0</v>
          </cell>
        </row>
        <row r="2525">
          <cell r="A2525">
            <v>2518</v>
          </cell>
          <cell r="B2525" t="str">
            <v>OtsJC18LOPR_1523</v>
          </cell>
          <cell r="C2525" t="str">
            <v>Lookout Point, Middle Fork Willamette River</v>
          </cell>
          <cell r="D2525" t="str">
            <v>Tray 27</v>
          </cell>
          <cell r="E2525">
            <v>2018</v>
          </cell>
          <cell r="F2525" t="str">
            <v>OtsJC18LOPR</v>
          </cell>
          <cell r="G2525" t="str">
            <v>B</v>
          </cell>
          <cell r="H2525">
            <v>10</v>
          </cell>
          <cell r="I2525" t="str">
            <v>B10Tray 27</v>
          </cell>
          <cell r="J2525">
            <v>0</v>
          </cell>
        </row>
        <row r="2526">
          <cell r="A2526">
            <v>2519</v>
          </cell>
          <cell r="B2526" t="str">
            <v>OtsJC18LOPR_1524</v>
          </cell>
          <cell r="C2526" t="str">
            <v>Lookout Point, Middle Fork Willamette River</v>
          </cell>
          <cell r="D2526" t="str">
            <v>Tray 27</v>
          </cell>
          <cell r="E2526">
            <v>2018</v>
          </cell>
          <cell r="F2526" t="str">
            <v>OtsJC18LOPR</v>
          </cell>
          <cell r="G2526" t="str">
            <v>C</v>
          </cell>
          <cell r="H2526">
            <v>10</v>
          </cell>
          <cell r="I2526" t="str">
            <v>C10Tray 27</v>
          </cell>
          <cell r="J2526">
            <v>0</v>
          </cell>
        </row>
        <row r="2527">
          <cell r="A2527">
            <v>2520</v>
          </cell>
          <cell r="B2527" t="str">
            <v>OtsJC18LOPR_1527</v>
          </cell>
          <cell r="C2527" t="str">
            <v>Lookout Point, Middle Fork Willamette River</v>
          </cell>
          <cell r="D2527" t="str">
            <v>Tray 27</v>
          </cell>
          <cell r="E2527">
            <v>2018</v>
          </cell>
          <cell r="F2527" t="str">
            <v>OtsJC18LOPR</v>
          </cell>
          <cell r="G2527" t="str">
            <v>D</v>
          </cell>
          <cell r="H2527">
            <v>10</v>
          </cell>
          <cell r="I2527" t="str">
            <v>D10Tray 27</v>
          </cell>
          <cell r="J2527">
            <v>0</v>
          </cell>
        </row>
        <row r="2528">
          <cell r="A2528">
            <v>2521</v>
          </cell>
          <cell r="B2528" t="str">
            <v>OtsJC18LOPR_1528</v>
          </cell>
          <cell r="C2528" t="str">
            <v>Lookout Point, Middle Fork Willamette River</v>
          </cell>
          <cell r="D2528" t="str">
            <v>Tray 27</v>
          </cell>
          <cell r="E2528">
            <v>2018</v>
          </cell>
          <cell r="F2528" t="str">
            <v>OtsJC18LOPR</v>
          </cell>
          <cell r="G2528" t="str">
            <v>E</v>
          </cell>
          <cell r="H2528">
            <v>10</v>
          </cell>
          <cell r="I2528" t="str">
            <v>E10Tray 27</v>
          </cell>
          <cell r="J2528">
            <v>0</v>
          </cell>
        </row>
        <row r="2529">
          <cell r="A2529">
            <v>2522</v>
          </cell>
          <cell r="B2529" t="str">
            <v>OtsJC18LOPR_1529</v>
          </cell>
          <cell r="C2529" t="str">
            <v>Lookout Point, Middle Fork Willamette River</v>
          </cell>
          <cell r="D2529" t="str">
            <v>Tray 27</v>
          </cell>
          <cell r="E2529">
            <v>2018</v>
          </cell>
          <cell r="F2529" t="str">
            <v>OtsJC18LOPR</v>
          </cell>
          <cell r="G2529" t="str">
            <v>F</v>
          </cell>
          <cell r="H2529">
            <v>10</v>
          </cell>
          <cell r="I2529" t="str">
            <v>F10Tray 27</v>
          </cell>
          <cell r="J2529">
            <v>0</v>
          </cell>
        </row>
        <row r="2530">
          <cell r="A2530">
            <v>2523</v>
          </cell>
          <cell r="B2530" t="str">
            <v>OtsJC18LOPR_1532</v>
          </cell>
          <cell r="C2530" t="str">
            <v>Lookout Point, Middle Fork Willamette River</v>
          </cell>
          <cell r="D2530" t="str">
            <v>Tray 27</v>
          </cell>
          <cell r="E2530">
            <v>2018</v>
          </cell>
          <cell r="F2530" t="str">
            <v>OtsJC18LOPR</v>
          </cell>
          <cell r="G2530" t="str">
            <v>G</v>
          </cell>
          <cell r="H2530">
            <v>10</v>
          </cell>
          <cell r="I2530" t="str">
            <v>G10Tray 27</v>
          </cell>
          <cell r="J2530">
            <v>0</v>
          </cell>
        </row>
        <row r="2531">
          <cell r="A2531">
            <v>2524</v>
          </cell>
          <cell r="B2531" t="str">
            <v>OtsJC18LOPR_1533</v>
          </cell>
          <cell r="C2531" t="str">
            <v>Lookout Point, Middle Fork Willamette River</v>
          </cell>
          <cell r="D2531" t="str">
            <v>Tray 27</v>
          </cell>
          <cell r="E2531">
            <v>2018</v>
          </cell>
          <cell r="F2531" t="str">
            <v>OtsJC18LOPR</v>
          </cell>
          <cell r="G2531" t="str">
            <v>H</v>
          </cell>
          <cell r="H2531">
            <v>10</v>
          </cell>
          <cell r="I2531" t="str">
            <v>H10Tray 27</v>
          </cell>
          <cell r="J2531">
            <v>0</v>
          </cell>
        </row>
        <row r="2532">
          <cell r="A2532">
            <v>2525</v>
          </cell>
          <cell r="B2532" t="str">
            <v>OtsJC18LOPR_1545</v>
          </cell>
          <cell r="C2532" t="str">
            <v>Lookout Point, Middle Fork Willamette River</v>
          </cell>
          <cell r="D2532" t="str">
            <v>Tray 27</v>
          </cell>
          <cell r="E2532">
            <v>2018</v>
          </cell>
          <cell r="F2532" t="str">
            <v>OtsJC18LOPR</v>
          </cell>
          <cell r="G2532" t="str">
            <v>A</v>
          </cell>
          <cell r="H2532">
            <v>11</v>
          </cell>
          <cell r="I2532" t="str">
            <v>A11Tray 27</v>
          </cell>
          <cell r="J2532">
            <v>0</v>
          </cell>
        </row>
        <row r="2533">
          <cell r="A2533">
            <v>2526</v>
          </cell>
          <cell r="B2533" t="str">
            <v>OtsJC18LOPR_1548</v>
          </cell>
          <cell r="C2533" t="str">
            <v>Lookout Point, Middle Fork Willamette River</v>
          </cell>
          <cell r="D2533" t="str">
            <v>Tray 27</v>
          </cell>
          <cell r="E2533">
            <v>2018</v>
          </cell>
          <cell r="F2533" t="str">
            <v>OtsJC18LOPR</v>
          </cell>
          <cell r="G2533" t="str">
            <v>B</v>
          </cell>
          <cell r="H2533">
            <v>11</v>
          </cell>
          <cell r="I2533" t="str">
            <v>B11Tray 27</v>
          </cell>
          <cell r="J2533">
            <v>0</v>
          </cell>
        </row>
        <row r="2534">
          <cell r="A2534">
            <v>2527</v>
          </cell>
          <cell r="B2534" t="str">
            <v>OtsJC18LOPR_1550</v>
          </cell>
          <cell r="C2534" t="str">
            <v>Lookout Point, Middle Fork Willamette River</v>
          </cell>
          <cell r="D2534" t="str">
            <v>Tray 27</v>
          </cell>
          <cell r="E2534">
            <v>2018</v>
          </cell>
          <cell r="F2534" t="str">
            <v>OtsJC18LOPR</v>
          </cell>
          <cell r="G2534" t="str">
            <v>C</v>
          </cell>
          <cell r="H2534">
            <v>11</v>
          </cell>
          <cell r="I2534" t="str">
            <v>C11Tray 27</v>
          </cell>
          <cell r="J2534">
            <v>0</v>
          </cell>
        </row>
        <row r="2535">
          <cell r="A2535">
            <v>2528</v>
          </cell>
          <cell r="B2535" t="str">
            <v>OtsJC18LOPR_1551</v>
          </cell>
          <cell r="C2535" t="str">
            <v>Lookout Point, Middle Fork Willamette River</v>
          </cell>
          <cell r="D2535" t="str">
            <v>Tray 27</v>
          </cell>
          <cell r="E2535">
            <v>2018</v>
          </cell>
          <cell r="F2535" t="str">
            <v>OtsJC18LOPR</v>
          </cell>
          <cell r="G2535" t="str">
            <v>D</v>
          </cell>
          <cell r="H2535">
            <v>11</v>
          </cell>
          <cell r="I2535" t="str">
            <v>D11Tray 27</v>
          </cell>
          <cell r="J2535">
            <v>0</v>
          </cell>
        </row>
        <row r="2536">
          <cell r="A2536">
            <v>2529</v>
          </cell>
          <cell r="B2536" t="str">
            <v>OtsJC18LOPR_1555</v>
          </cell>
          <cell r="C2536" t="str">
            <v>Lookout Point, Middle Fork Willamette River</v>
          </cell>
          <cell r="D2536" t="str">
            <v>Tray 27</v>
          </cell>
          <cell r="E2536">
            <v>2018</v>
          </cell>
          <cell r="F2536" t="str">
            <v>OtsJC18LOPR</v>
          </cell>
          <cell r="G2536" t="str">
            <v>E</v>
          </cell>
          <cell r="H2536">
            <v>11</v>
          </cell>
          <cell r="I2536" t="str">
            <v>E11Tray 27</v>
          </cell>
          <cell r="J2536">
            <v>0</v>
          </cell>
        </row>
        <row r="2537">
          <cell r="A2537">
            <v>2530</v>
          </cell>
          <cell r="B2537" t="str">
            <v>OtsJC18LOPR_1562</v>
          </cell>
          <cell r="C2537" t="str">
            <v>Lookout Point, Middle Fork Willamette River</v>
          </cell>
          <cell r="D2537" t="str">
            <v>Tray 27</v>
          </cell>
          <cell r="E2537">
            <v>2018</v>
          </cell>
          <cell r="F2537" t="str">
            <v>OtsJC18LOPR</v>
          </cell>
          <cell r="G2537" t="str">
            <v>F</v>
          </cell>
          <cell r="H2537">
            <v>11</v>
          </cell>
          <cell r="I2537" t="str">
            <v>F11Tray 27</v>
          </cell>
          <cell r="J2537">
            <v>0</v>
          </cell>
        </row>
        <row r="2538">
          <cell r="A2538">
            <v>2531</v>
          </cell>
          <cell r="B2538" t="str">
            <v>OtsJC18LOPR_1563</v>
          </cell>
          <cell r="C2538" t="str">
            <v>Lookout Point, Middle Fork Willamette River</v>
          </cell>
          <cell r="D2538" t="str">
            <v>Tray 27</v>
          </cell>
          <cell r="E2538">
            <v>2018</v>
          </cell>
          <cell r="F2538" t="str">
            <v>OtsJC18LOPR</v>
          </cell>
          <cell r="G2538" t="str">
            <v>G</v>
          </cell>
          <cell r="H2538">
            <v>11</v>
          </cell>
          <cell r="I2538" t="str">
            <v>G11Tray 27</v>
          </cell>
          <cell r="J2538">
            <v>0</v>
          </cell>
        </row>
        <row r="2539">
          <cell r="A2539">
            <v>2532</v>
          </cell>
          <cell r="B2539" t="str">
            <v>OtsJC18LOPR_1564</v>
          </cell>
          <cell r="C2539" t="str">
            <v>Lookout Point, Middle Fork Willamette River</v>
          </cell>
          <cell r="D2539" t="str">
            <v>Tray 27</v>
          </cell>
          <cell r="E2539">
            <v>2018</v>
          </cell>
          <cell r="F2539" t="str">
            <v>OtsJC18LOPR</v>
          </cell>
          <cell r="G2539" t="str">
            <v>H</v>
          </cell>
          <cell r="H2539">
            <v>11</v>
          </cell>
          <cell r="I2539" t="str">
            <v>H11Tray 27</v>
          </cell>
          <cell r="J2539">
            <v>0</v>
          </cell>
        </row>
        <row r="2540">
          <cell r="A2540">
            <v>2533</v>
          </cell>
          <cell r="B2540" t="str">
            <v>OtsJC18LOPR_1566</v>
          </cell>
          <cell r="C2540" t="str">
            <v>Lookout Point, Middle Fork Willamette River</v>
          </cell>
          <cell r="D2540" t="str">
            <v>Tray 27</v>
          </cell>
          <cell r="E2540">
            <v>2018</v>
          </cell>
          <cell r="F2540" t="str">
            <v>OtsJC18LOPR</v>
          </cell>
          <cell r="G2540" t="str">
            <v>A</v>
          </cell>
          <cell r="H2540">
            <v>12</v>
          </cell>
          <cell r="I2540" t="str">
            <v>A12Tray 27</v>
          </cell>
          <cell r="J2540">
            <v>0</v>
          </cell>
        </row>
        <row r="2541">
          <cell r="A2541">
            <v>2534</v>
          </cell>
          <cell r="B2541" t="str">
            <v>OtsJC18LOPR_1568</v>
          </cell>
          <cell r="C2541" t="str">
            <v>Lookout Point, Middle Fork Willamette River</v>
          </cell>
          <cell r="D2541" t="str">
            <v>Tray 27</v>
          </cell>
          <cell r="E2541">
            <v>2018</v>
          </cell>
          <cell r="F2541" t="str">
            <v>OtsJC18LOPR</v>
          </cell>
          <cell r="G2541" t="str">
            <v>B</v>
          </cell>
          <cell r="H2541">
            <v>12</v>
          </cell>
          <cell r="I2541" t="str">
            <v>B12Tray 27</v>
          </cell>
          <cell r="J2541">
            <v>0</v>
          </cell>
        </row>
        <row r="2542">
          <cell r="A2542">
            <v>2535</v>
          </cell>
          <cell r="B2542" t="str">
            <v>OtsJC18LOPR_1569</v>
          </cell>
          <cell r="C2542" t="str">
            <v>Lookout Point, Middle Fork Willamette River</v>
          </cell>
          <cell r="D2542" t="str">
            <v>Tray 27</v>
          </cell>
          <cell r="E2542">
            <v>2018</v>
          </cell>
          <cell r="F2542" t="str">
            <v>OtsJC18LOPR</v>
          </cell>
          <cell r="G2542" t="str">
            <v>C</v>
          </cell>
          <cell r="H2542">
            <v>12</v>
          </cell>
          <cell r="I2542" t="str">
            <v>C12Tray 27</v>
          </cell>
          <cell r="J2542">
            <v>0</v>
          </cell>
        </row>
        <row r="2543">
          <cell r="A2543">
            <v>2536</v>
          </cell>
          <cell r="B2543" t="str">
            <v>OtsJC18LOPR_1571</v>
          </cell>
          <cell r="C2543" t="str">
            <v>Lookout Point, Middle Fork Willamette River</v>
          </cell>
          <cell r="D2543" t="str">
            <v>Tray 27</v>
          </cell>
          <cell r="E2543">
            <v>2018</v>
          </cell>
          <cell r="F2543" t="str">
            <v>OtsJC18LOPR</v>
          </cell>
          <cell r="G2543" t="str">
            <v>D</v>
          </cell>
          <cell r="H2543">
            <v>12</v>
          </cell>
          <cell r="I2543" t="str">
            <v>D12Tray 27</v>
          </cell>
          <cell r="J2543">
            <v>0</v>
          </cell>
        </row>
        <row r="2544">
          <cell r="A2544">
            <v>2537</v>
          </cell>
          <cell r="B2544" t="str">
            <v>OtsJC18LOPR_1572</v>
          </cell>
          <cell r="C2544" t="str">
            <v>Lookout Point, Middle Fork Willamette River</v>
          </cell>
          <cell r="D2544" t="str">
            <v>Tray 27</v>
          </cell>
          <cell r="E2544">
            <v>2018</v>
          </cell>
          <cell r="F2544" t="str">
            <v>OtsJC18LOPR</v>
          </cell>
          <cell r="G2544" t="str">
            <v>E</v>
          </cell>
          <cell r="H2544">
            <v>12</v>
          </cell>
          <cell r="I2544" t="str">
            <v>E12Tray 27</v>
          </cell>
          <cell r="J2544">
            <v>0</v>
          </cell>
        </row>
        <row r="2545">
          <cell r="A2545">
            <v>2538</v>
          </cell>
          <cell r="B2545" t="str">
            <v>OtsJC18LOPR_1573</v>
          </cell>
          <cell r="C2545" t="str">
            <v>Lookout Point, Middle Fork Willamette River</v>
          </cell>
          <cell r="D2545" t="str">
            <v>Tray 27</v>
          </cell>
          <cell r="E2545">
            <v>2018</v>
          </cell>
          <cell r="F2545" t="str">
            <v>OtsJC18LOPR</v>
          </cell>
          <cell r="G2545" t="str">
            <v>F</v>
          </cell>
          <cell r="H2545">
            <v>12</v>
          </cell>
          <cell r="I2545" t="str">
            <v>F12Tray 27</v>
          </cell>
          <cell r="J2545">
            <v>0</v>
          </cell>
        </row>
        <row r="2546">
          <cell r="A2546">
            <v>2539</v>
          </cell>
          <cell r="B2546" t="str">
            <v>OtsJC18LOPR_1574</v>
          </cell>
          <cell r="C2546" t="str">
            <v>Lookout Point, Middle Fork Willamette River</v>
          </cell>
          <cell r="D2546" t="str">
            <v>Tray 28</v>
          </cell>
          <cell r="E2546">
            <v>2018</v>
          </cell>
          <cell r="F2546" t="str">
            <v>OtsJC18LOPR</v>
          </cell>
          <cell r="G2546" t="str">
            <v>A</v>
          </cell>
          <cell r="H2546">
            <v>1</v>
          </cell>
          <cell r="I2546" t="str">
            <v>A1Tray 28</v>
          </cell>
          <cell r="J2546">
            <v>0</v>
          </cell>
        </row>
        <row r="2547">
          <cell r="A2547">
            <v>2540</v>
          </cell>
          <cell r="B2547" t="str">
            <v>OtsJC18LOPR_1575</v>
          </cell>
          <cell r="C2547" t="str">
            <v>Lookout Point, Middle Fork Willamette River</v>
          </cell>
          <cell r="D2547" t="str">
            <v>Tray 28</v>
          </cell>
          <cell r="E2547">
            <v>2018</v>
          </cell>
          <cell r="F2547" t="str">
            <v>OtsJC18LOPR</v>
          </cell>
          <cell r="G2547" t="str">
            <v>B</v>
          </cell>
          <cell r="H2547">
            <v>1</v>
          </cell>
          <cell r="I2547" t="str">
            <v>B1Tray 28</v>
          </cell>
          <cell r="J2547">
            <v>0</v>
          </cell>
        </row>
        <row r="2548">
          <cell r="A2548">
            <v>2541</v>
          </cell>
          <cell r="B2548" t="str">
            <v>OtsJC18LOPR_1576</v>
          </cell>
          <cell r="C2548" t="str">
            <v>Lookout Point, Middle Fork Willamette River</v>
          </cell>
          <cell r="D2548" t="str">
            <v>Tray 28</v>
          </cell>
          <cell r="E2548">
            <v>2018</v>
          </cell>
          <cell r="F2548" t="str">
            <v>OtsJC18LOPR</v>
          </cell>
          <cell r="G2548" t="str">
            <v>C</v>
          </cell>
          <cell r="H2548">
            <v>1</v>
          </cell>
          <cell r="I2548" t="str">
            <v>C1Tray 28</v>
          </cell>
          <cell r="J2548">
            <v>0</v>
          </cell>
        </row>
        <row r="2549">
          <cell r="A2549">
            <v>2542</v>
          </cell>
          <cell r="B2549" t="str">
            <v>OtsJC18LOPR_1581</v>
          </cell>
          <cell r="C2549" t="str">
            <v>Lookout Point, Middle Fork Willamette River</v>
          </cell>
          <cell r="D2549" t="str">
            <v>Tray 28</v>
          </cell>
          <cell r="E2549">
            <v>2018</v>
          </cell>
          <cell r="F2549" t="str">
            <v>OtsJC18LOPR</v>
          </cell>
          <cell r="G2549" t="str">
            <v>D</v>
          </cell>
          <cell r="H2549">
            <v>1</v>
          </cell>
          <cell r="I2549" t="str">
            <v>D1Tray 28</v>
          </cell>
          <cell r="J2549">
            <v>0</v>
          </cell>
        </row>
        <row r="2550">
          <cell r="A2550">
            <v>2543</v>
          </cell>
          <cell r="B2550" t="str">
            <v>OtsJC18LOPR_1582</v>
          </cell>
          <cell r="C2550" t="str">
            <v>Lookout Point, Middle Fork Willamette River</v>
          </cell>
          <cell r="D2550" t="str">
            <v>Tray 28</v>
          </cell>
          <cell r="E2550">
            <v>2018</v>
          </cell>
          <cell r="F2550" t="str">
            <v>OtsJC18LOPR</v>
          </cell>
          <cell r="G2550" t="str">
            <v>E</v>
          </cell>
          <cell r="H2550">
            <v>1</v>
          </cell>
          <cell r="I2550" t="str">
            <v>E1Tray 28</v>
          </cell>
          <cell r="J2550">
            <v>0</v>
          </cell>
        </row>
        <row r="2551">
          <cell r="A2551">
            <v>2544</v>
          </cell>
          <cell r="B2551" t="str">
            <v>OtsJC18LOPR_1585</v>
          </cell>
          <cell r="C2551" t="str">
            <v>Lookout Point, Middle Fork Willamette River</v>
          </cell>
          <cell r="D2551" t="str">
            <v>Tray 28</v>
          </cell>
          <cell r="E2551">
            <v>2018</v>
          </cell>
          <cell r="F2551" t="str">
            <v>OtsJC18LOPR</v>
          </cell>
          <cell r="G2551" t="str">
            <v>F</v>
          </cell>
          <cell r="H2551">
            <v>1</v>
          </cell>
          <cell r="I2551" t="str">
            <v>F1Tray 28</v>
          </cell>
          <cell r="J2551">
            <v>0</v>
          </cell>
        </row>
        <row r="2552">
          <cell r="A2552">
            <v>2545</v>
          </cell>
          <cell r="B2552" t="str">
            <v>OtsJC18LOPR_1587</v>
          </cell>
          <cell r="C2552" t="str">
            <v>Lookout Point, Middle Fork Willamette River</v>
          </cell>
          <cell r="D2552" t="str">
            <v>Tray 28</v>
          </cell>
          <cell r="E2552">
            <v>2018</v>
          </cell>
          <cell r="F2552" t="str">
            <v>OtsJC18LOPR</v>
          </cell>
          <cell r="G2552" t="str">
            <v>G</v>
          </cell>
          <cell r="H2552">
            <v>1</v>
          </cell>
          <cell r="I2552" t="str">
            <v>G1Tray 28</v>
          </cell>
          <cell r="J2552">
            <v>0</v>
          </cell>
        </row>
        <row r="2553">
          <cell r="A2553">
            <v>2546</v>
          </cell>
          <cell r="B2553" t="str">
            <v>OtsJC18LOPR_1592</v>
          </cell>
          <cell r="C2553" t="str">
            <v>Lookout Point, Middle Fork Willamette River</v>
          </cell>
          <cell r="D2553" t="str">
            <v>Tray 28</v>
          </cell>
          <cell r="E2553">
            <v>2018</v>
          </cell>
          <cell r="F2553" t="str">
            <v>OtsJC18LOPR</v>
          </cell>
          <cell r="G2553" t="str">
            <v>H</v>
          </cell>
          <cell r="H2553">
            <v>1</v>
          </cell>
          <cell r="I2553" t="str">
            <v>H1Tray 28</v>
          </cell>
          <cell r="J2553">
            <v>0</v>
          </cell>
        </row>
        <row r="2554">
          <cell r="A2554">
            <v>2547</v>
          </cell>
          <cell r="B2554" t="str">
            <v>OtsJC18LOPR_1593</v>
          </cell>
          <cell r="C2554" t="str">
            <v>Lookout Point, Middle Fork Willamette River</v>
          </cell>
          <cell r="D2554" t="str">
            <v>Tray 28</v>
          </cell>
          <cell r="E2554">
            <v>2018</v>
          </cell>
          <cell r="F2554" t="str">
            <v>OtsJC18LOPR</v>
          </cell>
          <cell r="G2554" t="str">
            <v>A</v>
          </cell>
          <cell r="H2554">
            <v>2</v>
          </cell>
          <cell r="I2554" t="str">
            <v>A2Tray 28</v>
          </cell>
          <cell r="J2554">
            <v>0</v>
          </cell>
        </row>
        <row r="2555">
          <cell r="A2555">
            <v>2548</v>
          </cell>
          <cell r="B2555" t="str">
            <v>OtsJC18LOPR_1599</v>
          </cell>
          <cell r="C2555" t="str">
            <v>Lookout Point, Middle Fork Willamette River</v>
          </cell>
          <cell r="D2555" t="str">
            <v>Tray 28</v>
          </cell>
          <cell r="E2555">
            <v>2018</v>
          </cell>
          <cell r="F2555" t="str">
            <v>OtsJC18LOPR</v>
          </cell>
          <cell r="G2555" t="str">
            <v>B</v>
          </cell>
          <cell r="H2555">
            <v>2</v>
          </cell>
          <cell r="I2555" t="str">
            <v>B2Tray 28</v>
          </cell>
          <cell r="J2555">
            <v>0</v>
          </cell>
        </row>
        <row r="2556">
          <cell r="A2556">
            <v>2549</v>
          </cell>
          <cell r="B2556" t="str">
            <v>OtsJC18LOPR_1600</v>
          </cell>
          <cell r="C2556" t="str">
            <v>Lookout Point, Middle Fork Willamette River</v>
          </cell>
          <cell r="D2556" t="str">
            <v>Tray 28</v>
          </cell>
          <cell r="E2556">
            <v>2018</v>
          </cell>
          <cell r="F2556" t="str">
            <v>OtsJC18LOPR</v>
          </cell>
          <cell r="G2556" t="str">
            <v>C</v>
          </cell>
          <cell r="H2556">
            <v>2</v>
          </cell>
          <cell r="I2556" t="str">
            <v>C2Tray 28</v>
          </cell>
          <cell r="J2556">
            <v>0</v>
          </cell>
        </row>
        <row r="2557">
          <cell r="A2557">
            <v>2550</v>
          </cell>
          <cell r="B2557" t="str">
            <v>OtsJC18LOPR_1602</v>
          </cell>
          <cell r="C2557" t="str">
            <v>Lookout Point, Middle Fork Willamette River</v>
          </cell>
          <cell r="D2557" t="str">
            <v>Tray 28</v>
          </cell>
          <cell r="E2557">
            <v>2018</v>
          </cell>
          <cell r="F2557" t="str">
            <v>OtsJC18LOPR</v>
          </cell>
          <cell r="G2557" t="str">
            <v>D</v>
          </cell>
          <cell r="H2557">
            <v>2</v>
          </cell>
          <cell r="I2557" t="str">
            <v>D2Tray 28</v>
          </cell>
          <cell r="J2557">
            <v>0</v>
          </cell>
        </row>
        <row r="2558">
          <cell r="A2558">
            <v>2551</v>
          </cell>
          <cell r="B2558" t="str">
            <v>OtsJC18LOPR_1608</v>
          </cell>
          <cell r="C2558" t="str">
            <v>Lookout Point, Middle Fork Willamette River</v>
          </cell>
          <cell r="D2558" t="str">
            <v>Tray 28</v>
          </cell>
          <cell r="E2558">
            <v>2018</v>
          </cell>
          <cell r="F2558" t="str">
            <v>OtsJC18LOPR</v>
          </cell>
          <cell r="G2558" t="str">
            <v>E</v>
          </cell>
          <cell r="H2558">
            <v>2</v>
          </cell>
          <cell r="I2558" t="str">
            <v>E2Tray 28</v>
          </cell>
          <cell r="J2558">
            <v>0</v>
          </cell>
        </row>
        <row r="2559">
          <cell r="A2559">
            <v>2552</v>
          </cell>
          <cell r="B2559" t="str">
            <v>OtsJC18LOPR_1611</v>
          </cell>
          <cell r="C2559" t="str">
            <v>Lookout Point, Middle Fork Willamette River</v>
          </cell>
          <cell r="D2559" t="str">
            <v>Tray 28</v>
          </cell>
          <cell r="E2559">
            <v>2018</v>
          </cell>
          <cell r="F2559" t="str">
            <v>OtsJC18LOPR</v>
          </cell>
          <cell r="G2559" t="str">
            <v>F</v>
          </cell>
          <cell r="H2559">
            <v>2</v>
          </cell>
          <cell r="I2559" t="str">
            <v>F2Tray 28</v>
          </cell>
          <cell r="J2559">
            <v>0</v>
          </cell>
        </row>
        <row r="2560">
          <cell r="A2560">
            <v>2553</v>
          </cell>
          <cell r="B2560" t="str">
            <v>OtsJC18LOPR_1617</v>
          </cell>
          <cell r="C2560" t="str">
            <v>Lookout Point, Middle Fork Willamette River</v>
          </cell>
          <cell r="D2560" t="str">
            <v>Tray 28</v>
          </cell>
          <cell r="E2560">
            <v>2018</v>
          </cell>
          <cell r="F2560" t="str">
            <v>OtsJC18LOPR</v>
          </cell>
          <cell r="G2560" t="str">
            <v>G</v>
          </cell>
          <cell r="H2560">
            <v>2</v>
          </cell>
          <cell r="I2560" t="str">
            <v>G2Tray 28</v>
          </cell>
          <cell r="J2560">
            <v>0</v>
          </cell>
        </row>
        <row r="2561">
          <cell r="A2561">
            <v>2554</v>
          </cell>
          <cell r="B2561" t="str">
            <v>OtsJC18LOPR_1619</v>
          </cell>
          <cell r="C2561" t="str">
            <v>Lookout Point, Middle Fork Willamette River</v>
          </cell>
          <cell r="D2561" t="str">
            <v>Tray 28</v>
          </cell>
          <cell r="E2561">
            <v>2018</v>
          </cell>
          <cell r="F2561" t="str">
            <v>OtsJC18LOPR</v>
          </cell>
          <cell r="G2561" t="str">
            <v>H</v>
          </cell>
          <cell r="H2561">
            <v>2</v>
          </cell>
          <cell r="I2561" t="str">
            <v>H2Tray 28</v>
          </cell>
          <cell r="J2561">
            <v>0</v>
          </cell>
        </row>
        <row r="2562">
          <cell r="A2562">
            <v>2555</v>
          </cell>
          <cell r="B2562" t="str">
            <v>OtsJC18LOPR_1620</v>
          </cell>
          <cell r="C2562" t="str">
            <v>Lookout Point, Middle Fork Willamette River</v>
          </cell>
          <cell r="D2562" t="str">
            <v>Tray 28</v>
          </cell>
          <cell r="E2562">
            <v>2018</v>
          </cell>
          <cell r="F2562" t="str">
            <v>OtsJC18LOPR</v>
          </cell>
          <cell r="G2562" t="str">
            <v>A</v>
          </cell>
          <cell r="H2562">
            <v>3</v>
          </cell>
          <cell r="I2562" t="str">
            <v>A3Tray 28</v>
          </cell>
          <cell r="J2562">
            <v>0</v>
          </cell>
        </row>
        <row r="2563">
          <cell r="A2563">
            <v>2556</v>
          </cell>
          <cell r="B2563" t="str">
            <v>OtsJC18LOPR_1627</v>
          </cell>
          <cell r="C2563" t="str">
            <v>Lookout Point, Middle Fork Willamette River</v>
          </cell>
          <cell r="D2563" t="str">
            <v>Tray 28</v>
          </cell>
          <cell r="E2563">
            <v>2018</v>
          </cell>
          <cell r="F2563" t="str">
            <v>OtsJC18LOPR</v>
          </cell>
          <cell r="G2563" t="str">
            <v>B</v>
          </cell>
          <cell r="H2563">
            <v>3</v>
          </cell>
          <cell r="I2563" t="str">
            <v>B3Tray 28</v>
          </cell>
          <cell r="J2563">
            <v>0</v>
          </cell>
        </row>
        <row r="2564">
          <cell r="A2564">
            <v>2557</v>
          </cell>
          <cell r="B2564" t="str">
            <v>OtsJC18LOPR_1630</v>
          </cell>
          <cell r="C2564" t="str">
            <v>Lookout Point, Middle Fork Willamette River</v>
          </cell>
          <cell r="D2564" t="str">
            <v>Tray 28</v>
          </cell>
          <cell r="E2564">
            <v>2018</v>
          </cell>
          <cell r="F2564" t="str">
            <v>OtsJC18LOPR</v>
          </cell>
          <cell r="G2564" t="str">
            <v>C</v>
          </cell>
          <cell r="H2564">
            <v>3</v>
          </cell>
          <cell r="I2564" t="str">
            <v>C3Tray 28</v>
          </cell>
          <cell r="J2564">
            <v>0</v>
          </cell>
        </row>
        <row r="2565">
          <cell r="A2565">
            <v>2558</v>
          </cell>
          <cell r="B2565" t="str">
            <v>OtsJC18LOPR_1631</v>
          </cell>
          <cell r="C2565" t="str">
            <v>Lookout Point, Middle Fork Willamette River</v>
          </cell>
          <cell r="D2565" t="str">
            <v>Tray 28</v>
          </cell>
          <cell r="E2565">
            <v>2018</v>
          </cell>
          <cell r="F2565" t="str">
            <v>OtsJC18LOPR</v>
          </cell>
          <cell r="G2565" t="str">
            <v>D</v>
          </cell>
          <cell r="H2565">
            <v>3</v>
          </cell>
          <cell r="I2565" t="str">
            <v>D3Tray 28</v>
          </cell>
          <cell r="J2565">
            <v>0</v>
          </cell>
        </row>
        <row r="2566">
          <cell r="A2566">
            <v>2559</v>
          </cell>
          <cell r="B2566" t="str">
            <v>OtsJC18LOPR_1632</v>
          </cell>
          <cell r="C2566" t="str">
            <v>Lookout Point, Middle Fork Willamette River</v>
          </cell>
          <cell r="D2566" t="str">
            <v>Tray 28</v>
          </cell>
          <cell r="E2566">
            <v>2018</v>
          </cell>
          <cell r="F2566" t="str">
            <v>OtsJC18LOPR</v>
          </cell>
          <cell r="G2566" t="str">
            <v>E</v>
          </cell>
          <cell r="H2566">
            <v>3</v>
          </cell>
          <cell r="I2566" t="str">
            <v>E3Tray 28</v>
          </cell>
          <cell r="J2566">
            <v>0</v>
          </cell>
        </row>
        <row r="2567">
          <cell r="A2567">
            <v>2560</v>
          </cell>
          <cell r="B2567" t="str">
            <v>OtsJC18LOPR_1634</v>
          </cell>
          <cell r="C2567" t="str">
            <v>Lookout Point, Middle Fork Willamette River</v>
          </cell>
          <cell r="D2567" t="str">
            <v>Tray 28</v>
          </cell>
          <cell r="E2567">
            <v>2018</v>
          </cell>
          <cell r="F2567" t="str">
            <v>OtsJC18LOPR</v>
          </cell>
          <cell r="G2567" t="str">
            <v>F</v>
          </cell>
          <cell r="H2567">
            <v>3</v>
          </cell>
          <cell r="I2567" t="str">
            <v>F3Tray 28</v>
          </cell>
          <cell r="J2567">
            <v>0</v>
          </cell>
        </row>
        <row r="2568">
          <cell r="A2568">
            <v>2561</v>
          </cell>
          <cell r="B2568" t="str">
            <v>OtsJC18LOPR_1640</v>
          </cell>
          <cell r="C2568" t="str">
            <v>Lookout Point, Middle Fork Willamette River</v>
          </cell>
          <cell r="D2568" t="str">
            <v>Tray 28</v>
          </cell>
          <cell r="E2568">
            <v>2018</v>
          </cell>
          <cell r="F2568" t="str">
            <v>OtsJC18LOPR</v>
          </cell>
          <cell r="G2568" t="str">
            <v>G</v>
          </cell>
          <cell r="H2568">
            <v>3</v>
          </cell>
          <cell r="I2568" t="str">
            <v>G3Tray 28</v>
          </cell>
          <cell r="J2568">
            <v>0</v>
          </cell>
        </row>
        <row r="2569">
          <cell r="A2569">
            <v>2562</v>
          </cell>
          <cell r="B2569" t="str">
            <v>OtsJC18LOPR_1644</v>
          </cell>
          <cell r="C2569" t="str">
            <v>Lookout Point, Middle Fork Willamette River</v>
          </cell>
          <cell r="D2569" t="str">
            <v>Tray 28</v>
          </cell>
          <cell r="E2569">
            <v>2018</v>
          </cell>
          <cell r="F2569" t="str">
            <v>OtsJC18LOPR</v>
          </cell>
          <cell r="G2569" t="str">
            <v>H</v>
          </cell>
          <cell r="H2569">
            <v>3</v>
          </cell>
          <cell r="I2569" t="str">
            <v>H3Tray 28</v>
          </cell>
          <cell r="J2569">
            <v>0</v>
          </cell>
        </row>
        <row r="2570">
          <cell r="A2570">
            <v>2563</v>
          </cell>
          <cell r="B2570" t="str">
            <v>OtsJC18LOPR_1645</v>
          </cell>
          <cell r="C2570" t="str">
            <v>Lookout Point, Middle Fork Willamette River</v>
          </cell>
          <cell r="D2570" t="str">
            <v>Tray 28</v>
          </cell>
          <cell r="E2570">
            <v>2018</v>
          </cell>
          <cell r="F2570" t="str">
            <v>OtsJC18LOPR</v>
          </cell>
          <cell r="G2570" t="str">
            <v>A</v>
          </cell>
          <cell r="H2570">
            <v>4</v>
          </cell>
          <cell r="I2570" t="str">
            <v>A4Tray 28</v>
          </cell>
          <cell r="J2570">
            <v>0</v>
          </cell>
        </row>
        <row r="2571">
          <cell r="A2571">
            <v>2564</v>
          </cell>
          <cell r="B2571" t="str">
            <v>OtsJC18LOPR_1647</v>
          </cell>
          <cell r="C2571" t="str">
            <v>Lookout Point, Middle Fork Willamette River</v>
          </cell>
          <cell r="D2571" t="str">
            <v>Tray 28</v>
          </cell>
          <cell r="E2571">
            <v>2018</v>
          </cell>
          <cell r="F2571" t="str">
            <v>OtsJC18LOPR</v>
          </cell>
          <cell r="G2571" t="str">
            <v>B</v>
          </cell>
          <cell r="H2571">
            <v>4</v>
          </cell>
          <cell r="I2571" t="str">
            <v>B4Tray 28</v>
          </cell>
          <cell r="J2571">
            <v>0</v>
          </cell>
        </row>
        <row r="2572">
          <cell r="A2572">
            <v>2565</v>
          </cell>
          <cell r="B2572" t="str">
            <v>OtsJC18LOPR_1650</v>
          </cell>
          <cell r="C2572" t="str">
            <v>Lookout Point, Middle Fork Willamette River</v>
          </cell>
          <cell r="D2572" t="str">
            <v>Tray 28</v>
          </cell>
          <cell r="E2572">
            <v>2018</v>
          </cell>
          <cell r="F2572" t="str">
            <v>OtsJC18LOPR</v>
          </cell>
          <cell r="G2572" t="str">
            <v>C</v>
          </cell>
          <cell r="H2572">
            <v>4</v>
          </cell>
          <cell r="I2572" t="str">
            <v>C4Tray 28</v>
          </cell>
          <cell r="J2572">
            <v>0</v>
          </cell>
        </row>
        <row r="2573">
          <cell r="A2573">
            <v>2566</v>
          </cell>
          <cell r="B2573" t="str">
            <v>OtsJC18LOPR_1653</v>
          </cell>
          <cell r="C2573" t="str">
            <v>Lookout Point, Middle Fork Willamette River</v>
          </cell>
          <cell r="D2573" t="str">
            <v>Tray 28</v>
          </cell>
          <cell r="E2573">
            <v>2018</v>
          </cell>
          <cell r="F2573" t="str">
            <v>OtsJC18LOPR</v>
          </cell>
          <cell r="G2573" t="str">
            <v>D</v>
          </cell>
          <cell r="H2573">
            <v>4</v>
          </cell>
          <cell r="I2573" t="str">
            <v>D4Tray 28</v>
          </cell>
          <cell r="J2573">
            <v>0</v>
          </cell>
        </row>
        <row r="2574">
          <cell r="A2574">
            <v>2567</v>
          </cell>
          <cell r="B2574" t="str">
            <v>OtsJC18LOPR_1654</v>
          </cell>
          <cell r="C2574" t="str">
            <v>Lookout Point, Middle Fork Willamette River</v>
          </cell>
          <cell r="D2574" t="str">
            <v>Tray 28</v>
          </cell>
          <cell r="E2574">
            <v>2018</v>
          </cell>
          <cell r="F2574" t="str">
            <v>OtsJC18LOPR</v>
          </cell>
          <cell r="G2574" t="str">
            <v>E</v>
          </cell>
          <cell r="H2574">
            <v>4</v>
          </cell>
          <cell r="I2574" t="str">
            <v>E4Tray 28</v>
          </cell>
          <cell r="J2574">
            <v>0</v>
          </cell>
        </row>
        <row r="2575">
          <cell r="A2575">
            <v>2568</v>
          </cell>
          <cell r="B2575" t="str">
            <v>OtsJC18LOPR_1656</v>
          </cell>
          <cell r="C2575" t="str">
            <v>Lookout Point, Middle Fork Willamette River</v>
          </cell>
          <cell r="D2575" t="str">
            <v>Tray 28</v>
          </cell>
          <cell r="E2575">
            <v>2018</v>
          </cell>
          <cell r="F2575" t="str">
            <v>OtsJC18LOPR</v>
          </cell>
          <cell r="G2575" t="str">
            <v>F</v>
          </cell>
          <cell r="H2575">
            <v>4</v>
          </cell>
          <cell r="I2575" t="str">
            <v>F4Tray 28</v>
          </cell>
          <cell r="J2575">
            <v>0</v>
          </cell>
        </row>
        <row r="2576">
          <cell r="A2576">
            <v>2569</v>
          </cell>
          <cell r="B2576" t="str">
            <v>OtsJC18LOPR_1657</v>
          </cell>
          <cell r="C2576" t="str">
            <v>Lookout Point, Middle Fork Willamette River</v>
          </cell>
          <cell r="D2576" t="str">
            <v>Tray 28</v>
          </cell>
          <cell r="E2576">
            <v>2018</v>
          </cell>
          <cell r="F2576" t="str">
            <v>OtsJC18LOPR</v>
          </cell>
          <cell r="G2576" t="str">
            <v>G</v>
          </cell>
          <cell r="H2576">
            <v>4</v>
          </cell>
          <cell r="I2576" t="str">
            <v>G4Tray 28</v>
          </cell>
          <cell r="J2576">
            <v>0</v>
          </cell>
        </row>
        <row r="2577">
          <cell r="A2577">
            <v>2570</v>
          </cell>
          <cell r="B2577" t="str">
            <v>OtsJC18LOPR_1658</v>
          </cell>
          <cell r="C2577" t="str">
            <v>Lookout Point, Middle Fork Willamette River</v>
          </cell>
          <cell r="D2577" t="str">
            <v>Tray 28</v>
          </cell>
          <cell r="E2577">
            <v>2018</v>
          </cell>
          <cell r="F2577" t="str">
            <v>OtsJC18LOPR</v>
          </cell>
          <cell r="G2577" t="str">
            <v>H</v>
          </cell>
          <cell r="H2577">
            <v>4</v>
          </cell>
          <cell r="I2577" t="str">
            <v>H4Tray 28</v>
          </cell>
          <cell r="J2577">
            <v>0</v>
          </cell>
        </row>
        <row r="2578">
          <cell r="A2578">
            <v>2571</v>
          </cell>
          <cell r="B2578" t="str">
            <v>OtsJC18LOPR_1663</v>
          </cell>
          <cell r="C2578" t="str">
            <v>Lookout Point, Middle Fork Willamette River</v>
          </cell>
          <cell r="D2578" t="str">
            <v>Tray 28</v>
          </cell>
          <cell r="E2578">
            <v>2018</v>
          </cell>
          <cell r="F2578" t="str">
            <v>OtsJC18LOPR</v>
          </cell>
          <cell r="G2578" t="str">
            <v>A</v>
          </cell>
          <cell r="H2578">
            <v>5</v>
          </cell>
          <cell r="I2578" t="str">
            <v>A5Tray 28</v>
          </cell>
          <cell r="J2578">
            <v>0</v>
          </cell>
        </row>
        <row r="2579">
          <cell r="A2579">
            <v>2572</v>
          </cell>
          <cell r="B2579" t="str">
            <v>OtsJC18LOPR_1673</v>
          </cell>
          <cell r="C2579" t="str">
            <v>Lookout Point, Middle Fork Willamette River</v>
          </cell>
          <cell r="D2579" t="str">
            <v>Tray 28</v>
          </cell>
          <cell r="E2579">
            <v>2018</v>
          </cell>
          <cell r="F2579" t="str">
            <v>OtsJC18LOPR</v>
          </cell>
          <cell r="G2579" t="str">
            <v>B</v>
          </cell>
          <cell r="H2579">
            <v>5</v>
          </cell>
          <cell r="I2579" t="str">
            <v>B5Tray 28</v>
          </cell>
          <cell r="J2579">
            <v>0</v>
          </cell>
        </row>
        <row r="2580">
          <cell r="A2580">
            <v>2573</v>
          </cell>
          <cell r="B2580" t="str">
            <v>OtsJC18LOPR_1674</v>
          </cell>
          <cell r="C2580" t="str">
            <v>Lookout Point, Middle Fork Willamette River</v>
          </cell>
          <cell r="D2580" t="str">
            <v>Tray 28</v>
          </cell>
          <cell r="E2580">
            <v>2018</v>
          </cell>
          <cell r="F2580" t="str">
            <v>OtsJC18LOPR</v>
          </cell>
          <cell r="G2580" t="str">
            <v>C</v>
          </cell>
          <cell r="H2580">
            <v>5</v>
          </cell>
          <cell r="I2580" t="str">
            <v>C5Tray 28</v>
          </cell>
          <cell r="J2580">
            <v>0</v>
          </cell>
        </row>
        <row r="2581">
          <cell r="A2581">
            <v>2574</v>
          </cell>
          <cell r="B2581" t="str">
            <v>OtsJC18LOPR_1675</v>
          </cell>
          <cell r="C2581" t="str">
            <v>Lookout Point, Middle Fork Willamette River</v>
          </cell>
          <cell r="D2581" t="str">
            <v>Tray 28</v>
          </cell>
          <cell r="E2581">
            <v>2018</v>
          </cell>
          <cell r="F2581" t="str">
            <v>OtsJC18LOPR</v>
          </cell>
          <cell r="G2581" t="str">
            <v>D</v>
          </cell>
          <cell r="H2581">
            <v>5</v>
          </cell>
          <cell r="I2581" t="str">
            <v>D5Tray 28</v>
          </cell>
          <cell r="J2581">
            <v>0</v>
          </cell>
        </row>
        <row r="2582">
          <cell r="A2582">
            <v>2575</v>
          </cell>
          <cell r="B2582" t="str">
            <v>OtsJC18LOPR_1676</v>
          </cell>
          <cell r="C2582" t="str">
            <v>Lookout Point, Middle Fork Willamette River</v>
          </cell>
          <cell r="D2582" t="str">
            <v>Tray 28</v>
          </cell>
          <cell r="E2582">
            <v>2018</v>
          </cell>
          <cell r="F2582" t="str">
            <v>OtsJC18LOPR</v>
          </cell>
          <cell r="G2582" t="str">
            <v>E</v>
          </cell>
          <cell r="H2582">
            <v>5</v>
          </cell>
          <cell r="I2582" t="str">
            <v>E5Tray 28</v>
          </cell>
          <cell r="J2582">
            <v>0</v>
          </cell>
        </row>
        <row r="2583">
          <cell r="A2583">
            <v>2576</v>
          </cell>
          <cell r="B2583" t="str">
            <v>OtsJC18LOPR_1684</v>
          </cell>
          <cell r="C2583" t="str">
            <v>Lookout Point, Middle Fork Willamette River</v>
          </cell>
          <cell r="D2583" t="str">
            <v>Tray 28</v>
          </cell>
          <cell r="E2583">
            <v>2018</v>
          </cell>
          <cell r="F2583" t="str">
            <v>OtsJC18LOPR</v>
          </cell>
          <cell r="G2583" t="str">
            <v>F</v>
          </cell>
          <cell r="H2583">
            <v>5</v>
          </cell>
          <cell r="I2583" t="str">
            <v>F5Tray 28</v>
          </cell>
          <cell r="J2583">
            <v>0</v>
          </cell>
        </row>
        <row r="2584">
          <cell r="A2584">
            <v>2577</v>
          </cell>
          <cell r="B2584" t="str">
            <v>OtsJC18LOPR_1686</v>
          </cell>
          <cell r="C2584" t="str">
            <v>Lookout Point, Middle Fork Willamette River</v>
          </cell>
          <cell r="D2584" t="str">
            <v>Tray 28</v>
          </cell>
          <cell r="E2584">
            <v>2018</v>
          </cell>
          <cell r="F2584" t="str">
            <v>OtsJC18LOPR</v>
          </cell>
          <cell r="G2584" t="str">
            <v>G</v>
          </cell>
          <cell r="H2584">
            <v>5</v>
          </cell>
          <cell r="I2584" t="str">
            <v>G5Tray 28</v>
          </cell>
          <cell r="J2584">
            <v>0</v>
          </cell>
        </row>
        <row r="2585">
          <cell r="A2585">
            <v>2578</v>
          </cell>
          <cell r="B2585" t="str">
            <v>OtsJC18LOPR_1687</v>
          </cell>
          <cell r="C2585" t="str">
            <v>Lookout Point, Middle Fork Willamette River</v>
          </cell>
          <cell r="D2585" t="str">
            <v>Tray 28</v>
          </cell>
          <cell r="E2585">
            <v>2018</v>
          </cell>
          <cell r="F2585" t="str">
            <v>OtsJC18LOPR</v>
          </cell>
          <cell r="G2585" t="str">
            <v>H</v>
          </cell>
          <cell r="H2585">
            <v>5</v>
          </cell>
          <cell r="I2585" t="str">
            <v>H5Tray 28</v>
          </cell>
          <cell r="J2585">
            <v>0</v>
          </cell>
        </row>
        <row r="2586">
          <cell r="A2586">
            <v>2579</v>
          </cell>
          <cell r="B2586" t="str">
            <v>OtsJC18LOPR_1689</v>
          </cell>
          <cell r="C2586" t="str">
            <v>Lookout Point, Middle Fork Willamette River</v>
          </cell>
          <cell r="D2586" t="str">
            <v>Tray 28</v>
          </cell>
          <cell r="E2586">
            <v>2018</v>
          </cell>
          <cell r="F2586" t="str">
            <v>OtsJC18LOPR</v>
          </cell>
          <cell r="G2586" t="str">
            <v>A</v>
          </cell>
          <cell r="H2586">
            <v>6</v>
          </cell>
          <cell r="I2586" t="str">
            <v>A6Tray 28</v>
          </cell>
          <cell r="J2586">
            <v>0</v>
          </cell>
        </row>
        <row r="2587">
          <cell r="A2587">
            <v>2580</v>
          </cell>
          <cell r="B2587" t="str">
            <v>OtsJC18LOPR_1691</v>
          </cell>
          <cell r="C2587" t="str">
            <v>Lookout Point, Middle Fork Willamette River</v>
          </cell>
          <cell r="D2587" t="str">
            <v>Tray 28</v>
          </cell>
          <cell r="E2587">
            <v>2018</v>
          </cell>
          <cell r="F2587" t="str">
            <v>OtsJC18LOPR</v>
          </cell>
          <cell r="G2587" t="str">
            <v>B</v>
          </cell>
          <cell r="H2587">
            <v>6</v>
          </cell>
          <cell r="I2587" t="str">
            <v>B6Tray 28</v>
          </cell>
          <cell r="J2587">
            <v>0</v>
          </cell>
        </row>
        <row r="2588">
          <cell r="A2588">
            <v>2581</v>
          </cell>
          <cell r="B2588" t="str">
            <v>OtsJC18LOPR_1702</v>
          </cell>
          <cell r="C2588" t="str">
            <v>Lookout Point, Middle Fork Willamette River</v>
          </cell>
          <cell r="D2588" t="str">
            <v>Tray 28</v>
          </cell>
          <cell r="E2588">
            <v>2018</v>
          </cell>
          <cell r="F2588" t="str">
            <v>OtsJC18LOPR</v>
          </cell>
          <cell r="G2588" t="str">
            <v>C</v>
          </cell>
          <cell r="H2588">
            <v>6</v>
          </cell>
          <cell r="I2588" t="str">
            <v>C6Tray 28</v>
          </cell>
          <cell r="J2588">
            <v>0</v>
          </cell>
        </row>
        <row r="2589">
          <cell r="A2589">
            <v>2582</v>
          </cell>
          <cell r="B2589" t="str">
            <v>OtsJC18LOPR_1707</v>
          </cell>
          <cell r="C2589" t="str">
            <v>Lookout Point, Middle Fork Willamette River</v>
          </cell>
          <cell r="D2589" t="str">
            <v>Tray 28</v>
          </cell>
          <cell r="E2589">
            <v>2018</v>
          </cell>
          <cell r="F2589" t="str">
            <v>OtsJC18LOPR</v>
          </cell>
          <cell r="G2589" t="str">
            <v>D</v>
          </cell>
          <cell r="H2589">
            <v>6</v>
          </cell>
          <cell r="I2589" t="str">
            <v>D6Tray 28</v>
          </cell>
          <cell r="J2589">
            <v>0</v>
          </cell>
        </row>
        <row r="2590">
          <cell r="A2590">
            <v>2583</v>
          </cell>
          <cell r="B2590" t="str">
            <v>OtsJC18LOPR_1709</v>
          </cell>
          <cell r="C2590" t="str">
            <v>Lookout Point, Middle Fork Willamette River</v>
          </cell>
          <cell r="D2590" t="str">
            <v>Tray 28</v>
          </cell>
          <cell r="E2590">
            <v>2018</v>
          </cell>
          <cell r="F2590" t="str">
            <v>OtsJC18LOPR</v>
          </cell>
          <cell r="G2590" t="str">
            <v>E</v>
          </cell>
          <cell r="H2590">
            <v>6</v>
          </cell>
          <cell r="I2590" t="str">
            <v>E6Tray 28</v>
          </cell>
          <cell r="J2590">
            <v>0</v>
          </cell>
        </row>
        <row r="2591">
          <cell r="A2591">
            <v>2584</v>
          </cell>
          <cell r="B2591" t="str">
            <v>OtsJC18LOPR_1718</v>
          </cell>
          <cell r="C2591" t="str">
            <v>Lookout Point, Middle Fork Willamette River</v>
          </cell>
          <cell r="D2591" t="str">
            <v>Tray 28</v>
          </cell>
          <cell r="E2591">
            <v>2018</v>
          </cell>
          <cell r="F2591" t="str">
            <v>OtsJC18LOPR</v>
          </cell>
          <cell r="G2591" t="str">
            <v>F</v>
          </cell>
          <cell r="H2591">
            <v>6</v>
          </cell>
          <cell r="I2591" t="str">
            <v>F6Tray 28</v>
          </cell>
          <cell r="J2591">
            <v>0</v>
          </cell>
        </row>
        <row r="2592">
          <cell r="A2592">
            <v>2585</v>
          </cell>
          <cell r="B2592" t="str">
            <v>OtsJC18LOPR_1719</v>
          </cell>
          <cell r="C2592" t="str">
            <v>Lookout Point, Middle Fork Willamette River</v>
          </cell>
          <cell r="D2592" t="str">
            <v>Tray 28</v>
          </cell>
          <cell r="E2592">
            <v>2018</v>
          </cell>
          <cell r="F2592" t="str">
            <v>OtsJC18LOPR</v>
          </cell>
          <cell r="G2592" t="str">
            <v>G</v>
          </cell>
          <cell r="H2592">
            <v>6</v>
          </cell>
          <cell r="I2592" t="str">
            <v>G6Tray 28</v>
          </cell>
          <cell r="J2592">
            <v>0</v>
          </cell>
        </row>
        <row r="2593">
          <cell r="A2593">
            <v>2586</v>
          </cell>
          <cell r="B2593" t="str">
            <v>OtsJC18LOPR_1756</v>
          </cell>
          <cell r="C2593" t="str">
            <v>Lookout Point, Middle Fork Willamette River</v>
          </cell>
          <cell r="D2593" t="str">
            <v>Tray 28</v>
          </cell>
          <cell r="E2593">
            <v>2018</v>
          </cell>
          <cell r="F2593" t="str">
            <v>OtsJC18LOPR</v>
          </cell>
          <cell r="G2593" t="str">
            <v>H</v>
          </cell>
          <cell r="H2593">
            <v>6</v>
          </cell>
          <cell r="I2593" t="str">
            <v>H6Tray 28</v>
          </cell>
          <cell r="J2593">
            <v>0</v>
          </cell>
        </row>
        <row r="2594">
          <cell r="A2594">
            <v>2587</v>
          </cell>
          <cell r="B2594" t="str">
            <v>OtsJC18LOPR_1761</v>
          </cell>
          <cell r="C2594" t="str">
            <v>Lookout Point, Middle Fork Willamette River</v>
          </cell>
          <cell r="D2594" t="str">
            <v>Tray 28</v>
          </cell>
          <cell r="E2594">
            <v>2018</v>
          </cell>
          <cell r="F2594" t="str">
            <v>OtsJC18LOPR</v>
          </cell>
          <cell r="G2594" t="str">
            <v>A</v>
          </cell>
          <cell r="H2594">
            <v>7</v>
          </cell>
          <cell r="I2594" t="str">
            <v>A7Tray 28</v>
          </cell>
          <cell r="J2594">
            <v>0</v>
          </cell>
        </row>
        <row r="2595">
          <cell r="A2595">
            <v>2588</v>
          </cell>
          <cell r="B2595" t="str">
            <v>OtsJC18LOPR_1793</v>
          </cell>
          <cell r="C2595" t="str">
            <v>Lookout Point, Middle Fork Willamette River</v>
          </cell>
          <cell r="D2595" t="str">
            <v>Tray 28</v>
          </cell>
          <cell r="E2595">
            <v>2018</v>
          </cell>
          <cell r="F2595" t="str">
            <v>OtsJC18LOPR</v>
          </cell>
          <cell r="G2595" t="str">
            <v>B</v>
          </cell>
          <cell r="H2595">
            <v>7</v>
          </cell>
          <cell r="I2595" t="str">
            <v>B7Tray 28</v>
          </cell>
          <cell r="J2595">
            <v>0</v>
          </cell>
        </row>
        <row r="2596">
          <cell r="A2596">
            <v>2589</v>
          </cell>
          <cell r="B2596" t="str">
            <v>OtsJC18LOPR_1794</v>
          </cell>
          <cell r="C2596" t="str">
            <v>Lookout Point, Middle Fork Willamette River</v>
          </cell>
          <cell r="D2596" t="str">
            <v>Tray 28</v>
          </cell>
          <cell r="E2596">
            <v>2018</v>
          </cell>
          <cell r="F2596" t="str">
            <v>OtsJC18LOPR</v>
          </cell>
          <cell r="G2596" t="str">
            <v>C</v>
          </cell>
          <cell r="H2596">
            <v>7</v>
          </cell>
          <cell r="I2596" t="str">
            <v>C7Tray 28</v>
          </cell>
          <cell r="J2596">
            <v>0</v>
          </cell>
        </row>
        <row r="2597">
          <cell r="A2597">
            <v>2590</v>
          </cell>
          <cell r="B2597" t="str">
            <v>OtsJC18LOPR_1806</v>
          </cell>
          <cell r="C2597" t="str">
            <v>Lookout Point, Middle Fork Willamette River</v>
          </cell>
          <cell r="D2597" t="str">
            <v>Tray 28</v>
          </cell>
          <cell r="E2597">
            <v>2018</v>
          </cell>
          <cell r="F2597" t="str">
            <v>OtsJC18LOPR</v>
          </cell>
          <cell r="G2597" t="str">
            <v>D</v>
          </cell>
          <cell r="H2597">
            <v>7</v>
          </cell>
          <cell r="I2597" t="str">
            <v>D7Tray 28</v>
          </cell>
          <cell r="J2597">
            <v>0</v>
          </cell>
        </row>
        <row r="2598">
          <cell r="A2598">
            <v>2591</v>
          </cell>
          <cell r="B2598" t="str">
            <v>OtsJC18LOPR_1844</v>
          </cell>
          <cell r="C2598" t="str">
            <v>Lookout Point, Middle Fork Willamette River</v>
          </cell>
          <cell r="D2598" t="str">
            <v>Tray 28</v>
          </cell>
          <cell r="E2598">
            <v>2018</v>
          </cell>
          <cell r="F2598" t="str">
            <v>OtsJC18LOPR</v>
          </cell>
          <cell r="G2598" t="str">
            <v>E</v>
          </cell>
          <cell r="H2598">
            <v>7</v>
          </cell>
          <cell r="I2598" t="str">
            <v>E7Tray 28</v>
          </cell>
          <cell r="J2598">
            <v>0</v>
          </cell>
        </row>
        <row r="2599">
          <cell r="A2599">
            <v>2592</v>
          </cell>
          <cell r="B2599" t="str">
            <v>OtsJC18LOPR_1850</v>
          </cell>
          <cell r="C2599" t="str">
            <v>Lookout Point, Middle Fork Willamette River</v>
          </cell>
          <cell r="D2599" t="str">
            <v>Tray 28</v>
          </cell>
          <cell r="E2599">
            <v>2018</v>
          </cell>
          <cell r="F2599" t="str">
            <v>OtsJC18LOPR</v>
          </cell>
          <cell r="G2599" t="str">
            <v>F</v>
          </cell>
          <cell r="H2599">
            <v>7</v>
          </cell>
          <cell r="I2599" t="str">
            <v>F7Tray 28</v>
          </cell>
          <cell r="J2599">
            <v>0</v>
          </cell>
        </row>
        <row r="2600">
          <cell r="A2600">
            <v>2593</v>
          </cell>
          <cell r="B2600" t="str">
            <v>OtsJC18LOPR_1892</v>
          </cell>
          <cell r="C2600" t="str">
            <v>Lookout Point, Middle Fork Willamette River</v>
          </cell>
          <cell r="D2600" t="str">
            <v>Tray 28</v>
          </cell>
          <cell r="E2600">
            <v>2018</v>
          </cell>
          <cell r="F2600" t="str">
            <v>OtsJC18LOPR</v>
          </cell>
          <cell r="G2600" t="str">
            <v>G</v>
          </cell>
          <cell r="H2600">
            <v>7</v>
          </cell>
          <cell r="I2600" t="str">
            <v>G7Tray 28</v>
          </cell>
          <cell r="J2600">
            <v>0</v>
          </cell>
        </row>
        <row r="2601">
          <cell r="A2601">
            <v>2594</v>
          </cell>
          <cell r="B2601" t="str">
            <v>OtsJC18LOPR_2068</v>
          </cell>
          <cell r="C2601" t="str">
            <v>Lookout Point, Middle Fork Willamette River</v>
          </cell>
          <cell r="D2601" t="str">
            <v>Tray 28</v>
          </cell>
          <cell r="E2601">
            <v>2018</v>
          </cell>
          <cell r="F2601" t="str">
            <v>OtsJC18LOPR</v>
          </cell>
          <cell r="G2601" t="str">
            <v>H</v>
          </cell>
          <cell r="H2601">
            <v>7</v>
          </cell>
          <cell r="I2601" t="str">
            <v>H7Tray 28</v>
          </cell>
          <cell r="J2601">
            <v>0</v>
          </cell>
        </row>
        <row r="2602">
          <cell r="A2602">
            <v>2595</v>
          </cell>
          <cell r="B2602" t="str">
            <v>OtsJC18LOPR_2072</v>
          </cell>
          <cell r="C2602" t="str">
            <v>Lookout Point, Middle Fork Willamette River</v>
          </cell>
          <cell r="D2602" t="str">
            <v>Tray 28</v>
          </cell>
          <cell r="E2602">
            <v>2018</v>
          </cell>
          <cell r="F2602" t="str">
            <v>OtsJC18LOPR</v>
          </cell>
          <cell r="G2602" t="str">
            <v>A</v>
          </cell>
          <cell r="H2602">
            <v>8</v>
          </cell>
          <cell r="I2602" t="str">
            <v>A8Tray 28</v>
          </cell>
          <cell r="J2602">
            <v>0</v>
          </cell>
        </row>
        <row r="2603">
          <cell r="A2603">
            <v>2596</v>
          </cell>
          <cell r="B2603" t="str">
            <v>OtsJC18LOPR_2085</v>
          </cell>
          <cell r="C2603" t="str">
            <v>Lookout Point, Middle Fork Willamette River</v>
          </cell>
          <cell r="D2603" t="str">
            <v>Tray 28</v>
          </cell>
          <cell r="E2603">
            <v>2018</v>
          </cell>
          <cell r="F2603" t="str">
            <v>OtsJC18LOPR</v>
          </cell>
          <cell r="G2603" t="str">
            <v>B</v>
          </cell>
          <cell r="H2603">
            <v>8</v>
          </cell>
          <cell r="I2603" t="str">
            <v>B8Tray 28</v>
          </cell>
          <cell r="J2603">
            <v>0</v>
          </cell>
        </row>
        <row r="2604">
          <cell r="A2604">
            <v>2597</v>
          </cell>
          <cell r="B2604" t="str">
            <v>OtsJC18LOPR_2086</v>
          </cell>
          <cell r="C2604" t="str">
            <v>Lookout Point, Middle Fork Willamette River</v>
          </cell>
          <cell r="D2604" t="str">
            <v>Tray 28</v>
          </cell>
          <cell r="E2604">
            <v>2018</v>
          </cell>
          <cell r="F2604" t="str">
            <v>OtsJC18LOPR</v>
          </cell>
          <cell r="G2604" t="str">
            <v>C</v>
          </cell>
          <cell r="H2604">
            <v>8</v>
          </cell>
          <cell r="I2604" t="str">
            <v>C8Tray 28</v>
          </cell>
          <cell r="J2604">
            <v>0</v>
          </cell>
        </row>
        <row r="2605">
          <cell r="A2605">
            <v>2598</v>
          </cell>
          <cell r="B2605" t="str">
            <v>OtsJC18LOPR_2089</v>
          </cell>
          <cell r="C2605" t="str">
            <v>Lookout Point, Middle Fork Willamette River</v>
          </cell>
          <cell r="D2605" t="str">
            <v>Tray 28</v>
          </cell>
          <cell r="E2605">
            <v>2018</v>
          </cell>
          <cell r="F2605" t="str">
            <v>OtsJC18LOPR</v>
          </cell>
          <cell r="G2605" t="str">
            <v>D</v>
          </cell>
          <cell r="H2605">
            <v>8</v>
          </cell>
          <cell r="I2605" t="str">
            <v>D8Tray 28</v>
          </cell>
          <cell r="J2605">
            <v>0</v>
          </cell>
        </row>
        <row r="2606">
          <cell r="A2606">
            <v>2599</v>
          </cell>
          <cell r="B2606" t="str">
            <v>OtsJC18LOPR_2096</v>
          </cell>
          <cell r="C2606" t="str">
            <v>Lookout Point, Middle Fork Willamette River</v>
          </cell>
          <cell r="D2606" t="str">
            <v>Tray 28</v>
          </cell>
          <cell r="E2606">
            <v>2018</v>
          </cell>
          <cell r="F2606" t="str">
            <v>OtsJC18LOPR</v>
          </cell>
          <cell r="G2606" t="str">
            <v>E</v>
          </cell>
          <cell r="H2606">
            <v>8</v>
          </cell>
          <cell r="I2606" t="str">
            <v>E8Tray 28</v>
          </cell>
          <cell r="J2606">
            <v>0</v>
          </cell>
        </row>
        <row r="2607">
          <cell r="A2607">
            <v>2600</v>
          </cell>
          <cell r="B2607" t="str">
            <v>OtsJC18LOPR_2101</v>
          </cell>
          <cell r="C2607" t="str">
            <v>Lookout Point, Middle Fork Willamette River</v>
          </cell>
          <cell r="D2607" t="str">
            <v>Tray 28</v>
          </cell>
          <cell r="E2607">
            <v>2018</v>
          </cell>
          <cell r="F2607" t="str">
            <v>OtsJC18LOPR</v>
          </cell>
          <cell r="G2607" t="str">
            <v>F</v>
          </cell>
          <cell r="H2607">
            <v>8</v>
          </cell>
          <cell r="I2607" t="str">
            <v>F8Tray 28</v>
          </cell>
          <cell r="J2607">
            <v>0</v>
          </cell>
        </row>
        <row r="2608">
          <cell r="A2608">
            <v>2601</v>
          </cell>
          <cell r="B2608" t="str">
            <v>OtsJC18LOPR_2102</v>
          </cell>
          <cell r="C2608" t="str">
            <v>Lookout Point, Middle Fork Willamette River</v>
          </cell>
          <cell r="D2608" t="str">
            <v>Tray 28</v>
          </cell>
          <cell r="E2608">
            <v>2018</v>
          </cell>
          <cell r="F2608" t="str">
            <v>OtsJC18LOPR</v>
          </cell>
          <cell r="G2608" t="str">
            <v>G</v>
          </cell>
          <cell r="H2608">
            <v>8</v>
          </cell>
          <cell r="I2608" t="str">
            <v>G8Tray 28</v>
          </cell>
          <cell r="J2608">
            <v>0</v>
          </cell>
        </row>
        <row r="2609">
          <cell r="A2609">
            <v>2602</v>
          </cell>
          <cell r="B2609" t="str">
            <v>OtsJC18LOPR_2110</v>
          </cell>
          <cell r="C2609" t="str">
            <v>Lookout Point, Middle Fork Willamette River</v>
          </cell>
          <cell r="D2609" t="str">
            <v>Tray 28</v>
          </cell>
          <cell r="E2609">
            <v>2018</v>
          </cell>
          <cell r="F2609" t="str">
            <v>OtsJC18LOPR</v>
          </cell>
          <cell r="G2609" t="str">
            <v>H</v>
          </cell>
          <cell r="H2609">
            <v>8</v>
          </cell>
          <cell r="I2609" t="str">
            <v>H8Tray 28</v>
          </cell>
          <cell r="J2609">
            <v>0</v>
          </cell>
        </row>
        <row r="2610">
          <cell r="A2610">
            <v>2603</v>
          </cell>
          <cell r="B2610" t="str">
            <v>OtsJC18LOPR_2122</v>
          </cell>
          <cell r="C2610" t="str">
            <v>Lookout Point, Middle Fork Willamette River</v>
          </cell>
          <cell r="D2610" t="str">
            <v>Tray 28</v>
          </cell>
          <cell r="E2610">
            <v>2018</v>
          </cell>
          <cell r="F2610" t="str">
            <v>OtsJC18LOPR</v>
          </cell>
          <cell r="G2610" t="str">
            <v>A</v>
          </cell>
          <cell r="H2610">
            <v>9</v>
          </cell>
          <cell r="I2610" t="str">
            <v>A9Tray 28</v>
          </cell>
          <cell r="J2610">
            <v>0</v>
          </cell>
        </row>
        <row r="2611">
          <cell r="A2611">
            <v>2604</v>
          </cell>
          <cell r="B2611" t="str">
            <v>OtsJC18LOPR_2129</v>
          </cell>
          <cell r="C2611" t="str">
            <v>Lookout Point, Middle Fork Willamette River</v>
          </cell>
          <cell r="D2611" t="str">
            <v>Tray 28</v>
          </cell>
          <cell r="E2611">
            <v>2018</v>
          </cell>
          <cell r="F2611" t="str">
            <v>OtsJC18LOPR</v>
          </cell>
          <cell r="G2611" t="str">
            <v>B</v>
          </cell>
          <cell r="H2611">
            <v>9</v>
          </cell>
          <cell r="I2611" t="str">
            <v>B9Tray 28</v>
          </cell>
          <cell r="J2611">
            <v>0</v>
          </cell>
        </row>
        <row r="2612">
          <cell r="A2612">
            <v>2605</v>
          </cell>
          <cell r="B2612" t="str">
            <v>OtsJC18LOPR_2131</v>
          </cell>
          <cell r="C2612" t="str">
            <v>Lookout Point, Middle Fork Willamette River</v>
          </cell>
          <cell r="D2612" t="str">
            <v>Tray 28</v>
          </cell>
          <cell r="E2612">
            <v>2018</v>
          </cell>
          <cell r="F2612" t="str">
            <v>OtsJC18LOPR</v>
          </cell>
          <cell r="G2612" t="str">
            <v>C</v>
          </cell>
          <cell r="H2612">
            <v>9</v>
          </cell>
          <cell r="I2612" t="str">
            <v>C9Tray 28</v>
          </cell>
          <cell r="J2612">
            <v>0</v>
          </cell>
        </row>
        <row r="2613">
          <cell r="A2613">
            <v>2606</v>
          </cell>
          <cell r="B2613" t="str">
            <v>OtsJC18LOPR_2132</v>
          </cell>
          <cell r="C2613" t="str">
            <v>Lookout Point, Middle Fork Willamette River</v>
          </cell>
          <cell r="D2613" t="str">
            <v>Tray 28</v>
          </cell>
          <cell r="E2613">
            <v>2018</v>
          </cell>
          <cell r="F2613" t="str">
            <v>OtsJC18LOPR</v>
          </cell>
          <cell r="G2613" t="str">
            <v>D</v>
          </cell>
          <cell r="H2613">
            <v>9</v>
          </cell>
          <cell r="I2613" t="str">
            <v>D9Tray 28</v>
          </cell>
          <cell r="J2613">
            <v>0</v>
          </cell>
        </row>
        <row r="2614">
          <cell r="A2614">
            <v>2607</v>
          </cell>
          <cell r="B2614" t="str">
            <v>OtsJC18LOPR_2133</v>
          </cell>
          <cell r="C2614" t="str">
            <v>Lookout Point, Middle Fork Willamette River</v>
          </cell>
          <cell r="D2614" t="str">
            <v>Tray 28</v>
          </cell>
          <cell r="E2614">
            <v>2018</v>
          </cell>
          <cell r="F2614" t="str">
            <v>OtsJC18LOPR</v>
          </cell>
          <cell r="G2614" t="str">
            <v>E</v>
          </cell>
          <cell r="H2614">
            <v>9</v>
          </cell>
          <cell r="I2614" t="str">
            <v>E9Tray 28</v>
          </cell>
          <cell r="J2614">
            <v>0</v>
          </cell>
        </row>
        <row r="2615">
          <cell r="A2615">
            <v>2608</v>
          </cell>
          <cell r="B2615" t="str">
            <v>OtsJC18LOPR_2134</v>
          </cell>
          <cell r="C2615" t="str">
            <v>Lookout Point, Middle Fork Willamette River</v>
          </cell>
          <cell r="D2615" t="str">
            <v>Tray 28</v>
          </cell>
          <cell r="E2615">
            <v>2018</v>
          </cell>
          <cell r="F2615" t="str">
            <v>OtsJC18LOPR</v>
          </cell>
          <cell r="G2615" t="str">
            <v>F</v>
          </cell>
          <cell r="H2615">
            <v>9</v>
          </cell>
          <cell r="I2615" t="str">
            <v>F9Tray 28</v>
          </cell>
          <cell r="J2615">
            <v>0</v>
          </cell>
        </row>
        <row r="2616">
          <cell r="A2616">
            <v>2609</v>
          </cell>
          <cell r="B2616" t="str">
            <v>OtsJC18LOPR_2135</v>
          </cell>
          <cell r="C2616" t="str">
            <v>Lookout Point, Middle Fork Willamette River</v>
          </cell>
          <cell r="D2616" t="str">
            <v>Tray 28</v>
          </cell>
          <cell r="E2616">
            <v>2018</v>
          </cell>
          <cell r="F2616" t="str">
            <v>OtsJC18LOPR</v>
          </cell>
          <cell r="G2616" t="str">
            <v>G</v>
          </cell>
          <cell r="H2616">
            <v>9</v>
          </cell>
          <cell r="I2616" t="str">
            <v>G9Tray 28</v>
          </cell>
          <cell r="J2616">
            <v>0</v>
          </cell>
        </row>
        <row r="2617">
          <cell r="A2617">
            <v>2610</v>
          </cell>
          <cell r="B2617" t="str">
            <v>OtsJC18LOPR_2136</v>
          </cell>
          <cell r="C2617" t="str">
            <v>Lookout Point, Middle Fork Willamette River</v>
          </cell>
          <cell r="D2617" t="str">
            <v>Tray 28</v>
          </cell>
          <cell r="E2617">
            <v>2018</v>
          </cell>
          <cell r="F2617" t="str">
            <v>OtsJC18LOPR</v>
          </cell>
          <cell r="G2617" t="str">
            <v>H</v>
          </cell>
          <cell r="H2617">
            <v>9</v>
          </cell>
          <cell r="I2617" t="str">
            <v>H9Tray 28</v>
          </cell>
          <cell r="J2617">
            <v>0</v>
          </cell>
        </row>
        <row r="2618">
          <cell r="A2618">
            <v>2611</v>
          </cell>
          <cell r="B2618" t="str">
            <v>OtsJC18LOPR_2137</v>
          </cell>
          <cell r="C2618" t="str">
            <v>Lookout Point, Middle Fork Willamette River</v>
          </cell>
          <cell r="D2618" t="str">
            <v>Tray 28</v>
          </cell>
          <cell r="E2618">
            <v>2018</v>
          </cell>
          <cell r="F2618" t="str">
            <v>OtsJC18LOPR</v>
          </cell>
          <cell r="G2618" t="str">
            <v>A</v>
          </cell>
          <cell r="H2618">
            <v>10</v>
          </cell>
          <cell r="I2618" t="str">
            <v>A10Tray 28</v>
          </cell>
          <cell r="J2618">
            <v>0</v>
          </cell>
        </row>
        <row r="2619">
          <cell r="A2619">
            <v>2612</v>
          </cell>
          <cell r="B2619" t="str">
            <v>OtsJC18LOPR_2138</v>
          </cell>
          <cell r="C2619" t="str">
            <v>Lookout Point, Middle Fork Willamette River</v>
          </cell>
          <cell r="D2619" t="str">
            <v>Tray 28</v>
          </cell>
          <cell r="E2619">
            <v>2018</v>
          </cell>
          <cell r="F2619" t="str">
            <v>OtsJC18LOPR</v>
          </cell>
          <cell r="G2619" t="str">
            <v>B</v>
          </cell>
          <cell r="H2619">
            <v>10</v>
          </cell>
          <cell r="I2619" t="str">
            <v>B10Tray 28</v>
          </cell>
          <cell r="J2619">
            <v>0</v>
          </cell>
        </row>
        <row r="2620">
          <cell r="A2620">
            <v>2613</v>
          </cell>
          <cell r="B2620" t="str">
            <v>OtsJC18LOPR_2139</v>
          </cell>
          <cell r="C2620" t="str">
            <v>Lookout Point, Middle Fork Willamette River</v>
          </cell>
          <cell r="D2620" t="str">
            <v>Tray 28</v>
          </cell>
          <cell r="E2620">
            <v>2018</v>
          </cell>
          <cell r="F2620" t="str">
            <v>OtsJC18LOPR</v>
          </cell>
          <cell r="G2620" t="str">
            <v>C</v>
          </cell>
          <cell r="H2620">
            <v>10</v>
          </cell>
          <cell r="I2620" t="str">
            <v>C10Tray 28</v>
          </cell>
          <cell r="J2620">
            <v>0</v>
          </cell>
        </row>
        <row r="2621">
          <cell r="A2621">
            <v>2614</v>
          </cell>
          <cell r="B2621" t="str">
            <v>OtsJC18LOPR_2140</v>
          </cell>
          <cell r="C2621" t="str">
            <v>Lookout Point, Middle Fork Willamette River</v>
          </cell>
          <cell r="D2621" t="str">
            <v>Tray 28</v>
          </cell>
          <cell r="E2621">
            <v>2018</v>
          </cell>
          <cell r="F2621" t="str">
            <v>OtsJC18LOPR</v>
          </cell>
          <cell r="G2621" t="str">
            <v>D</v>
          </cell>
          <cell r="H2621">
            <v>10</v>
          </cell>
          <cell r="I2621" t="str">
            <v>D10Tray 28</v>
          </cell>
          <cell r="J2621">
            <v>0</v>
          </cell>
        </row>
        <row r="2622">
          <cell r="A2622">
            <v>2615</v>
          </cell>
          <cell r="B2622" t="str">
            <v>OtsJC18LOPR_2141</v>
          </cell>
          <cell r="C2622" t="str">
            <v>Lookout Point, Middle Fork Willamette River</v>
          </cell>
          <cell r="D2622" t="str">
            <v>Tray 28</v>
          </cell>
          <cell r="E2622">
            <v>2018</v>
          </cell>
          <cell r="F2622" t="str">
            <v>OtsJC18LOPR</v>
          </cell>
          <cell r="G2622" t="str">
            <v>E</v>
          </cell>
          <cell r="H2622">
            <v>10</v>
          </cell>
          <cell r="I2622" t="str">
            <v>E10Tray 28</v>
          </cell>
          <cell r="J2622">
            <v>0</v>
          </cell>
        </row>
        <row r="2623">
          <cell r="A2623">
            <v>2616</v>
          </cell>
          <cell r="B2623" t="str">
            <v>OtsJC18LOPR_2142</v>
          </cell>
          <cell r="C2623" t="str">
            <v>Lookout Point, Middle Fork Willamette River</v>
          </cell>
          <cell r="D2623" t="str">
            <v>Tray 28</v>
          </cell>
          <cell r="E2623">
            <v>2018</v>
          </cell>
          <cell r="F2623" t="str">
            <v>OtsJC18LOPR</v>
          </cell>
          <cell r="G2623" t="str">
            <v>F</v>
          </cell>
          <cell r="H2623">
            <v>10</v>
          </cell>
          <cell r="I2623" t="str">
            <v>F10Tray 28</v>
          </cell>
          <cell r="J2623">
            <v>0</v>
          </cell>
        </row>
        <row r="2624">
          <cell r="A2624">
            <v>2617</v>
          </cell>
          <cell r="B2624" t="str">
            <v>OtsJC18LOPR_2145</v>
          </cell>
          <cell r="C2624" t="str">
            <v>Lookout Point, Middle Fork Willamette River</v>
          </cell>
          <cell r="D2624" t="str">
            <v>Tray 28</v>
          </cell>
          <cell r="E2624">
            <v>2018</v>
          </cell>
          <cell r="F2624" t="str">
            <v>OtsJC18LOPR</v>
          </cell>
          <cell r="G2624" t="str">
            <v>G</v>
          </cell>
          <cell r="H2624">
            <v>10</v>
          </cell>
          <cell r="I2624" t="str">
            <v>G10Tray 28</v>
          </cell>
          <cell r="J2624">
            <v>0</v>
          </cell>
        </row>
        <row r="2625">
          <cell r="A2625">
            <v>2618</v>
          </cell>
          <cell r="B2625" t="str">
            <v>OtsJC18LOPR_2146</v>
          </cell>
          <cell r="C2625" t="str">
            <v>Lookout Point, Middle Fork Willamette River</v>
          </cell>
          <cell r="D2625" t="str">
            <v>Tray 28</v>
          </cell>
          <cell r="E2625">
            <v>2018</v>
          </cell>
          <cell r="F2625" t="str">
            <v>OtsJC18LOPR</v>
          </cell>
          <cell r="G2625" t="str">
            <v>H</v>
          </cell>
          <cell r="H2625">
            <v>10</v>
          </cell>
          <cell r="I2625" t="str">
            <v>H10Tray 28</v>
          </cell>
          <cell r="J2625">
            <v>0</v>
          </cell>
        </row>
        <row r="2626">
          <cell r="A2626">
            <v>2619</v>
          </cell>
          <cell r="B2626" t="str">
            <v>OtsJC18LOPR_2147</v>
          </cell>
          <cell r="C2626" t="str">
            <v>Lookout Point, Middle Fork Willamette River</v>
          </cell>
          <cell r="D2626" t="str">
            <v>Tray 28</v>
          </cell>
          <cell r="E2626">
            <v>2018</v>
          </cell>
          <cell r="F2626" t="str">
            <v>OtsJC18LOPR</v>
          </cell>
          <cell r="G2626" t="str">
            <v>A</v>
          </cell>
          <cell r="H2626">
            <v>11</v>
          </cell>
          <cell r="I2626" t="str">
            <v>A11Tray 28</v>
          </cell>
          <cell r="J2626">
            <v>0</v>
          </cell>
        </row>
        <row r="2627">
          <cell r="A2627">
            <v>2620</v>
          </cell>
          <cell r="B2627" t="str">
            <v>OtsJC18LOPR_2148</v>
          </cell>
          <cell r="C2627" t="str">
            <v>Lookout Point, Middle Fork Willamette River</v>
          </cell>
          <cell r="D2627" t="str">
            <v>Tray 28</v>
          </cell>
          <cell r="E2627">
            <v>2018</v>
          </cell>
          <cell r="F2627" t="str">
            <v>OtsJC18LOPR</v>
          </cell>
          <cell r="G2627" t="str">
            <v>B</v>
          </cell>
          <cell r="H2627">
            <v>11</v>
          </cell>
          <cell r="I2627" t="str">
            <v>B11Tray 28</v>
          </cell>
          <cell r="J2627">
            <v>0</v>
          </cell>
        </row>
        <row r="2628">
          <cell r="A2628">
            <v>2621</v>
          </cell>
          <cell r="B2628" t="str">
            <v>OtsJC18LOPR_2149</v>
          </cell>
          <cell r="C2628" t="str">
            <v>Lookout Point, Middle Fork Willamette River</v>
          </cell>
          <cell r="D2628" t="str">
            <v>Tray 28</v>
          </cell>
          <cell r="E2628">
            <v>2018</v>
          </cell>
          <cell r="F2628" t="str">
            <v>OtsJC18LOPR</v>
          </cell>
          <cell r="G2628" t="str">
            <v>C</v>
          </cell>
          <cell r="H2628">
            <v>11</v>
          </cell>
          <cell r="I2628" t="str">
            <v>C11Tray 28</v>
          </cell>
          <cell r="J2628">
            <v>0</v>
          </cell>
        </row>
        <row r="2629">
          <cell r="A2629">
            <v>2622</v>
          </cell>
          <cell r="B2629" t="str">
            <v>OtsJC18LOPR_2154</v>
          </cell>
          <cell r="C2629" t="str">
            <v>Lookout Point, Middle Fork Willamette River</v>
          </cell>
          <cell r="D2629" t="str">
            <v>Tray 28</v>
          </cell>
          <cell r="E2629">
            <v>2018</v>
          </cell>
          <cell r="F2629" t="str">
            <v>OtsJC18LOPR</v>
          </cell>
          <cell r="G2629" t="str">
            <v>D</v>
          </cell>
          <cell r="H2629">
            <v>11</v>
          </cell>
          <cell r="I2629" t="str">
            <v>D11Tray 28</v>
          </cell>
          <cell r="J2629">
            <v>0</v>
          </cell>
        </row>
        <row r="2630">
          <cell r="A2630">
            <v>2623</v>
          </cell>
          <cell r="B2630" t="str">
            <v>OtsJC18LOPR_2155</v>
          </cell>
          <cell r="C2630" t="str">
            <v>Lookout Point, Middle Fork Willamette River</v>
          </cell>
          <cell r="D2630" t="str">
            <v>Tray 28</v>
          </cell>
          <cell r="E2630">
            <v>2018</v>
          </cell>
          <cell r="F2630" t="str">
            <v>OtsJC18LOPR</v>
          </cell>
          <cell r="G2630" t="str">
            <v>E</v>
          </cell>
          <cell r="H2630">
            <v>11</v>
          </cell>
          <cell r="I2630" t="str">
            <v>E11Tray 28</v>
          </cell>
          <cell r="J2630">
            <v>0</v>
          </cell>
        </row>
        <row r="2631">
          <cell r="A2631">
            <v>2624</v>
          </cell>
          <cell r="B2631" t="str">
            <v>OtsJC18LOPR_2156</v>
          </cell>
          <cell r="C2631" t="str">
            <v>Lookout Point, Middle Fork Willamette River</v>
          </cell>
          <cell r="D2631" t="str">
            <v>Tray 28</v>
          </cell>
          <cell r="E2631">
            <v>2018</v>
          </cell>
          <cell r="F2631" t="str">
            <v>OtsJC18LOPR</v>
          </cell>
          <cell r="G2631" t="str">
            <v>F</v>
          </cell>
          <cell r="H2631">
            <v>11</v>
          </cell>
          <cell r="I2631" t="str">
            <v>F11Tray 28</v>
          </cell>
          <cell r="J2631">
            <v>0</v>
          </cell>
        </row>
        <row r="2632">
          <cell r="A2632">
            <v>2625</v>
          </cell>
          <cell r="B2632" t="str">
            <v>OtsJC18LOPR_2157</v>
          </cell>
          <cell r="C2632" t="str">
            <v>Lookout Point, Middle Fork Willamette River</v>
          </cell>
          <cell r="D2632" t="str">
            <v>Tray 28</v>
          </cell>
          <cell r="E2632">
            <v>2018</v>
          </cell>
          <cell r="F2632" t="str">
            <v>OtsJC18LOPR</v>
          </cell>
          <cell r="G2632" t="str">
            <v>G</v>
          </cell>
          <cell r="H2632">
            <v>11</v>
          </cell>
          <cell r="I2632" t="str">
            <v>G11Tray 28</v>
          </cell>
          <cell r="J2632">
            <v>0</v>
          </cell>
        </row>
        <row r="2633">
          <cell r="A2633">
            <v>2626</v>
          </cell>
          <cell r="B2633" t="str">
            <v>OtsJC18LOPR_2158</v>
          </cell>
          <cell r="C2633" t="str">
            <v>Lookout Point, Middle Fork Willamette River</v>
          </cell>
          <cell r="D2633" t="str">
            <v>Tray 28</v>
          </cell>
          <cell r="E2633">
            <v>2018</v>
          </cell>
          <cell r="F2633" t="str">
            <v>OtsJC18LOPR</v>
          </cell>
          <cell r="G2633" t="str">
            <v>H</v>
          </cell>
          <cell r="H2633">
            <v>11</v>
          </cell>
          <cell r="I2633" t="str">
            <v>H11Tray 28</v>
          </cell>
          <cell r="J2633">
            <v>0</v>
          </cell>
        </row>
        <row r="2634">
          <cell r="A2634">
            <v>2627</v>
          </cell>
          <cell r="B2634" t="str">
            <v>OtsJC18LOPR_2167</v>
          </cell>
          <cell r="C2634" t="str">
            <v>Lookout Point, Middle Fork Willamette River</v>
          </cell>
          <cell r="D2634" t="str">
            <v>Tray 28</v>
          </cell>
          <cell r="E2634">
            <v>2018</v>
          </cell>
          <cell r="F2634" t="str">
            <v>OtsJC18LOPR</v>
          </cell>
          <cell r="G2634" t="str">
            <v>A</v>
          </cell>
          <cell r="H2634">
            <v>12</v>
          </cell>
          <cell r="I2634" t="str">
            <v>A12Tray 28</v>
          </cell>
          <cell r="J2634">
            <v>0</v>
          </cell>
        </row>
        <row r="2635">
          <cell r="A2635">
            <v>2628</v>
          </cell>
          <cell r="B2635" t="str">
            <v>OtsJC18LOPR_2168</v>
          </cell>
          <cell r="C2635" t="str">
            <v>Lookout Point, Middle Fork Willamette River</v>
          </cell>
          <cell r="D2635" t="str">
            <v>Tray 28</v>
          </cell>
          <cell r="E2635">
            <v>2018</v>
          </cell>
          <cell r="F2635" t="str">
            <v>OtsJC18LOPR</v>
          </cell>
          <cell r="G2635" t="str">
            <v>B</v>
          </cell>
          <cell r="H2635">
            <v>12</v>
          </cell>
          <cell r="I2635" t="str">
            <v>B12Tray 28</v>
          </cell>
          <cell r="J2635">
            <v>0</v>
          </cell>
        </row>
        <row r="2636">
          <cell r="A2636">
            <v>2629</v>
          </cell>
          <cell r="B2636" t="str">
            <v>OtsJC18LOPR_2169</v>
          </cell>
          <cell r="C2636" t="str">
            <v>Lookout Point, Middle Fork Willamette River</v>
          </cell>
          <cell r="D2636" t="str">
            <v>Tray 28</v>
          </cell>
          <cell r="E2636">
            <v>2018</v>
          </cell>
          <cell r="F2636" t="str">
            <v>OtsJC18LOPR</v>
          </cell>
          <cell r="G2636" t="str">
            <v>C</v>
          </cell>
          <cell r="H2636">
            <v>12</v>
          </cell>
          <cell r="I2636" t="str">
            <v>C12Tray 28</v>
          </cell>
          <cell r="J2636">
            <v>0</v>
          </cell>
        </row>
        <row r="2637">
          <cell r="A2637">
            <v>2630</v>
          </cell>
          <cell r="B2637" t="str">
            <v>OtsJC18LOPR_2170</v>
          </cell>
          <cell r="C2637" t="str">
            <v>Lookout Point, Middle Fork Willamette River</v>
          </cell>
          <cell r="D2637" t="str">
            <v>Tray 28</v>
          </cell>
          <cell r="E2637">
            <v>2018</v>
          </cell>
          <cell r="F2637" t="str">
            <v>OtsJC18LOPR</v>
          </cell>
          <cell r="G2637" t="str">
            <v>D</v>
          </cell>
          <cell r="H2637">
            <v>12</v>
          </cell>
          <cell r="I2637" t="str">
            <v>D12Tray 28</v>
          </cell>
          <cell r="J2637">
            <v>0</v>
          </cell>
        </row>
        <row r="2638">
          <cell r="A2638">
            <v>2631</v>
          </cell>
          <cell r="B2638" t="str">
            <v>OtsJC18LOPR_2174</v>
          </cell>
          <cell r="C2638" t="str">
            <v>Lookout Point, Middle Fork Willamette River</v>
          </cell>
          <cell r="D2638" t="str">
            <v>Tray 28</v>
          </cell>
          <cell r="E2638">
            <v>2018</v>
          </cell>
          <cell r="F2638" t="str">
            <v>OtsJC18LOPR</v>
          </cell>
          <cell r="G2638" t="str">
            <v>E</v>
          </cell>
          <cell r="H2638">
            <v>12</v>
          </cell>
          <cell r="I2638" t="str">
            <v>E12Tray 28</v>
          </cell>
          <cell r="J2638">
            <v>0</v>
          </cell>
        </row>
        <row r="2639">
          <cell r="A2639">
            <v>2632</v>
          </cell>
          <cell r="B2639" t="str">
            <v>OtsJC18LOPR_2175</v>
          </cell>
          <cell r="C2639" t="str">
            <v>Lookout Point, Middle Fork Willamette River</v>
          </cell>
          <cell r="D2639" t="str">
            <v>Tray 28</v>
          </cell>
          <cell r="E2639">
            <v>2018</v>
          </cell>
          <cell r="F2639" t="str">
            <v>OtsJC18LOPR</v>
          </cell>
          <cell r="G2639" t="str">
            <v>F</v>
          </cell>
          <cell r="H2639">
            <v>12</v>
          </cell>
          <cell r="I2639" t="str">
            <v>F12Tray 28</v>
          </cell>
          <cell r="J2639">
            <v>0</v>
          </cell>
        </row>
        <row r="2640">
          <cell r="A2640">
            <v>2633</v>
          </cell>
          <cell r="B2640" t="str">
            <v>OtsJC18LOPR_2176</v>
          </cell>
          <cell r="C2640" t="str">
            <v>Lookout Point, Middle Fork Willamette River</v>
          </cell>
          <cell r="D2640" t="str">
            <v>Tray 29</v>
          </cell>
          <cell r="E2640">
            <v>2018</v>
          </cell>
          <cell r="F2640" t="str">
            <v>OtsJC18LOPR</v>
          </cell>
          <cell r="G2640" t="str">
            <v>A</v>
          </cell>
          <cell r="H2640">
            <v>1</v>
          </cell>
          <cell r="I2640" t="str">
            <v>A1Tray 29</v>
          </cell>
          <cell r="J2640">
            <v>0</v>
          </cell>
        </row>
        <row r="2641">
          <cell r="A2641">
            <v>2634</v>
          </cell>
          <cell r="B2641" t="str">
            <v>OtsJC18LOPR_2177</v>
          </cell>
          <cell r="C2641" t="str">
            <v>Lookout Point, Middle Fork Willamette River</v>
          </cell>
          <cell r="D2641" t="str">
            <v>Tray 29</v>
          </cell>
          <cell r="E2641">
            <v>2018</v>
          </cell>
          <cell r="F2641" t="str">
            <v>OtsJC18LOPR</v>
          </cell>
          <cell r="G2641" t="str">
            <v>B</v>
          </cell>
          <cell r="H2641">
            <v>1</v>
          </cell>
          <cell r="I2641" t="str">
            <v>B1Tray 29</v>
          </cell>
          <cell r="J2641">
            <v>0</v>
          </cell>
        </row>
        <row r="2642">
          <cell r="A2642">
            <v>2635</v>
          </cell>
          <cell r="B2642" t="str">
            <v>OtsJC18LOPR_2178</v>
          </cell>
          <cell r="C2642" t="str">
            <v>Lookout Point, Middle Fork Willamette River</v>
          </cell>
          <cell r="D2642" t="str">
            <v>Tray 29</v>
          </cell>
          <cell r="E2642">
            <v>2018</v>
          </cell>
          <cell r="F2642" t="str">
            <v>OtsJC18LOPR</v>
          </cell>
          <cell r="G2642" t="str">
            <v>C</v>
          </cell>
          <cell r="H2642">
            <v>1</v>
          </cell>
          <cell r="I2642" t="str">
            <v>C1Tray 29</v>
          </cell>
          <cell r="J2642">
            <v>0</v>
          </cell>
        </row>
        <row r="2643">
          <cell r="A2643">
            <v>2636</v>
          </cell>
          <cell r="B2643" t="str">
            <v>OtsJC18LOPR_2179</v>
          </cell>
          <cell r="C2643" t="str">
            <v>Lookout Point, Middle Fork Willamette River</v>
          </cell>
          <cell r="D2643" t="str">
            <v>Tray 29</v>
          </cell>
          <cell r="E2643">
            <v>2018</v>
          </cell>
          <cell r="F2643" t="str">
            <v>OtsJC18LOPR</v>
          </cell>
          <cell r="G2643" t="str">
            <v>D</v>
          </cell>
          <cell r="H2643">
            <v>1</v>
          </cell>
          <cell r="I2643" t="str">
            <v>D1Tray 29</v>
          </cell>
          <cell r="J2643">
            <v>0</v>
          </cell>
        </row>
        <row r="2644">
          <cell r="A2644">
            <v>2637</v>
          </cell>
          <cell r="B2644" t="str">
            <v>OtsJC18LOPR_2180</v>
          </cell>
          <cell r="C2644" t="str">
            <v>Lookout Point, Middle Fork Willamette River</v>
          </cell>
          <cell r="D2644" t="str">
            <v>Tray 29</v>
          </cell>
          <cell r="E2644">
            <v>2018</v>
          </cell>
          <cell r="F2644" t="str">
            <v>OtsJC18LOPR</v>
          </cell>
          <cell r="G2644" t="str">
            <v>E</v>
          </cell>
          <cell r="H2644">
            <v>1</v>
          </cell>
          <cell r="I2644" t="str">
            <v>E1Tray 29</v>
          </cell>
          <cell r="J2644">
            <v>0</v>
          </cell>
        </row>
        <row r="2645">
          <cell r="A2645">
            <v>2638</v>
          </cell>
          <cell r="B2645" t="str">
            <v>OtsJC18LOPR_2181</v>
          </cell>
          <cell r="C2645" t="str">
            <v>Lookout Point, Middle Fork Willamette River</v>
          </cell>
          <cell r="D2645" t="str">
            <v>Tray 29</v>
          </cell>
          <cell r="E2645">
            <v>2018</v>
          </cell>
          <cell r="F2645" t="str">
            <v>OtsJC18LOPR</v>
          </cell>
          <cell r="G2645" t="str">
            <v>F</v>
          </cell>
          <cell r="H2645">
            <v>1</v>
          </cell>
          <cell r="I2645" t="str">
            <v>F1Tray 29</v>
          </cell>
          <cell r="J2645">
            <v>0</v>
          </cell>
        </row>
        <row r="2646">
          <cell r="A2646">
            <v>2639</v>
          </cell>
          <cell r="B2646" t="str">
            <v>OtsJC18LOPR_2183</v>
          </cell>
          <cell r="C2646" t="str">
            <v>Lookout Point, Middle Fork Willamette River</v>
          </cell>
          <cell r="D2646" t="str">
            <v>Tray 29</v>
          </cell>
          <cell r="E2646">
            <v>2018</v>
          </cell>
          <cell r="F2646" t="str">
            <v>OtsJC18LOPR</v>
          </cell>
          <cell r="G2646" t="str">
            <v>G</v>
          </cell>
          <cell r="H2646">
            <v>1</v>
          </cell>
          <cell r="I2646" t="str">
            <v>G1Tray 29</v>
          </cell>
          <cell r="J2646">
            <v>0</v>
          </cell>
        </row>
        <row r="2647">
          <cell r="A2647">
            <v>2640</v>
          </cell>
          <cell r="B2647" t="str">
            <v>OtsJC18LOPR_2191</v>
          </cell>
          <cell r="C2647" t="str">
            <v>Lookout Point, Middle Fork Willamette River</v>
          </cell>
          <cell r="D2647" t="str">
            <v>Tray 29</v>
          </cell>
          <cell r="E2647">
            <v>2018</v>
          </cell>
          <cell r="F2647" t="str">
            <v>OtsJC18LOPR</v>
          </cell>
          <cell r="G2647" t="str">
            <v>H</v>
          </cell>
          <cell r="H2647">
            <v>1</v>
          </cell>
          <cell r="I2647" t="str">
            <v>H1Tray 29</v>
          </cell>
          <cell r="J2647">
            <v>0</v>
          </cell>
        </row>
        <row r="2648">
          <cell r="A2648">
            <v>2641</v>
          </cell>
          <cell r="B2648" t="str">
            <v>OtsJC18LOPR_2192</v>
          </cell>
          <cell r="C2648" t="str">
            <v>Lookout Point, Middle Fork Willamette River</v>
          </cell>
          <cell r="D2648" t="str">
            <v>Tray 29</v>
          </cell>
          <cell r="E2648">
            <v>2018</v>
          </cell>
          <cell r="F2648" t="str">
            <v>OtsJC18LOPR</v>
          </cell>
          <cell r="G2648" t="str">
            <v>A</v>
          </cell>
          <cell r="H2648">
            <v>2</v>
          </cell>
          <cell r="I2648" t="str">
            <v>A2Tray 29</v>
          </cell>
          <cell r="J2648">
            <v>0</v>
          </cell>
        </row>
        <row r="2649">
          <cell r="A2649">
            <v>2642</v>
          </cell>
          <cell r="B2649" t="str">
            <v>OtsJC18LOPR_2193</v>
          </cell>
          <cell r="C2649" t="str">
            <v>Lookout Point, Middle Fork Willamette River</v>
          </cell>
          <cell r="D2649" t="str">
            <v>Tray 29</v>
          </cell>
          <cell r="E2649">
            <v>2018</v>
          </cell>
          <cell r="F2649" t="str">
            <v>OtsJC18LOPR</v>
          </cell>
          <cell r="G2649" t="str">
            <v>B</v>
          </cell>
          <cell r="H2649">
            <v>2</v>
          </cell>
          <cell r="I2649" t="str">
            <v>B2Tray 29</v>
          </cell>
          <cell r="J2649">
            <v>0</v>
          </cell>
        </row>
        <row r="2650">
          <cell r="A2650">
            <v>2643</v>
          </cell>
          <cell r="B2650" t="str">
            <v>OtsJC18LOPR_2194</v>
          </cell>
          <cell r="C2650" t="str">
            <v>Lookout Point, Middle Fork Willamette River</v>
          </cell>
          <cell r="D2650" t="str">
            <v>Tray 29</v>
          </cell>
          <cell r="E2650">
            <v>2018</v>
          </cell>
          <cell r="F2650" t="str">
            <v>OtsJC18LOPR</v>
          </cell>
          <cell r="G2650" t="str">
            <v>C</v>
          </cell>
          <cell r="H2650">
            <v>2</v>
          </cell>
          <cell r="I2650" t="str">
            <v>C2Tray 29</v>
          </cell>
          <cell r="J2650">
            <v>0</v>
          </cell>
        </row>
        <row r="2651">
          <cell r="A2651">
            <v>2644</v>
          </cell>
          <cell r="B2651" t="str">
            <v>OtsJC18LOPR_2195</v>
          </cell>
          <cell r="C2651" t="str">
            <v>Lookout Point, Middle Fork Willamette River</v>
          </cell>
          <cell r="D2651" t="str">
            <v>Tray 29</v>
          </cell>
          <cell r="E2651">
            <v>2018</v>
          </cell>
          <cell r="F2651" t="str">
            <v>OtsJC18LOPR</v>
          </cell>
          <cell r="G2651" t="str">
            <v>D</v>
          </cell>
          <cell r="H2651">
            <v>2</v>
          </cell>
          <cell r="I2651" t="str">
            <v>D2Tray 29</v>
          </cell>
          <cell r="J2651">
            <v>0</v>
          </cell>
        </row>
        <row r="2652">
          <cell r="A2652">
            <v>2645</v>
          </cell>
          <cell r="B2652" t="str">
            <v>OtsJC18LOPR_2196</v>
          </cell>
          <cell r="C2652" t="str">
            <v>Lookout Point, Middle Fork Willamette River</v>
          </cell>
          <cell r="D2652" t="str">
            <v>Tray 29</v>
          </cell>
          <cell r="E2652">
            <v>2018</v>
          </cell>
          <cell r="F2652" t="str">
            <v>OtsJC18LOPR</v>
          </cell>
          <cell r="G2652" t="str">
            <v>E</v>
          </cell>
          <cell r="H2652">
            <v>2</v>
          </cell>
          <cell r="I2652" t="str">
            <v>E2Tray 29</v>
          </cell>
          <cell r="J2652">
            <v>0</v>
          </cell>
        </row>
        <row r="2653">
          <cell r="A2653">
            <v>2646</v>
          </cell>
          <cell r="B2653" t="str">
            <v>OtsJC18LOPR_2197</v>
          </cell>
          <cell r="C2653" t="str">
            <v>Lookout Point, Middle Fork Willamette River</v>
          </cell>
          <cell r="D2653" t="str">
            <v>Tray 29</v>
          </cell>
          <cell r="E2653">
            <v>2018</v>
          </cell>
          <cell r="F2653" t="str">
            <v>OtsJC18LOPR</v>
          </cell>
          <cell r="G2653" t="str">
            <v>F</v>
          </cell>
          <cell r="H2653">
            <v>2</v>
          </cell>
          <cell r="I2653" t="str">
            <v>F2Tray 29</v>
          </cell>
          <cell r="J2653">
            <v>0</v>
          </cell>
        </row>
        <row r="2654">
          <cell r="A2654">
            <v>2647</v>
          </cell>
          <cell r="B2654" t="str">
            <v>OtsJC18LOPR_2198</v>
          </cell>
          <cell r="C2654" t="str">
            <v>Lookout Point, Middle Fork Willamette River</v>
          </cell>
          <cell r="D2654" t="str">
            <v>Tray 29</v>
          </cell>
          <cell r="E2654">
            <v>2018</v>
          </cell>
          <cell r="F2654" t="str">
            <v>OtsJC18LOPR</v>
          </cell>
          <cell r="G2654" t="str">
            <v>G</v>
          </cell>
          <cell r="H2654">
            <v>2</v>
          </cell>
          <cell r="I2654" t="str">
            <v>G2Tray 29</v>
          </cell>
          <cell r="J2654">
            <v>0</v>
          </cell>
        </row>
        <row r="2655">
          <cell r="A2655">
            <v>2648</v>
          </cell>
          <cell r="B2655" t="str">
            <v>OtsJC18LOPR_2207</v>
          </cell>
          <cell r="C2655" t="str">
            <v>Lookout Point, Middle Fork Willamette River</v>
          </cell>
          <cell r="D2655" t="str">
            <v>Tray 29</v>
          </cell>
          <cell r="E2655">
            <v>2018</v>
          </cell>
          <cell r="F2655" t="str">
            <v>OtsJC18LOPR</v>
          </cell>
          <cell r="G2655" t="str">
            <v>H</v>
          </cell>
          <cell r="H2655">
            <v>2</v>
          </cell>
          <cell r="I2655" t="str">
            <v>H2Tray 29</v>
          </cell>
          <cell r="J2655">
            <v>0</v>
          </cell>
        </row>
        <row r="2656">
          <cell r="A2656">
            <v>2649</v>
          </cell>
          <cell r="B2656" t="str">
            <v>OtsJC18LOPR_2212</v>
          </cell>
          <cell r="C2656" t="str">
            <v>Lookout Point, Middle Fork Willamette River</v>
          </cell>
          <cell r="D2656" t="str">
            <v>Tray 29</v>
          </cell>
          <cell r="E2656">
            <v>2018</v>
          </cell>
          <cell r="F2656" t="str">
            <v>OtsJC18LOPR</v>
          </cell>
          <cell r="G2656" t="str">
            <v>A</v>
          </cell>
          <cell r="H2656">
            <v>3</v>
          </cell>
          <cell r="I2656" t="str">
            <v>A3Tray 29</v>
          </cell>
          <cell r="J2656">
            <v>0</v>
          </cell>
        </row>
        <row r="2657">
          <cell r="A2657">
            <v>2650</v>
          </cell>
          <cell r="B2657" t="str">
            <v>OtsJC18LOPR_2213</v>
          </cell>
          <cell r="C2657" t="str">
            <v>Lookout Point, Middle Fork Willamette River</v>
          </cell>
          <cell r="D2657" t="str">
            <v>Tray 29</v>
          </cell>
          <cell r="E2657">
            <v>2018</v>
          </cell>
          <cell r="F2657" t="str">
            <v>OtsJC18LOPR</v>
          </cell>
          <cell r="G2657" t="str">
            <v>B</v>
          </cell>
          <cell r="H2657">
            <v>3</v>
          </cell>
          <cell r="I2657" t="str">
            <v>B3Tray 29</v>
          </cell>
          <cell r="J2657">
            <v>0</v>
          </cell>
        </row>
        <row r="2658">
          <cell r="A2658">
            <v>2651</v>
          </cell>
          <cell r="B2658" t="str">
            <v>OtsJC18LOPR_2225</v>
          </cell>
          <cell r="C2658" t="str">
            <v>Lookout Point, Middle Fork Willamette River</v>
          </cell>
          <cell r="D2658" t="str">
            <v>Tray 29</v>
          </cell>
          <cell r="E2658">
            <v>2018</v>
          </cell>
          <cell r="F2658" t="str">
            <v>OtsJC18LOPR</v>
          </cell>
          <cell r="G2658" t="str">
            <v>C</v>
          </cell>
          <cell r="H2658">
            <v>3</v>
          </cell>
          <cell r="I2658" t="str">
            <v>C3Tray 29</v>
          </cell>
          <cell r="J2658">
            <v>0</v>
          </cell>
        </row>
        <row r="2659">
          <cell r="A2659">
            <v>2652</v>
          </cell>
          <cell r="B2659" t="str">
            <v>OtsJC18LOPR_2231</v>
          </cell>
          <cell r="C2659" t="str">
            <v>Lookout Point, Middle Fork Willamette River</v>
          </cell>
          <cell r="D2659" t="str">
            <v>Tray 29</v>
          </cell>
          <cell r="E2659">
            <v>2018</v>
          </cell>
          <cell r="F2659" t="str">
            <v>OtsJC18LOPR</v>
          </cell>
          <cell r="G2659" t="str">
            <v>D</v>
          </cell>
          <cell r="H2659">
            <v>3</v>
          </cell>
          <cell r="I2659" t="str">
            <v>D3Tray 29</v>
          </cell>
          <cell r="J2659">
            <v>0</v>
          </cell>
        </row>
        <row r="2660">
          <cell r="A2660">
            <v>2653</v>
          </cell>
          <cell r="B2660" t="str">
            <v>OtsJC18LOPR_2232</v>
          </cell>
          <cell r="C2660" t="str">
            <v>Lookout Point, Middle Fork Willamette River</v>
          </cell>
          <cell r="D2660" t="str">
            <v>Tray 29</v>
          </cell>
          <cell r="E2660">
            <v>2018</v>
          </cell>
          <cell r="F2660" t="str">
            <v>OtsJC18LOPR</v>
          </cell>
          <cell r="G2660" t="str">
            <v>E</v>
          </cell>
          <cell r="H2660">
            <v>3</v>
          </cell>
          <cell r="I2660" t="str">
            <v>E3Tray 29</v>
          </cell>
          <cell r="J2660">
            <v>0</v>
          </cell>
        </row>
        <row r="2661">
          <cell r="A2661">
            <v>2654</v>
          </cell>
          <cell r="B2661" t="str">
            <v>OtsJC18LOPR_2233</v>
          </cell>
          <cell r="C2661" t="str">
            <v>Lookout Point, Middle Fork Willamette River</v>
          </cell>
          <cell r="D2661" t="str">
            <v>Tray 29</v>
          </cell>
          <cell r="E2661">
            <v>2018</v>
          </cell>
          <cell r="F2661" t="str">
            <v>OtsJC18LOPR</v>
          </cell>
          <cell r="G2661" t="str">
            <v>F</v>
          </cell>
          <cell r="H2661">
            <v>3</v>
          </cell>
          <cell r="I2661" t="str">
            <v>F3Tray 29</v>
          </cell>
          <cell r="J2661">
            <v>0</v>
          </cell>
        </row>
        <row r="2662">
          <cell r="A2662">
            <v>2655</v>
          </cell>
          <cell r="B2662" t="str">
            <v>OtsJC18LOPR_2234</v>
          </cell>
          <cell r="C2662" t="str">
            <v>Lookout Point, Middle Fork Willamette River</v>
          </cell>
          <cell r="D2662" t="str">
            <v>Tray 29</v>
          </cell>
          <cell r="E2662">
            <v>2018</v>
          </cell>
          <cell r="F2662" t="str">
            <v>OtsJC18LOPR</v>
          </cell>
          <cell r="G2662" t="str">
            <v>G</v>
          </cell>
          <cell r="H2662">
            <v>3</v>
          </cell>
          <cell r="I2662" t="str">
            <v>G3Tray 29</v>
          </cell>
          <cell r="J2662">
            <v>0</v>
          </cell>
        </row>
        <row r="2663">
          <cell r="A2663">
            <v>2656</v>
          </cell>
          <cell r="B2663" t="str">
            <v>OtsJC18LOPR_2237</v>
          </cell>
          <cell r="C2663" t="str">
            <v>Lookout Point, Middle Fork Willamette River</v>
          </cell>
          <cell r="D2663" t="str">
            <v>Tray 29</v>
          </cell>
          <cell r="E2663">
            <v>2018</v>
          </cell>
          <cell r="F2663" t="str">
            <v>OtsJC18LOPR</v>
          </cell>
          <cell r="G2663" t="str">
            <v>H</v>
          </cell>
          <cell r="H2663">
            <v>3</v>
          </cell>
          <cell r="I2663" t="str">
            <v>H3Tray 29</v>
          </cell>
          <cell r="J2663">
            <v>0</v>
          </cell>
        </row>
        <row r="2664">
          <cell r="A2664">
            <v>2657</v>
          </cell>
          <cell r="B2664" t="str">
            <v>OtsJC18LOPR_2238</v>
          </cell>
          <cell r="C2664" t="str">
            <v>Lookout Point, Middle Fork Willamette River</v>
          </cell>
          <cell r="D2664" t="str">
            <v>Tray 29</v>
          </cell>
          <cell r="E2664">
            <v>2018</v>
          </cell>
          <cell r="F2664" t="str">
            <v>OtsJC18LOPR</v>
          </cell>
          <cell r="G2664" t="str">
            <v>A</v>
          </cell>
          <cell r="H2664">
            <v>4</v>
          </cell>
          <cell r="I2664" t="str">
            <v>A4Tray 29</v>
          </cell>
          <cell r="J2664">
            <v>0</v>
          </cell>
        </row>
        <row r="2665">
          <cell r="A2665">
            <v>2658</v>
          </cell>
          <cell r="B2665" t="str">
            <v>OtsJC18LOPR_2243</v>
          </cell>
          <cell r="C2665" t="str">
            <v>Lookout Point, Middle Fork Willamette River</v>
          </cell>
          <cell r="D2665" t="str">
            <v>Tray 29</v>
          </cell>
          <cell r="E2665">
            <v>2018</v>
          </cell>
          <cell r="F2665" t="str">
            <v>OtsJC18LOPR</v>
          </cell>
          <cell r="G2665" t="str">
            <v>B</v>
          </cell>
          <cell r="H2665">
            <v>4</v>
          </cell>
          <cell r="I2665" t="str">
            <v>B4Tray 29</v>
          </cell>
          <cell r="J2665">
            <v>0</v>
          </cell>
        </row>
        <row r="2666">
          <cell r="A2666">
            <v>2659</v>
          </cell>
          <cell r="B2666" t="str">
            <v>OtsJC18LOPR_2244</v>
          </cell>
          <cell r="C2666" t="str">
            <v>Lookout Point, Middle Fork Willamette River</v>
          </cell>
          <cell r="D2666" t="str">
            <v>Tray 29</v>
          </cell>
          <cell r="E2666">
            <v>2018</v>
          </cell>
          <cell r="F2666" t="str">
            <v>OtsJC18LOPR</v>
          </cell>
          <cell r="G2666" t="str">
            <v>C</v>
          </cell>
          <cell r="H2666">
            <v>4</v>
          </cell>
          <cell r="I2666" t="str">
            <v>C4Tray 29</v>
          </cell>
          <cell r="J2666">
            <v>0</v>
          </cell>
        </row>
        <row r="2667">
          <cell r="A2667">
            <v>2660</v>
          </cell>
          <cell r="B2667" t="str">
            <v>OtsJC18LOPR_2245</v>
          </cell>
          <cell r="C2667" t="str">
            <v>Lookout Point, Middle Fork Willamette River</v>
          </cell>
          <cell r="D2667" t="str">
            <v>Tray 29</v>
          </cell>
          <cell r="E2667">
            <v>2018</v>
          </cell>
          <cell r="F2667" t="str">
            <v>OtsJC18LOPR</v>
          </cell>
          <cell r="G2667" t="str">
            <v>D</v>
          </cell>
          <cell r="H2667">
            <v>4</v>
          </cell>
          <cell r="I2667" t="str">
            <v>D4Tray 29</v>
          </cell>
          <cell r="J2667">
            <v>0</v>
          </cell>
        </row>
        <row r="2668">
          <cell r="A2668">
            <v>2661</v>
          </cell>
          <cell r="B2668" t="str">
            <v>OtsJC18LOPR_2251</v>
          </cell>
          <cell r="C2668" t="str">
            <v>Lookout Point, Middle Fork Willamette River</v>
          </cell>
          <cell r="D2668" t="str">
            <v>Tray 29</v>
          </cell>
          <cell r="E2668">
            <v>2018</v>
          </cell>
          <cell r="F2668" t="str">
            <v>OtsJC18LOPR</v>
          </cell>
          <cell r="G2668" t="str">
            <v>E</v>
          </cell>
          <cell r="H2668">
            <v>4</v>
          </cell>
          <cell r="I2668" t="str">
            <v>E4Tray 29</v>
          </cell>
          <cell r="J2668">
            <v>0</v>
          </cell>
        </row>
        <row r="2669">
          <cell r="A2669">
            <v>2662</v>
          </cell>
          <cell r="B2669" t="str">
            <v>OtsJC18LOPR_2252</v>
          </cell>
          <cell r="C2669" t="str">
            <v>Lookout Point, Middle Fork Willamette River</v>
          </cell>
          <cell r="D2669" t="str">
            <v>Tray 29</v>
          </cell>
          <cell r="E2669">
            <v>2018</v>
          </cell>
          <cell r="F2669" t="str">
            <v>OtsJC18LOPR</v>
          </cell>
          <cell r="G2669" t="str">
            <v>F</v>
          </cell>
          <cell r="H2669">
            <v>4</v>
          </cell>
          <cell r="I2669" t="str">
            <v>F4Tray 29</v>
          </cell>
          <cell r="J2669">
            <v>0</v>
          </cell>
        </row>
        <row r="2670">
          <cell r="A2670">
            <v>2663</v>
          </cell>
          <cell r="B2670" t="str">
            <v>OtsJC18LOPR_2253</v>
          </cell>
          <cell r="C2670" t="str">
            <v>Lookout Point, Middle Fork Willamette River</v>
          </cell>
          <cell r="D2670" t="str">
            <v>Tray 29</v>
          </cell>
          <cell r="E2670">
            <v>2018</v>
          </cell>
          <cell r="F2670" t="str">
            <v>OtsJC18LOPR</v>
          </cell>
          <cell r="G2670" t="str">
            <v>G</v>
          </cell>
          <cell r="H2670">
            <v>4</v>
          </cell>
          <cell r="I2670" t="str">
            <v>G4Tray 29</v>
          </cell>
          <cell r="J2670">
            <v>0</v>
          </cell>
        </row>
        <row r="2671">
          <cell r="A2671">
            <v>2664</v>
          </cell>
          <cell r="B2671" t="str">
            <v>OtsJC18LOPR_2254</v>
          </cell>
          <cell r="C2671" t="str">
            <v>Lookout Point, Middle Fork Willamette River</v>
          </cell>
          <cell r="D2671" t="str">
            <v>Tray 29</v>
          </cell>
          <cell r="E2671">
            <v>2018</v>
          </cell>
          <cell r="F2671" t="str">
            <v>OtsJC18LOPR</v>
          </cell>
          <cell r="G2671" t="str">
            <v>H</v>
          </cell>
          <cell r="H2671">
            <v>4</v>
          </cell>
          <cell r="I2671" t="str">
            <v>H4Tray 29</v>
          </cell>
          <cell r="J2671">
            <v>0</v>
          </cell>
        </row>
        <row r="2672">
          <cell r="A2672">
            <v>2665</v>
          </cell>
          <cell r="B2672" t="str">
            <v>OtsJC18LOPR_2255</v>
          </cell>
          <cell r="C2672" t="str">
            <v>Lookout Point, Middle Fork Willamette River</v>
          </cell>
          <cell r="D2672" t="str">
            <v>Tray 29</v>
          </cell>
          <cell r="E2672">
            <v>2018</v>
          </cell>
          <cell r="F2672" t="str">
            <v>OtsJC18LOPR</v>
          </cell>
          <cell r="G2672" t="str">
            <v>A</v>
          </cell>
          <cell r="H2672">
            <v>5</v>
          </cell>
          <cell r="I2672" t="str">
            <v>A5Tray 29</v>
          </cell>
          <cell r="J2672">
            <v>0</v>
          </cell>
        </row>
        <row r="2673">
          <cell r="A2673">
            <v>2666</v>
          </cell>
          <cell r="B2673" t="str">
            <v>OtsJC18LOPR_2256</v>
          </cell>
          <cell r="C2673" t="str">
            <v>Lookout Point, Middle Fork Willamette River</v>
          </cell>
          <cell r="D2673" t="str">
            <v>Tray 29</v>
          </cell>
          <cell r="E2673">
            <v>2018</v>
          </cell>
          <cell r="F2673" t="str">
            <v>OtsJC18LOPR</v>
          </cell>
          <cell r="G2673" t="str">
            <v>B</v>
          </cell>
          <cell r="H2673">
            <v>5</v>
          </cell>
          <cell r="I2673" t="str">
            <v>B5Tray 29</v>
          </cell>
          <cell r="J2673">
            <v>0</v>
          </cell>
        </row>
        <row r="2674">
          <cell r="A2674">
            <v>2667</v>
          </cell>
          <cell r="B2674" t="str">
            <v>OtsJC18LOPR_2257</v>
          </cell>
          <cell r="C2674" t="str">
            <v>Lookout Point, Middle Fork Willamette River</v>
          </cell>
          <cell r="D2674" t="str">
            <v>Tray 29</v>
          </cell>
          <cell r="E2674">
            <v>2018</v>
          </cell>
          <cell r="F2674" t="str">
            <v>OtsJC18LOPR</v>
          </cell>
          <cell r="G2674" t="str">
            <v>C</v>
          </cell>
          <cell r="H2674">
            <v>5</v>
          </cell>
          <cell r="I2674" t="str">
            <v>C5Tray 29</v>
          </cell>
          <cell r="J2674">
            <v>0</v>
          </cell>
        </row>
        <row r="2675">
          <cell r="A2675">
            <v>2668</v>
          </cell>
          <cell r="B2675" t="str">
            <v>OtsJC18LOPR_2264</v>
          </cell>
          <cell r="C2675" t="str">
            <v>Lookout Point, Middle Fork Willamette River</v>
          </cell>
          <cell r="D2675" t="str">
            <v>Tray 29</v>
          </cell>
          <cell r="E2675">
            <v>2018</v>
          </cell>
          <cell r="F2675" t="str">
            <v>OtsJC18LOPR</v>
          </cell>
          <cell r="G2675" t="str">
            <v>D</v>
          </cell>
          <cell r="H2675">
            <v>5</v>
          </cell>
          <cell r="I2675" t="str">
            <v>D5Tray 29</v>
          </cell>
          <cell r="J2675">
            <v>0</v>
          </cell>
        </row>
        <row r="2676">
          <cell r="A2676">
            <v>2669</v>
          </cell>
          <cell r="B2676" t="str">
            <v>OtsJC18LOPR_2268</v>
          </cell>
          <cell r="C2676" t="str">
            <v>Lookout Point, Middle Fork Willamette River</v>
          </cell>
          <cell r="D2676" t="str">
            <v>Tray 29</v>
          </cell>
          <cell r="E2676">
            <v>2018</v>
          </cell>
          <cell r="F2676" t="str">
            <v>OtsJC18LOPR</v>
          </cell>
          <cell r="G2676" t="str">
            <v>E</v>
          </cell>
          <cell r="H2676">
            <v>5</v>
          </cell>
          <cell r="I2676" t="str">
            <v>E5Tray 29</v>
          </cell>
          <cell r="J2676">
            <v>0</v>
          </cell>
        </row>
        <row r="2677">
          <cell r="A2677">
            <v>2670</v>
          </cell>
          <cell r="B2677" t="str">
            <v>OtsJC18LOPR_2269</v>
          </cell>
          <cell r="C2677" t="str">
            <v>Lookout Point, Middle Fork Willamette River</v>
          </cell>
          <cell r="D2677" t="str">
            <v>Tray 29</v>
          </cell>
          <cell r="E2677">
            <v>2018</v>
          </cell>
          <cell r="F2677" t="str">
            <v>OtsJC18LOPR</v>
          </cell>
          <cell r="G2677" t="str">
            <v>F</v>
          </cell>
          <cell r="H2677">
            <v>5</v>
          </cell>
          <cell r="I2677" t="str">
            <v>F5Tray 29</v>
          </cell>
          <cell r="J2677">
            <v>0</v>
          </cell>
        </row>
        <row r="2678">
          <cell r="A2678">
            <v>2671</v>
          </cell>
          <cell r="B2678" t="str">
            <v>OtsJC18LOPR_2272</v>
          </cell>
          <cell r="C2678" t="str">
            <v>Lookout Point, Middle Fork Willamette River</v>
          </cell>
          <cell r="D2678" t="str">
            <v>Tray 29</v>
          </cell>
          <cell r="E2678">
            <v>2018</v>
          </cell>
          <cell r="F2678" t="str">
            <v>OtsJC18LOPR</v>
          </cell>
          <cell r="G2678" t="str">
            <v>G</v>
          </cell>
          <cell r="H2678">
            <v>5</v>
          </cell>
          <cell r="I2678" t="str">
            <v>G5Tray 29</v>
          </cell>
          <cell r="J2678">
            <v>0</v>
          </cell>
        </row>
        <row r="2679">
          <cell r="A2679">
            <v>2672</v>
          </cell>
          <cell r="B2679" t="str">
            <v>OtsJC18LOPR_2275</v>
          </cell>
          <cell r="C2679" t="str">
            <v>Lookout Point, Middle Fork Willamette River</v>
          </cell>
          <cell r="D2679" t="str">
            <v>Tray 29</v>
          </cell>
          <cell r="E2679">
            <v>2018</v>
          </cell>
          <cell r="F2679" t="str">
            <v>OtsJC18LOPR</v>
          </cell>
          <cell r="G2679" t="str">
            <v>H</v>
          </cell>
          <cell r="H2679">
            <v>5</v>
          </cell>
          <cell r="I2679" t="str">
            <v>H5Tray 29</v>
          </cell>
          <cell r="J2679">
            <v>0</v>
          </cell>
        </row>
        <row r="2680">
          <cell r="A2680">
            <v>2673</v>
          </cell>
          <cell r="B2680" t="str">
            <v>OtsJC18LOPR_2278</v>
          </cell>
          <cell r="C2680" t="str">
            <v>Lookout Point, Middle Fork Willamette River</v>
          </cell>
          <cell r="D2680" t="str">
            <v>Tray 29</v>
          </cell>
          <cell r="E2680">
            <v>2018</v>
          </cell>
          <cell r="F2680" t="str">
            <v>OtsJC18LOPR</v>
          </cell>
          <cell r="G2680" t="str">
            <v>A</v>
          </cell>
          <cell r="H2680">
            <v>6</v>
          </cell>
          <cell r="I2680" t="str">
            <v>A6Tray 29</v>
          </cell>
          <cell r="J2680">
            <v>0</v>
          </cell>
        </row>
        <row r="2681">
          <cell r="A2681">
            <v>2674</v>
          </cell>
          <cell r="B2681" t="str">
            <v>OtsJC18LOPR_2279</v>
          </cell>
          <cell r="C2681" t="str">
            <v>Lookout Point, Middle Fork Willamette River</v>
          </cell>
          <cell r="D2681" t="str">
            <v>Tray 29</v>
          </cell>
          <cell r="E2681">
            <v>2018</v>
          </cell>
          <cell r="F2681" t="str">
            <v>OtsJC18LOPR</v>
          </cell>
          <cell r="G2681" t="str">
            <v>B</v>
          </cell>
          <cell r="H2681">
            <v>6</v>
          </cell>
          <cell r="I2681" t="str">
            <v>B6Tray 29</v>
          </cell>
          <cell r="J2681">
            <v>0</v>
          </cell>
        </row>
        <row r="2682">
          <cell r="A2682">
            <v>2675</v>
          </cell>
          <cell r="B2682" t="str">
            <v>OtsJC18LOPR_2289</v>
          </cell>
          <cell r="C2682" t="str">
            <v>Lookout Point, Middle Fork Willamette River</v>
          </cell>
          <cell r="D2682" t="str">
            <v>Tray 29</v>
          </cell>
          <cell r="E2682">
            <v>2018</v>
          </cell>
          <cell r="F2682" t="str">
            <v>OtsJC18LOPR</v>
          </cell>
          <cell r="G2682" t="str">
            <v>C</v>
          </cell>
          <cell r="H2682">
            <v>6</v>
          </cell>
          <cell r="I2682" t="str">
            <v>C6Tray 29</v>
          </cell>
          <cell r="J2682">
            <v>0</v>
          </cell>
        </row>
        <row r="2683">
          <cell r="A2683">
            <v>2676</v>
          </cell>
          <cell r="B2683" t="str">
            <v>OtsJC18LOPR_2290</v>
          </cell>
          <cell r="C2683" t="str">
            <v>Lookout Point, Middle Fork Willamette River</v>
          </cell>
          <cell r="D2683" t="str">
            <v>Tray 29</v>
          </cell>
          <cell r="E2683">
            <v>2018</v>
          </cell>
          <cell r="F2683" t="str">
            <v>OtsJC18LOPR</v>
          </cell>
          <cell r="G2683" t="str">
            <v>D</v>
          </cell>
          <cell r="H2683">
            <v>6</v>
          </cell>
          <cell r="I2683" t="str">
            <v>D6Tray 29</v>
          </cell>
          <cell r="J2683">
            <v>0</v>
          </cell>
        </row>
        <row r="2684">
          <cell r="A2684">
            <v>2677</v>
          </cell>
          <cell r="B2684" t="str">
            <v>OtsJC18LOPR_2291</v>
          </cell>
          <cell r="C2684" t="str">
            <v>Lookout Point, Middle Fork Willamette River</v>
          </cell>
          <cell r="D2684" t="str">
            <v>Tray 29</v>
          </cell>
          <cell r="E2684">
            <v>2018</v>
          </cell>
          <cell r="F2684" t="str">
            <v>OtsJC18LOPR</v>
          </cell>
          <cell r="G2684" t="str">
            <v>E</v>
          </cell>
          <cell r="H2684">
            <v>6</v>
          </cell>
          <cell r="I2684" t="str">
            <v>E6Tray 29</v>
          </cell>
          <cell r="J2684">
            <v>0</v>
          </cell>
        </row>
        <row r="2685">
          <cell r="A2685">
            <v>2678</v>
          </cell>
          <cell r="B2685" t="str">
            <v>OtsJC18LOPR_2292</v>
          </cell>
          <cell r="C2685" t="str">
            <v>Lookout Point, Middle Fork Willamette River</v>
          </cell>
          <cell r="D2685" t="str">
            <v>Tray 29</v>
          </cell>
          <cell r="E2685">
            <v>2018</v>
          </cell>
          <cell r="F2685" t="str">
            <v>OtsJC18LOPR</v>
          </cell>
          <cell r="G2685" t="str">
            <v>F</v>
          </cell>
          <cell r="H2685">
            <v>6</v>
          </cell>
          <cell r="I2685" t="str">
            <v>F6Tray 29</v>
          </cell>
          <cell r="J2685">
            <v>0</v>
          </cell>
        </row>
        <row r="2686">
          <cell r="A2686">
            <v>2679</v>
          </cell>
          <cell r="B2686" t="str">
            <v>OtsJC18LOPR_2298</v>
          </cell>
          <cell r="C2686" t="str">
            <v>Lookout Point, Middle Fork Willamette River</v>
          </cell>
          <cell r="D2686" t="str">
            <v>Tray 29</v>
          </cell>
          <cell r="E2686">
            <v>2018</v>
          </cell>
          <cell r="F2686" t="str">
            <v>OtsJC18LOPR</v>
          </cell>
          <cell r="G2686" t="str">
            <v>G</v>
          </cell>
          <cell r="H2686">
            <v>6</v>
          </cell>
          <cell r="I2686" t="str">
            <v>G6Tray 29</v>
          </cell>
          <cell r="J2686">
            <v>0</v>
          </cell>
        </row>
        <row r="2687">
          <cell r="A2687">
            <v>2680</v>
          </cell>
          <cell r="B2687" t="str">
            <v>OtsJC18LOPR_2299</v>
          </cell>
          <cell r="C2687" t="str">
            <v>Lookout Point, Middle Fork Willamette River</v>
          </cell>
          <cell r="D2687" t="str">
            <v>Tray 29</v>
          </cell>
          <cell r="E2687">
            <v>2018</v>
          </cell>
          <cell r="F2687" t="str">
            <v>OtsJC18LOPR</v>
          </cell>
          <cell r="G2687" t="str">
            <v>H</v>
          </cell>
          <cell r="H2687">
            <v>6</v>
          </cell>
          <cell r="I2687" t="str">
            <v>H6Tray 29</v>
          </cell>
          <cell r="J2687">
            <v>0</v>
          </cell>
        </row>
        <row r="2688">
          <cell r="A2688">
            <v>2681</v>
          </cell>
          <cell r="B2688" t="str">
            <v>OtsJC18LOPR_2300</v>
          </cell>
          <cell r="C2688" t="str">
            <v>Lookout Point, Middle Fork Willamette River</v>
          </cell>
          <cell r="D2688" t="str">
            <v>Tray 29</v>
          </cell>
          <cell r="E2688">
            <v>2018</v>
          </cell>
          <cell r="F2688" t="str">
            <v>OtsJC18LOPR</v>
          </cell>
          <cell r="G2688" t="str">
            <v>A</v>
          </cell>
          <cell r="H2688">
            <v>7</v>
          </cell>
          <cell r="I2688" t="str">
            <v>A7Tray 29</v>
          </cell>
          <cell r="J2688">
            <v>0</v>
          </cell>
        </row>
        <row r="2689">
          <cell r="A2689">
            <v>2682</v>
          </cell>
          <cell r="B2689" t="str">
            <v>OtsJC18LOPR_2310</v>
          </cell>
          <cell r="C2689" t="str">
            <v>Lookout Point, Middle Fork Willamette River</v>
          </cell>
          <cell r="D2689" t="str">
            <v>Tray 29</v>
          </cell>
          <cell r="E2689">
            <v>2018</v>
          </cell>
          <cell r="F2689" t="str">
            <v>OtsJC18LOPR</v>
          </cell>
          <cell r="G2689" t="str">
            <v>B</v>
          </cell>
          <cell r="H2689">
            <v>7</v>
          </cell>
          <cell r="I2689" t="str">
            <v>B7Tray 29</v>
          </cell>
          <cell r="J2689">
            <v>0</v>
          </cell>
        </row>
        <row r="2690">
          <cell r="A2690">
            <v>2683</v>
          </cell>
          <cell r="B2690" t="str">
            <v>OtsJC18LOPR_2311</v>
          </cell>
          <cell r="C2690" t="str">
            <v>Lookout Point, Middle Fork Willamette River</v>
          </cell>
          <cell r="D2690" t="str">
            <v>Tray 29</v>
          </cell>
          <cell r="E2690">
            <v>2018</v>
          </cell>
          <cell r="F2690" t="str">
            <v>OtsJC18LOPR</v>
          </cell>
          <cell r="G2690" t="str">
            <v>C</v>
          </cell>
          <cell r="H2690">
            <v>7</v>
          </cell>
          <cell r="I2690" t="str">
            <v>C7Tray 29</v>
          </cell>
          <cell r="J2690">
            <v>0</v>
          </cell>
        </row>
        <row r="2691">
          <cell r="A2691">
            <v>2684</v>
          </cell>
          <cell r="B2691" t="str">
            <v>OtsJC18LOPR_2320</v>
          </cell>
          <cell r="C2691" t="str">
            <v>Lookout Point, Middle Fork Willamette River</v>
          </cell>
          <cell r="D2691" t="str">
            <v>Tray 29</v>
          </cell>
          <cell r="E2691">
            <v>2018</v>
          </cell>
          <cell r="F2691" t="str">
            <v>OtsJC18LOPR</v>
          </cell>
          <cell r="G2691" t="str">
            <v>D</v>
          </cell>
          <cell r="H2691">
            <v>7</v>
          </cell>
          <cell r="I2691" t="str">
            <v>D7Tray 29</v>
          </cell>
          <cell r="J2691">
            <v>0</v>
          </cell>
        </row>
        <row r="2692">
          <cell r="A2692">
            <v>2685</v>
          </cell>
          <cell r="B2692" t="str">
            <v>OtsJC18LOPR_2321</v>
          </cell>
          <cell r="C2692" t="str">
            <v>Lookout Point, Middle Fork Willamette River</v>
          </cell>
          <cell r="D2692" t="str">
            <v>Tray 29</v>
          </cell>
          <cell r="E2692">
            <v>2018</v>
          </cell>
          <cell r="F2692" t="str">
            <v>OtsJC18LOPR</v>
          </cell>
          <cell r="G2692" t="str">
            <v>E</v>
          </cell>
          <cell r="H2692">
            <v>7</v>
          </cell>
          <cell r="I2692" t="str">
            <v>E7Tray 29</v>
          </cell>
          <cell r="J2692">
            <v>0</v>
          </cell>
        </row>
        <row r="2693">
          <cell r="A2693">
            <v>2686</v>
          </cell>
          <cell r="B2693" t="str">
            <v>OtsJC18LOPR_2323</v>
          </cell>
          <cell r="C2693" t="str">
            <v>Lookout Point, Middle Fork Willamette River</v>
          </cell>
          <cell r="D2693" t="str">
            <v>Tray 29</v>
          </cell>
          <cell r="E2693">
            <v>2018</v>
          </cell>
          <cell r="F2693" t="str">
            <v>OtsJC18LOPR</v>
          </cell>
          <cell r="G2693" t="str">
            <v>F</v>
          </cell>
          <cell r="H2693">
            <v>7</v>
          </cell>
          <cell r="I2693" t="str">
            <v>F7Tray 29</v>
          </cell>
          <cell r="J2693">
            <v>0</v>
          </cell>
        </row>
        <row r="2694">
          <cell r="A2694">
            <v>2687</v>
          </cell>
          <cell r="B2694" t="str">
            <v>OtsJC18LOPR_2325</v>
          </cell>
          <cell r="C2694" t="str">
            <v>Lookout Point, Middle Fork Willamette River</v>
          </cell>
          <cell r="D2694" t="str">
            <v>Tray 29</v>
          </cell>
          <cell r="E2694">
            <v>2018</v>
          </cell>
          <cell r="F2694" t="str">
            <v>OtsJC18LOPR</v>
          </cell>
          <cell r="G2694" t="str">
            <v>G</v>
          </cell>
          <cell r="H2694">
            <v>7</v>
          </cell>
          <cell r="I2694" t="str">
            <v>G7Tray 29</v>
          </cell>
          <cell r="J2694">
            <v>0</v>
          </cell>
        </row>
        <row r="2695">
          <cell r="A2695">
            <v>2688</v>
          </cell>
          <cell r="B2695" t="str">
            <v>OtsJC18LOPR_2328</v>
          </cell>
          <cell r="C2695" t="str">
            <v>Lookout Point, Middle Fork Willamette River</v>
          </cell>
          <cell r="D2695" t="str">
            <v>Tray 29</v>
          </cell>
          <cell r="E2695">
            <v>2018</v>
          </cell>
          <cell r="F2695" t="str">
            <v>OtsJC18LOPR</v>
          </cell>
          <cell r="G2695" t="str">
            <v>H</v>
          </cell>
          <cell r="H2695">
            <v>7</v>
          </cell>
          <cell r="I2695" t="str">
            <v>H7Tray 29</v>
          </cell>
          <cell r="J2695">
            <v>0</v>
          </cell>
        </row>
        <row r="2696">
          <cell r="A2696">
            <v>2689</v>
          </cell>
          <cell r="B2696" t="str">
            <v>OtsJC18LOPR_2330</v>
          </cell>
          <cell r="C2696" t="str">
            <v>Lookout Point, Middle Fork Willamette River</v>
          </cell>
          <cell r="D2696" t="str">
            <v>Tray 29</v>
          </cell>
          <cell r="E2696">
            <v>2018</v>
          </cell>
          <cell r="F2696" t="str">
            <v>OtsJC18LOPR</v>
          </cell>
          <cell r="G2696" t="str">
            <v>A</v>
          </cell>
          <cell r="H2696">
            <v>8</v>
          </cell>
          <cell r="I2696" t="str">
            <v>A8Tray 29</v>
          </cell>
          <cell r="J2696">
            <v>0</v>
          </cell>
        </row>
        <row r="2697">
          <cell r="A2697">
            <v>2690</v>
          </cell>
          <cell r="B2697" t="str">
            <v>OtsJC18LOPR_2332</v>
          </cell>
          <cell r="C2697" t="str">
            <v>Lookout Point, Middle Fork Willamette River</v>
          </cell>
          <cell r="D2697" t="str">
            <v>Tray 29</v>
          </cell>
          <cell r="E2697">
            <v>2018</v>
          </cell>
          <cell r="F2697" t="str">
            <v>OtsJC18LOPR</v>
          </cell>
          <cell r="G2697" t="str">
            <v>B</v>
          </cell>
          <cell r="H2697">
            <v>8</v>
          </cell>
          <cell r="I2697" t="str">
            <v>B8Tray 29</v>
          </cell>
          <cell r="J2697">
            <v>0</v>
          </cell>
        </row>
        <row r="2698">
          <cell r="A2698">
            <v>2691</v>
          </cell>
          <cell r="B2698" t="str">
            <v>OtsJC18LOPR_2333</v>
          </cell>
          <cell r="C2698" t="str">
            <v>Lookout Point, Middle Fork Willamette River</v>
          </cell>
          <cell r="D2698" t="str">
            <v>Tray 29</v>
          </cell>
          <cell r="E2698">
            <v>2018</v>
          </cell>
          <cell r="F2698" t="str">
            <v>OtsJC18LOPR</v>
          </cell>
          <cell r="G2698" t="str">
            <v>C</v>
          </cell>
          <cell r="H2698">
            <v>8</v>
          </cell>
          <cell r="I2698" t="str">
            <v>C8Tray 29</v>
          </cell>
          <cell r="J2698">
            <v>0</v>
          </cell>
        </row>
        <row r="2699">
          <cell r="A2699">
            <v>2692</v>
          </cell>
          <cell r="B2699" t="str">
            <v>OtsJC18LOPR_2341</v>
          </cell>
          <cell r="C2699" t="str">
            <v>Lookout Point, Middle Fork Willamette River</v>
          </cell>
          <cell r="D2699" t="str">
            <v>Tray 29</v>
          </cell>
          <cell r="E2699">
            <v>2018</v>
          </cell>
          <cell r="F2699" t="str">
            <v>OtsJC18LOPR</v>
          </cell>
          <cell r="G2699" t="str">
            <v>D</v>
          </cell>
          <cell r="H2699">
            <v>8</v>
          </cell>
          <cell r="I2699" t="str">
            <v>D8Tray 29</v>
          </cell>
          <cell r="J2699">
            <v>0</v>
          </cell>
        </row>
        <row r="2700">
          <cell r="A2700">
            <v>2693</v>
          </cell>
          <cell r="B2700" t="str">
            <v>OtsJC18LOPR_2342</v>
          </cell>
          <cell r="C2700" t="str">
            <v>Lookout Point, Middle Fork Willamette River</v>
          </cell>
          <cell r="D2700" t="str">
            <v>Tray 29</v>
          </cell>
          <cell r="E2700">
            <v>2018</v>
          </cell>
          <cell r="F2700" t="str">
            <v>OtsJC18LOPR</v>
          </cell>
          <cell r="G2700" t="str">
            <v>E</v>
          </cell>
          <cell r="H2700">
            <v>8</v>
          </cell>
          <cell r="I2700" t="str">
            <v>E8Tray 29</v>
          </cell>
          <cell r="J2700">
            <v>0</v>
          </cell>
        </row>
        <row r="2701">
          <cell r="A2701">
            <v>2694</v>
          </cell>
          <cell r="B2701" t="str">
            <v>OtsJC18LOPR_2346</v>
          </cell>
          <cell r="C2701" t="str">
            <v>Lookout Point, Middle Fork Willamette River</v>
          </cell>
          <cell r="D2701" t="str">
            <v>Tray 29</v>
          </cell>
          <cell r="E2701">
            <v>2018</v>
          </cell>
          <cell r="F2701" t="str">
            <v>OtsJC18LOPR</v>
          </cell>
          <cell r="G2701" t="str">
            <v>F</v>
          </cell>
          <cell r="H2701">
            <v>8</v>
          </cell>
          <cell r="I2701" t="str">
            <v>F8Tray 29</v>
          </cell>
          <cell r="J2701">
            <v>0</v>
          </cell>
        </row>
        <row r="2702">
          <cell r="A2702">
            <v>2695</v>
          </cell>
          <cell r="B2702" t="str">
            <v>OtsJC18LOPR_2347</v>
          </cell>
          <cell r="C2702" t="str">
            <v>Lookout Point, Middle Fork Willamette River</v>
          </cell>
          <cell r="D2702" t="str">
            <v>Tray 29</v>
          </cell>
          <cell r="E2702">
            <v>2018</v>
          </cell>
          <cell r="F2702" t="str">
            <v>OtsJC18LOPR</v>
          </cell>
          <cell r="G2702" t="str">
            <v>G</v>
          </cell>
          <cell r="H2702">
            <v>8</v>
          </cell>
          <cell r="I2702" t="str">
            <v>G8Tray 29</v>
          </cell>
          <cell r="J2702">
            <v>0</v>
          </cell>
        </row>
        <row r="2703">
          <cell r="A2703">
            <v>2696</v>
          </cell>
          <cell r="B2703" t="str">
            <v>OtsJC18LOPR_2348</v>
          </cell>
          <cell r="C2703" t="str">
            <v>Lookout Point, Middle Fork Willamette River</v>
          </cell>
          <cell r="D2703" t="str">
            <v>Tray 29</v>
          </cell>
          <cell r="E2703">
            <v>2018</v>
          </cell>
          <cell r="F2703" t="str">
            <v>OtsJC18LOPR</v>
          </cell>
          <cell r="G2703" t="str">
            <v>H</v>
          </cell>
          <cell r="H2703">
            <v>8</v>
          </cell>
          <cell r="I2703" t="str">
            <v>H8Tray 29</v>
          </cell>
          <cell r="J2703">
            <v>0</v>
          </cell>
        </row>
        <row r="2704">
          <cell r="A2704">
            <v>2697</v>
          </cell>
          <cell r="B2704" t="str">
            <v>OtsJC18LOPR_2355</v>
          </cell>
          <cell r="C2704" t="str">
            <v>Lookout Point, Middle Fork Willamette River</v>
          </cell>
          <cell r="D2704" t="str">
            <v>Tray 29</v>
          </cell>
          <cell r="E2704">
            <v>2018</v>
          </cell>
          <cell r="F2704" t="str">
            <v>OtsJC18LOPR</v>
          </cell>
          <cell r="G2704" t="str">
            <v>A</v>
          </cell>
          <cell r="H2704">
            <v>9</v>
          </cell>
          <cell r="I2704" t="str">
            <v>A9Tray 29</v>
          </cell>
          <cell r="J2704">
            <v>0</v>
          </cell>
        </row>
        <row r="2705">
          <cell r="A2705">
            <v>2698</v>
          </cell>
          <cell r="B2705" t="str">
            <v>OtsJC18LOPR_2356</v>
          </cell>
          <cell r="C2705" t="str">
            <v>Lookout Point, Middle Fork Willamette River</v>
          </cell>
          <cell r="D2705" t="str">
            <v>Tray 29</v>
          </cell>
          <cell r="E2705">
            <v>2018</v>
          </cell>
          <cell r="F2705" t="str">
            <v>OtsJC18LOPR</v>
          </cell>
          <cell r="G2705" t="str">
            <v>B</v>
          </cell>
          <cell r="H2705">
            <v>9</v>
          </cell>
          <cell r="I2705" t="str">
            <v>B9Tray 29</v>
          </cell>
          <cell r="J2705">
            <v>0</v>
          </cell>
        </row>
        <row r="2706">
          <cell r="A2706">
            <v>2699</v>
          </cell>
          <cell r="B2706" t="str">
            <v>OtsJC18LOPR_2357</v>
          </cell>
          <cell r="C2706" t="str">
            <v>Lookout Point, Middle Fork Willamette River</v>
          </cell>
          <cell r="D2706" t="str">
            <v>Tray 29</v>
          </cell>
          <cell r="E2706">
            <v>2018</v>
          </cell>
          <cell r="F2706" t="str">
            <v>OtsJC18LOPR</v>
          </cell>
          <cell r="G2706" t="str">
            <v>C</v>
          </cell>
          <cell r="H2706">
            <v>9</v>
          </cell>
          <cell r="I2706" t="str">
            <v>C9Tray 29</v>
          </cell>
          <cell r="J2706">
            <v>0</v>
          </cell>
        </row>
        <row r="2707">
          <cell r="A2707">
            <v>2700</v>
          </cell>
          <cell r="B2707" t="str">
            <v>OtsJC18LOPR_2367</v>
          </cell>
          <cell r="C2707" t="str">
            <v>Lookout Point, Middle Fork Willamette River</v>
          </cell>
          <cell r="D2707" t="str">
            <v>Tray 29</v>
          </cell>
          <cell r="E2707">
            <v>2018</v>
          </cell>
          <cell r="F2707" t="str">
            <v>OtsJC18LOPR</v>
          </cell>
          <cell r="G2707" t="str">
            <v>D</v>
          </cell>
          <cell r="H2707">
            <v>9</v>
          </cell>
          <cell r="I2707" t="str">
            <v>D9Tray 29</v>
          </cell>
          <cell r="J2707">
            <v>0</v>
          </cell>
        </row>
        <row r="2708">
          <cell r="A2708">
            <v>2701</v>
          </cell>
          <cell r="B2708" t="str">
            <v>OtsJC18LOPR_2368</v>
          </cell>
          <cell r="C2708" t="str">
            <v>Lookout Point, Middle Fork Willamette River</v>
          </cell>
          <cell r="D2708" t="str">
            <v>Tray 29</v>
          </cell>
          <cell r="E2708">
            <v>2018</v>
          </cell>
          <cell r="F2708" t="str">
            <v>OtsJC18LOPR</v>
          </cell>
          <cell r="G2708" t="str">
            <v>E</v>
          </cell>
          <cell r="H2708">
            <v>9</v>
          </cell>
          <cell r="I2708" t="str">
            <v>E9Tray 29</v>
          </cell>
          <cell r="J2708">
            <v>0</v>
          </cell>
        </row>
        <row r="2709">
          <cell r="A2709">
            <v>2702</v>
          </cell>
          <cell r="B2709" t="str">
            <v>OtsJC18LOPR_2383</v>
          </cell>
          <cell r="C2709" t="str">
            <v>Lookout Point, Middle Fork Willamette River</v>
          </cell>
          <cell r="D2709" t="str">
            <v>Tray 29</v>
          </cell>
          <cell r="E2709">
            <v>2018</v>
          </cell>
          <cell r="F2709" t="str">
            <v>OtsJC18LOPR</v>
          </cell>
          <cell r="G2709" t="str">
            <v>F</v>
          </cell>
          <cell r="H2709">
            <v>9</v>
          </cell>
          <cell r="I2709" t="str">
            <v>F9Tray 29</v>
          </cell>
          <cell r="J2709">
            <v>0</v>
          </cell>
        </row>
        <row r="2710">
          <cell r="A2710">
            <v>2703</v>
          </cell>
          <cell r="B2710" t="str">
            <v>OtsJC18LOPR_2384</v>
          </cell>
          <cell r="C2710" t="str">
            <v>Lookout Point, Middle Fork Willamette River</v>
          </cell>
          <cell r="D2710" t="str">
            <v>Tray 29</v>
          </cell>
          <cell r="E2710">
            <v>2018</v>
          </cell>
          <cell r="F2710" t="str">
            <v>OtsJC18LOPR</v>
          </cell>
          <cell r="G2710" t="str">
            <v>G</v>
          </cell>
          <cell r="H2710">
            <v>9</v>
          </cell>
          <cell r="I2710" t="str">
            <v>G9Tray 29</v>
          </cell>
          <cell r="J2710">
            <v>0</v>
          </cell>
        </row>
        <row r="2711">
          <cell r="A2711">
            <v>2704</v>
          </cell>
          <cell r="B2711" t="str">
            <v>OtsJC18LOPR_2388</v>
          </cell>
          <cell r="C2711" t="str">
            <v>Lookout Point, Middle Fork Willamette River</v>
          </cell>
          <cell r="D2711" t="str">
            <v>Tray 29</v>
          </cell>
          <cell r="E2711">
            <v>2018</v>
          </cell>
          <cell r="F2711" t="str">
            <v>OtsJC18LOPR</v>
          </cell>
          <cell r="G2711" t="str">
            <v>H</v>
          </cell>
          <cell r="H2711">
            <v>9</v>
          </cell>
          <cell r="I2711" t="str">
            <v>H9Tray 29</v>
          </cell>
          <cell r="J2711">
            <v>0</v>
          </cell>
        </row>
        <row r="2712">
          <cell r="A2712">
            <v>2705</v>
          </cell>
          <cell r="B2712" t="str">
            <v>OtsJC18LOPR_2389</v>
          </cell>
          <cell r="C2712" t="str">
            <v>Lookout Point, Middle Fork Willamette River</v>
          </cell>
          <cell r="D2712" t="str">
            <v>Tray 29</v>
          </cell>
          <cell r="E2712">
            <v>2018</v>
          </cell>
          <cell r="F2712" t="str">
            <v>OtsJC18LOPR</v>
          </cell>
          <cell r="G2712" t="str">
            <v>A</v>
          </cell>
          <cell r="H2712">
            <v>10</v>
          </cell>
          <cell r="I2712" t="str">
            <v>A10Tray 29</v>
          </cell>
          <cell r="J2712">
            <v>0</v>
          </cell>
        </row>
        <row r="2713">
          <cell r="A2713">
            <v>2706</v>
          </cell>
          <cell r="B2713" t="str">
            <v>OtsJC18LOPR_2390</v>
          </cell>
          <cell r="C2713" t="str">
            <v>Lookout Point, Middle Fork Willamette River</v>
          </cell>
          <cell r="D2713" t="str">
            <v>Tray 29</v>
          </cell>
          <cell r="E2713">
            <v>2018</v>
          </cell>
          <cell r="F2713" t="str">
            <v>OtsJC18LOPR</v>
          </cell>
          <cell r="G2713" t="str">
            <v>B</v>
          </cell>
          <cell r="H2713">
            <v>10</v>
          </cell>
          <cell r="I2713" t="str">
            <v>B10Tray 29</v>
          </cell>
          <cell r="J2713">
            <v>0</v>
          </cell>
        </row>
        <row r="2714">
          <cell r="A2714">
            <v>2707</v>
          </cell>
          <cell r="B2714" t="str">
            <v>OtsJC18LOPR_2391</v>
          </cell>
          <cell r="C2714" t="str">
            <v>Lookout Point, Middle Fork Willamette River</v>
          </cell>
          <cell r="D2714" t="str">
            <v>Tray 29</v>
          </cell>
          <cell r="E2714">
            <v>2018</v>
          </cell>
          <cell r="F2714" t="str">
            <v>OtsJC18LOPR</v>
          </cell>
          <cell r="G2714" t="str">
            <v>C</v>
          </cell>
          <cell r="H2714">
            <v>10</v>
          </cell>
          <cell r="I2714" t="str">
            <v>C10Tray 29</v>
          </cell>
          <cell r="J2714">
            <v>0</v>
          </cell>
        </row>
        <row r="2715">
          <cell r="A2715">
            <v>2708</v>
          </cell>
          <cell r="B2715" t="str">
            <v>OtsJC18LOPR_2397</v>
          </cell>
          <cell r="C2715" t="str">
            <v>Lookout Point, Middle Fork Willamette River</v>
          </cell>
          <cell r="D2715" t="str">
            <v>Tray 29</v>
          </cell>
          <cell r="E2715">
            <v>2018</v>
          </cell>
          <cell r="F2715" t="str">
            <v>OtsJC18LOPR</v>
          </cell>
          <cell r="G2715" t="str">
            <v>D</v>
          </cell>
          <cell r="H2715">
            <v>10</v>
          </cell>
          <cell r="I2715" t="str">
            <v>D10Tray 29</v>
          </cell>
          <cell r="J2715">
            <v>0</v>
          </cell>
        </row>
        <row r="2716">
          <cell r="A2716">
            <v>2709</v>
          </cell>
          <cell r="B2716" t="str">
            <v>OtsJC18LOPR_2400</v>
          </cell>
          <cell r="C2716" t="str">
            <v>Lookout Point, Middle Fork Willamette River</v>
          </cell>
          <cell r="D2716" t="str">
            <v>Tray 29</v>
          </cell>
          <cell r="E2716">
            <v>2018</v>
          </cell>
          <cell r="F2716" t="str">
            <v>OtsJC18LOPR</v>
          </cell>
          <cell r="G2716" t="str">
            <v>E</v>
          </cell>
          <cell r="H2716">
            <v>10</v>
          </cell>
          <cell r="I2716" t="str">
            <v>E10Tray 29</v>
          </cell>
          <cell r="J2716">
            <v>0</v>
          </cell>
        </row>
        <row r="2717">
          <cell r="A2717">
            <v>2710</v>
          </cell>
          <cell r="B2717" t="str">
            <v>OtsJC18LOPR_2404</v>
          </cell>
          <cell r="C2717" t="str">
            <v>Lookout Point, Middle Fork Willamette River</v>
          </cell>
          <cell r="D2717" t="str">
            <v>Tray 29</v>
          </cell>
          <cell r="E2717">
            <v>2018</v>
          </cell>
          <cell r="F2717" t="str">
            <v>OtsJC18LOPR</v>
          </cell>
          <cell r="G2717" t="str">
            <v>F</v>
          </cell>
          <cell r="H2717">
            <v>10</v>
          </cell>
          <cell r="I2717" t="str">
            <v>F10Tray 29</v>
          </cell>
          <cell r="J2717">
            <v>0</v>
          </cell>
        </row>
        <row r="2718">
          <cell r="A2718">
            <v>2711</v>
          </cell>
          <cell r="B2718" t="str">
            <v>OtsJC18LOPR_2406</v>
          </cell>
          <cell r="C2718" t="str">
            <v>Lookout Point, Middle Fork Willamette River</v>
          </cell>
          <cell r="D2718" t="str">
            <v>Tray 29</v>
          </cell>
          <cell r="E2718">
            <v>2018</v>
          </cell>
          <cell r="F2718" t="str">
            <v>OtsJC18LOPR</v>
          </cell>
          <cell r="G2718" t="str">
            <v>G</v>
          </cell>
          <cell r="H2718">
            <v>10</v>
          </cell>
          <cell r="I2718" t="str">
            <v>G10Tray 29</v>
          </cell>
          <cell r="J2718">
            <v>0</v>
          </cell>
        </row>
        <row r="2719">
          <cell r="A2719">
            <v>2712</v>
          </cell>
          <cell r="B2719" t="str">
            <v>OtsJC18LOPR_2411</v>
          </cell>
          <cell r="C2719" t="str">
            <v>Lookout Point, Middle Fork Willamette River</v>
          </cell>
          <cell r="D2719" t="str">
            <v>Tray 29</v>
          </cell>
          <cell r="E2719">
            <v>2018</v>
          </cell>
          <cell r="F2719" t="str">
            <v>OtsJC18LOPR</v>
          </cell>
          <cell r="G2719" t="str">
            <v>H</v>
          </cell>
          <cell r="H2719">
            <v>10</v>
          </cell>
          <cell r="I2719" t="str">
            <v>H10Tray 29</v>
          </cell>
          <cell r="J2719">
            <v>0</v>
          </cell>
        </row>
        <row r="2720">
          <cell r="A2720">
            <v>2713</v>
          </cell>
          <cell r="B2720" t="str">
            <v>OtsJC18LOPR_2416</v>
          </cell>
          <cell r="C2720" t="str">
            <v>Lookout Point, Middle Fork Willamette River</v>
          </cell>
          <cell r="D2720" t="str">
            <v>Tray 29</v>
          </cell>
          <cell r="E2720">
            <v>2018</v>
          </cell>
          <cell r="F2720" t="str">
            <v>OtsJC18LOPR</v>
          </cell>
          <cell r="G2720" t="str">
            <v>A</v>
          </cell>
          <cell r="H2720">
            <v>11</v>
          </cell>
          <cell r="I2720" t="str">
            <v>A11Tray 29</v>
          </cell>
          <cell r="J2720">
            <v>0</v>
          </cell>
        </row>
        <row r="2721">
          <cell r="A2721">
            <v>2714</v>
          </cell>
          <cell r="B2721" t="str">
            <v>OtsJC18LOPR_2418</v>
          </cell>
          <cell r="C2721" t="str">
            <v>Lookout Point, Middle Fork Willamette River</v>
          </cell>
          <cell r="D2721" t="str">
            <v>Tray 29</v>
          </cell>
          <cell r="E2721">
            <v>2018</v>
          </cell>
          <cell r="F2721" t="str">
            <v>OtsJC18LOPR</v>
          </cell>
          <cell r="G2721" t="str">
            <v>B</v>
          </cell>
          <cell r="H2721">
            <v>11</v>
          </cell>
          <cell r="I2721" t="str">
            <v>B11Tray 29</v>
          </cell>
          <cell r="J2721">
            <v>0</v>
          </cell>
        </row>
        <row r="2722">
          <cell r="A2722">
            <v>2715</v>
          </cell>
          <cell r="B2722" t="str">
            <v>OtsJC18LOPR_2420</v>
          </cell>
          <cell r="C2722" t="str">
            <v>Lookout Point, Middle Fork Willamette River</v>
          </cell>
          <cell r="D2722" t="str">
            <v>Tray 29</v>
          </cell>
          <cell r="E2722">
            <v>2018</v>
          </cell>
          <cell r="F2722" t="str">
            <v>OtsJC18LOPR</v>
          </cell>
          <cell r="G2722" t="str">
            <v>C</v>
          </cell>
          <cell r="H2722">
            <v>11</v>
          </cell>
          <cell r="I2722" t="str">
            <v>C11Tray 29</v>
          </cell>
          <cell r="J2722">
            <v>0</v>
          </cell>
        </row>
        <row r="2723">
          <cell r="A2723">
            <v>2716</v>
          </cell>
          <cell r="B2723" t="str">
            <v>OtsJC18LOPR_2426</v>
          </cell>
          <cell r="C2723" t="str">
            <v>Lookout Point, Middle Fork Willamette River</v>
          </cell>
          <cell r="D2723" t="str">
            <v>Tray 29</v>
          </cell>
          <cell r="E2723">
            <v>2018</v>
          </cell>
          <cell r="F2723" t="str">
            <v>OtsJC18LOPR</v>
          </cell>
          <cell r="G2723" t="str">
            <v>D</v>
          </cell>
          <cell r="H2723">
            <v>11</v>
          </cell>
          <cell r="I2723" t="str">
            <v>D11Tray 29</v>
          </cell>
          <cell r="J2723">
            <v>0</v>
          </cell>
        </row>
        <row r="2724">
          <cell r="A2724">
            <v>2717</v>
          </cell>
          <cell r="B2724" t="str">
            <v>OtsJC18LOPR_2430</v>
          </cell>
          <cell r="C2724" t="str">
            <v>Lookout Point, Middle Fork Willamette River</v>
          </cell>
          <cell r="D2724" t="str">
            <v>Tray 29</v>
          </cell>
          <cell r="E2724">
            <v>2018</v>
          </cell>
          <cell r="F2724" t="str">
            <v>OtsJC18LOPR</v>
          </cell>
          <cell r="G2724" t="str">
            <v>E</v>
          </cell>
          <cell r="H2724">
            <v>11</v>
          </cell>
          <cell r="I2724" t="str">
            <v>E11Tray 29</v>
          </cell>
          <cell r="J2724">
            <v>0</v>
          </cell>
        </row>
        <row r="2725">
          <cell r="A2725">
            <v>2718</v>
          </cell>
          <cell r="B2725" t="str">
            <v>OtsJC18LOPR_2436</v>
          </cell>
          <cell r="C2725" t="str">
            <v>Lookout Point, Middle Fork Willamette River</v>
          </cell>
          <cell r="D2725" t="str">
            <v>Tray 29</v>
          </cell>
          <cell r="E2725">
            <v>2018</v>
          </cell>
          <cell r="F2725" t="str">
            <v>OtsJC18LOPR</v>
          </cell>
          <cell r="G2725" t="str">
            <v>F</v>
          </cell>
          <cell r="H2725">
            <v>11</v>
          </cell>
          <cell r="I2725" t="str">
            <v>F11Tray 29</v>
          </cell>
          <cell r="J2725">
            <v>0</v>
          </cell>
        </row>
        <row r="2726">
          <cell r="A2726">
            <v>2719</v>
          </cell>
          <cell r="B2726" t="str">
            <v>OtsJC18LOPR_2454</v>
          </cell>
          <cell r="C2726" t="str">
            <v>Lookout Point, Middle Fork Willamette River</v>
          </cell>
          <cell r="D2726" t="str">
            <v>Tray 29</v>
          </cell>
          <cell r="E2726">
            <v>2018</v>
          </cell>
          <cell r="F2726" t="str">
            <v>OtsJC18LOPR</v>
          </cell>
          <cell r="G2726" t="str">
            <v>G</v>
          </cell>
          <cell r="H2726">
            <v>11</v>
          </cell>
          <cell r="I2726" t="str">
            <v>G11Tray 29</v>
          </cell>
          <cell r="J2726">
            <v>0</v>
          </cell>
        </row>
        <row r="2727">
          <cell r="A2727">
            <v>2720</v>
          </cell>
          <cell r="B2727" t="str">
            <v>OtsJC18LOPR_2469</v>
          </cell>
          <cell r="C2727" t="str">
            <v>Lookout Point, Middle Fork Willamette River</v>
          </cell>
          <cell r="D2727" t="str">
            <v>Tray 29</v>
          </cell>
          <cell r="E2727">
            <v>2018</v>
          </cell>
          <cell r="F2727" t="str">
            <v>OtsJC18LOPR</v>
          </cell>
          <cell r="G2727" t="str">
            <v>H</v>
          </cell>
          <cell r="H2727">
            <v>11</v>
          </cell>
          <cell r="I2727" t="str">
            <v>H11Tray 29</v>
          </cell>
          <cell r="J2727">
            <v>0</v>
          </cell>
        </row>
        <row r="2728">
          <cell r="A2728">
            <v>2721</v>
          </cell>
          <cell r="B2728" t="str">
            <v>OtsJC18LOPR_2470</v>
          </cell>
          <cell r="C2728" t="str">
            <v>Lookout Point, Middle Fork Willamette River</v>
          </cell>
          <cell r="D2728" t="str">
            <v>Tray 29</v>
          </cell>
          <cell r="E2728">
            <v>2018</v>
          </cell>
          <cell r="F2728" t="str">
            <v>OtsJC18LOPR</v>
          </cell>
          <cell r="G2728" t="str">
            <v>A</v>
          </cell>
          <cell r="H2728">
            <v>12</v>
          </cell>
          <cell r="I2728" t="str">
            <v>A12Tray 29</v>
          </cell>
          <cell r="J2728">
            <v>0</v>
          </cell>
        </row>
        <row r="2729">
          <cell r="A2729">
            <v>2722</v>
          </cell>
          <cell r="B2729" t="str">
            <v>OtsJC18LOPR_2515</v>
          </cell>
          <cell r="C2729" t="str">
            <v>Lookout Point, Middle Fork Willamette River</v>
          </cell>
          <cell r="D2729" t="str">
            <v>Tray 29</v>
          </cell>
          <cell r="E2729">
            <v>2018</v>
          </cell>
          <cell r="F2729" t="str">
            <v>OtsJC18LOPR</v>
          </cell>
          <cell r="G2729" t="str">
            <v>B</v>
          </cell>
          <cell r="H2729">
            <v>12</v>
          </cell>
          <cell r="I2729" t="str">
            <v>B12Tray 29</v>
          </cell>
          <cell r="J2729">
            <v>0</v>
          </cell>
        </row>
        <row r="2730">
          <cell r="A2730">
            <v>2723</v>
          </cell>
          <cell r="B2730" t="str">
            <v>OtsJC18LOPR_2525</v>
          </cell>
          <cell r="C2730" t="str">
            <v>Lookout Point, Middle Fork Willamette River</v>
          </cell>
          <cell r="D2730" t="str">
            <v>Tray 29</v>
          </cell>
          <cell r="E2730">
            <v>2018</v>
          </cell>
          <cell r="F2730" t="str">
            <v>OtsJC18LOPR</v>
          </cell>
          <cell r="G2730" t="str">
            <v>C</v>
          </cell>
          <cell r="H2730">
            <v>12</v>
          </cell>
          <cell r="I2730" t="str">
            <v>C12Tray 29</v>
          </cell>
          <cell r="J2730">
            <v>0</v>
          </cell>
        </row>
        <row r="2731">
          <cell r="A2731">
            <v>2724</v>
          </cell>
          <cell r="B2731" t="str">
            <v>OtsJC18LOPR_2533</v>
          </cell>
          <cell r="C2731" t="str">
            <v>Lookout Point, Middle Fork Willamette River</v>
          </cell>
          <cell r="D2731" t="str">
            <v>Tray 29</v>
          </cell>
          <cell r="E2731">
            <v>2018</v>
          </cell>
          <cell r="F2731" t="str">
            <v>OtsJC18LOPR</v>
          </cell>
          <cell r="G2731" t="str">
            <v>D</v>
          </cell>
          <cell r="H2731">
            <v>12</v>
          </cell>
          <cell r="I2731" t="str">
            <v>D12Tray 29</v>
          </cell>
          <cell r="J2731">
            <v>0</v>
          </cell>
        </row>
        <row r="2732">
          <cell r="A2732">
            <v>2725</v>
          </cell>
          <cell r="B2732" t="str">
            <v>OtsJC18LOPR_2565</v>
          </cell>
          <cell r="C2732" t="str">
            <v>Lookout Point, Middle Fork Willamette River</v>
          </cell>
          <cell r="D2732" t="str">
            <v>Tray 29</v>
          </cell>
          <cell r="E2732">
            <v>2018</v>
          </cell>
          <cell r="F2732" t="str">
            <v>OtsJC18LOPR</v>
          </cell>
          <cell r="G2732" t="str">
            <v>E</v>
          </cell>
          <cell r="H2732">
            <v>12</v>
          </cell>
          <cell r="I2732" t="str">
            <v>E12Tray 29</v>
          </cell>
          <cell r="J2732">
            <v>0</v>
          </cell>
        </row>
        <row r="2733">
          <cell r="A2733">
            <v>2726</v>
          </cell>
          <cell r="B2733" t="str">
            <v>OtsJC18LOPR_2568</v>
          </cell>
          <cell r="C2733" t="str">
            <v>Lookout Point, Middle Fork Willamette River</v>
          </cell>
          <cell r="D2733" t="str">
            <v>Tray 29</v>
          </cell>
          <cell r="E2733">
            <v>2018</v>
          </cell>
          <cell r="F2733" t="str">
            <v>OtsJC18LOPR</v>
          </cell>
          <cell r="G2733" t="str">
            <v>F</v>
          </cell>
          <cell r="H2733">
            <v>12</v>
          </cell>
          <cell r="I2733" t="str">
            <v>F12Tray 29</v>
          </cell>
          <cell r="J2733">
            <v>0</v>
          </cell>
        </row>
        <row r="2734">
          <cell r="A2734">
            <v>2727</v>
          </cell>
          <cell r="B2734" t="str">
            <v>OtsJC18LOPR_2590</v>
          </cell>
          <cell r="C2734" t="str">
            <v>Lookout Point, Middle Fork Willamette River</v>
          </cell>
          <cell r="D2734" t="str">
            <v>Tray 30</v>
          </cell>
          <cell r="E2734">
            <v>2018</v>
          </cell>
          <cell r="F2734" t="str">
            <v>OtsJC18LOPR</v>
          </cell>
          <cell r="G2734" t="str">
            <v>A</v>
          </cell>
          <cell r="H2734">
            <v>1</v>
          </cell>
          <cell r="I2734" t="str">
            <v>A1Tray 30</v>
          </cell>
          <cell r="J2734">
            <v>0</v>
          </cell>
        </row>
        <row r="2735">
          <cell r="A2735">
            <v>2728</v>
          </cell>
          <cell r="B2735" t="str">
            <v>OtsJC18LOPR_2591</v>
          </cell>
          <cell r="C2735" t="str">
            <v>Lookout Point, Middle Fork Willamette River</v>
          </cell>
          <cell r="D2735" t="str">
            <v>Tray 30</v>
          </cell>
          <cell r="E2735">
            <v>2018</v>
          </cell>
          <cell r="F2735" t="str">
            <v>OtsJC18LOPR</v>
          </cell>
          <cell r="G2735" t="str">
            <v>B</v>
          </cell>
          <cell r="H2735">
            <v>1</v>
          </cell>
          <cell r="I2735" t="str">
            <v>B1Tray 30</v>
          </cell>
          <cell r="J2735">
            <v>0</v>
          </cell>
        </row>
        <row r="2736">
          <cell r="A2736">
            <v>2729</v>
          </cell>
          <cell r="B2736" t="str">
            <v>OtsJC18LOPR_2592</v>
          </cell>
          <cell r="C2736" t="str">
            <v>Lookout Point, Middle Fork Willamette River</v>
          </cell>
          <cell r="D2736" t="str">
            <v>Tray 30</v>
          </cell>
          <cell r="E2736">
            <v>2018</v>
          </cell>
          <cell r="F2736" t="str">
            <v>OtsJC18LOPR</v>
          </cell>
          <cell r="G2736" t="str">
            <v>C</v>
          </cell>
          <cell r="H2736">
            <v>1</v>
          </cell>
          <cell r="I2736" t="str">
            <v>C1Tray 30</v>
          </cell>
          <cell r="J2736">
            <v>0</v>
          </cell>
        </row>
        <row r="2737">
          <cell r="A2737">
            <v>2730</v>
          </cell>
          <cell r="B2737" t="str">
            <v>OtsJC18LOPR_2593</v>
          </cell>
          <cell r="C2737" t="str">
            <v>Lookout Point, Middle Fork Willamette River</v>
          </cell>
          <cell r="D2737" t="str">
            <v>Tray 30</v>
          </cell>
          <cell r="E2737">
            <v>2018</v>
          </cell>
          <cell r="F2737" t="str">
            <v>OtsJC18LOPR</v>
          </cell>
          <cell r="G2737" t="str">
            <v>D</v>
          </cell>
          <cell r="H2737">
            <v>1</v>
          </cell>
          <cell r="I2737" t="str">
            <v>D1Tray 30</v>
          </cell>
          <cell r="J2737">
            <v>0</v>
          </cell>
        </row>
        <row r="2738">
          <cell r="A2738">
            <v>2731</v>
          </cell>
          <cell r="B2738" t="str">
            <v>OtsJC18LOPR_2594</v>
          </cell>
          <cell r="C2738" t="str">
            <v>Lookout Point, Middle Fork Willamette River</v>
          </cell>
          <cell r="D2738" t="str">
            <v>Tray 30</v>
          </cell>
          <cell r="E2738">
            <v>2018</v>
          </cell>
          <cell r="F2738" t="str">
            <v>OtsJC18LOPR</v>
          </cell>
          <cell r="G2738" t="str">
            <v>E</v>
          </cell>
          <cell r="H2738">
            <v>1</v>
          </cell>
          <cell r="I2738" t="str">
            <v>E1Tray 30</v>
          </cell>
          <cell r="J2738">
            <v>0</v>
          </cell>
        </row>
        <row r="2739">
          <cell r="A2739">
            <v>2732</v>
          </cell>
          <cell r="B2739" t="str">
            <v>OtsJC18LOPR_2595</v>
          </cell>
          <cell r="C2739" t="str">
            <v>Lookout Point, Middle Fork Willamette River</v>
          </cell>
          <cell r="D2739" t="str">
            <v>Tray 30</v>
          </cell>
          <cell r="E2739">
            <v>2018</v>
          </cell>
          <cell r="F2739" t="str">
            <v>OtsJC18LOPR</v>
          </cell>
          <cell r="G2739" t="str">
            <v>F</v>
          </cell>
          <cell r="H2739">
            <v>1</v>
          </cell>
          <cell r="I2739" t="str">
            <v>F1Tray 30</v>
          </cell>
          <cell r="J2739">
            <v>0</v>
          </cell>
        </row>
        <row r="2740">
          <cell r="A2740">
            <v>2733</v>
          </cell>
          <cell r="B2740" t="str">
            <v>OtsJC18LOPR_2596</v>
          </cell>
          <cell r="C2740" t="str">
            <v>Lookout Point, Middle Fork Willamette River</v>
          </cell>
          <cell r="D2740" t="str">
            <v>Tray 30</v>
          </cell>
          <cell r="E2740">
            <v>2018</v>
          </cell>
          <cell r="F2740" t="str">
            <v>OtsJC18LOPR</v>
          </cell>
          <cell r="G2740" t="str">
            <v>G</v>
          </cell>
          <cell r="H2740">
            <v>1</v>
          </cell>
          <cell r="I2740" t="str">
            <v>G1Tray 30</v>
          </cell>
          <cell r="J2740">
            <v>0</v>
          </cell>
        </row>
        <row r="2741">
          <cell r="A2741">
            <v>2734</v>
          </cell>
          <cell r="B2741" t="str">
            <v>OtsJC18LOPR_2597</v>
          </cell>
          <cell r="C2741" t="str">
            <v>Lookout Point, Middle Fork Willamette River</v>
          </cell>
          <cell r="D2741" t="str">
            <v>Tray 30</v>
          </cell>
          <cell r="E2741">
            <v>2018</v>
          </cell>
          <cell r="F2741" t="str">
            <v>OtsJC18LOPR</v>
          </cell>
          <cell r="G2741" t="str">
            <v>H</v>
          </cell>
          <cell r="H2741">
            <v>1</v>
          </cell>
          <cell r="I2741" t="str">
            <v>H1Tray 30</v>
          </cell>
          <cell r="J2741">
            <v>0</v>
          </cell>
        </row>
        <row r="2742">
          <cell r="A2742">
            <v>2735</v>
          </cell>
          <cell r="B2742" t="str">
            <v>OtsJC18LOPR_2598</v>
          </cell>
          <cell r="C2742" t="str">
            <v>Lookout Point, Middle Fork Willamette River</v>
          </cell>
          <cell r="D2742" t="str">
            <v>Tray 30</v>
          </cell>
          <cell r="E2742">
            <v>2018</v>
          </cell>
          <cell r="F2742" t="str">
            <v>OtsJC18LOPR</v>
          </cell>
          <cell r="G2742" t="str">
            <v>A</v>
          </cell>
          <cell r="H2742">
            <v>2</v>
          </cell>
          <cell r="I2742" t="str">
            <v>A2Tray 30</v>
          </cell>
          <cell r="J2742">
            <v>0</v>
          </cell>
        </row>
        <row r="2743">
          <cell r="A2743">
            <v>2736</v>
          </cell>
          <cell r="B2743" t="str">
            <v>OtsJC18LOPR_2599</v>
          </cell>
          <cell r="C2743" t="str">
            <v>Lookout Point, Middle Fork Willamette River</v>
          </cell>
          <cell r="D2743" t="str">
            <v>Tray 30</v>
          </cell>
          <cell r="E2743">
            <v>2018</v>
          </cell>
          <cell r="F2743" t="str">
            <v>OtsJC18LOPR</v>
          </cell>
          <cell r="G2743" t="str">
            <v>B</v>
          </cell>
          <cell r="H2743">
            <v>2</v>
          </cell>
          <cell r="I2743" t="str">
            <v>B2Tray 30</v>
          </cell>
          <cell r="J2743">
            <v>0</v>
          </cell>
        </row>
        <row r="2744">
          <cell r="A2744">
            <v>2737</v>
          </cell>
          <cell r="B2744" t="str">
            <v>OtsJC18LOPR_2600</v>
          </cell>
          <cell r="C2744" t="str">
            <v>Lookout Point, Middle Fork Willamette River</v>
          </cell>
          <cell r="D2744" t="str">
            <v>Tray 30</v>
          </cell>
          <cell r="E2744">
            <v>2018</v>
          </cell>
          <cell r="F2744" t="str">
            <v>OtsJC18LOPR</v>
          </cell>
          <cell r="G2744" t="str">
            <v>C</v>
          </cell>
          <cell r="H2744">
            <v>2</v>
          </cell>
          <cell r="I2744" t="str">
            <v>C2Tray 30</v>
          </cell>
          <cell r="J2744">
            <v>0</v>
          </cell>
        </row>
        <row r="2745">
          <cell r="A2745">
            <v>2738</v>
          </cell>
          <cell r="B2745" t="str">
            <v>OtsJC18LOPR_2601</v>
          </cell>
          <cell r="C2745" t="str">
            <v>Lookout Point, Middle Fork Willamette River</v>
          </cell>
          <cell r="D2745" t="str">
            <v>Tray 30</v>
          </cell>
          <cell r="E2745">
            <v>2018</v>
          </cell>
          <cell r="F2745" t="str">
            <v>OtsJC18LOPR</v>
          </cell>
          <cell r="G2745" t="str">
            <v>D</v>
          </cell>
          <cell r="H2745">
            <v>2</v>
          </cell>
          <cell r="I2745" t="str">
            <v>D2Tray 30</v>
          </cell>
          <cell r="J2745">
            <v>0</v>
          </cell>
        </row>
        <row r="2746">
          <cell r="A2746">
            <v>2739</v>
          </cell>
          <cell r="B2746" t="str">
            <v>OtsJC18LOPR_2602</v>
          </cell>
          <cell r="C2746" t="str">
            <v>Lookout Point, Middle Fork Willamette River</v>
          </cell>
          <cell r="D2746" t="str">
            <v>Tray 30</v>
          </cell>
          <cell r="E2746">
            <v>2018</v>
          </cell>
          <cell r="F2746" t="str">
            <v>OtsJC18LOPR</v>
          </cell>
          <cell r="G2746" t="str">
            <v>E</v>
          </cell>
          <cell r="H2746">
            <v>2</v>
          </cell>
          <cell r="I2746" t="str">
            <v>E2Tray 30</v>
          </cell>
          <cell r="J2746">
            <v>0</v>
          </cell>
        </row>
        <row r="2747">
          <cell r="A2747">
            <v>2740</v>
          </cell>
          <cell r="B2747" t="str">
            <v>OtsJC18LOPR_2603</v>
          </cell>
          <cell r="C2747" t="str">
            <v>Lookout Point, Middle Fork Willamette River</v>
          </cell>
          <cell r="D2747" t="str">
            <v>Tray 30</v>
          </cell>
          <cell r="E2747">
            <v>2018</v>
          </cell>
          <cell r="F2747" t="str">
            <v>OtsJC18LOPR</v>
          </cell>
          <cell r="G2747" t="str">
            <v>F</v>
          </cell>
          <cell r="H2747">
            <v>2</v>
          </cell>
          <cell r="I2747" t="str">
            <v>F2Tray 30</v>
          </cell>
          <cell r="J2747">
            <v>0</v>
          </cell>
        </row>
        <row r="2748">
          <cell r="A2748">
            <v>2741</v>
          </cell>
          <cell r="B2748" t="str">
            <v>OtsJC18LOPR_2604</v>
          </cell>
          <cell r="C2748" t="str">
            <v>Lookout Point, Middle Fork Willamette River</v>
          </cell>
          <cell r="D2748" t="str">
            <v>Tray 30</v>
          </cell>
          <cell r="E2748">
            <v>2018</v>
          </cell>
          <cell r="F2748" t="str">
            <v>OtsJC18LOPR</v>
          </cell>
          <cell r="G2748" t="str">
            <v>G</v>
          </cell>
          <cell r="H2748">
            <v>2</v>
          </cell>
          <cell r="I2748" t="str">
            <v>G2Tray 30</v>
          </cell>
          <cell r="J2748">
            <v>0</v>
          </cell>
        </row>
        <row r="2749">
          <cell r="A2749">
            <v>2742</v>
          </cell>
          <cell r="B2749" t="str">
            <v>OtsJC18LOPR_2605</v>
          </cell>
          <cell r="C2749" t="str">
            <v>Lookout Point, Middle Fork Willamette River</v>
          </cell>
          <cell r="D2749" t="str">
            <v>Tray 30</v>
          </cell>
          <cell r="E2749">
            <v>2018</v>
          </cell>
          <cell r="F2749" t="str">
            <v>OtsJC18LOPR</v>
          </cell>
          <cell r="G2749" t="str">
            <v>H</v>
          </cell>
          <cell r="H2749">
            <v>2</v>
          </cell>
          <cell r="I2749" t="str">
            <v>H2Tray 30</v>
          </cell>
          <cell r="J2749">
            <v>0</v>
          </cell>
        </row>
        <row r="2750">
          <cell r="A2750">
            <v>2743</v>
          </cell>
          <cell r="B2750" t="str">
            <v>OtsJC18LOPR_2606</v>
          </cell>
          <cell r="C2750" t="str">
            <v>Lookout Point, Middle Fork Willamette River</v>
          </cell>
          <cell r="D2750" t="str">
            <v>Tray 30</v>
          </cell>
          <cell r="E2750">
            <v>2018</v>
          </cell>
          <cell r="F2750" t="str">
            <v>OtsJC18LOPR</v>
          </cell>
          <cell r="G2750" t="str">
            <v>A</v>
          </cell>
          <cell r="H2750">
            <v>3</v>
          </cell>
          <cell r="I2750" t="str">
            <v>A3Tray 30</v>
          </cell>
          <cell r="J2750">
            <v>0</v>
          </cell>
        </row>
        <row r="2751">
          <cell r="A2751">
            <v>2744</v>
          </cell>
          <cell r="B2751" t="str">
            <v>OtsJC18LOPR_2607</v>
          </cell>
          <cell r="C2751" t="str">
            <v>Lookout Point, Middle Fork Willamette River</v>
          </cell>
          <cell r="D2751" t="str">
            <v>Tray 30</v>
          </cell>
          <cell r="E2751">
            <v>2018</v>
          </cell>
          <cell r="F2751" t="str">
            <v>OtsJC18LOPR</v>
          </cell>
          <cell r="G2751" t="str">
            <v>B</v>
          </cell>
          <cell r="H2751">
            <v>3</v>
          </cell>
          <cell r="I2751" t="str">
            <v>B3Tray 30</v>
          </cell>
          <cell r="J2751">
            <v>0</v>
          </cell>
        </row>
        <row r="2752">
          <cell r="A2752">
            <v>2745</v>
          </cell>
          <cell r="B2752" t="str">
            <v>OtsJC18LOPR_2608</v>
          </cell>
          <cell r="C2752" t="str">
            <v>Lookout Point, Middle Fork Willamette River</v>
          </cell>
          <cell r="D2752" t="str">
            <v>Tray 30</v>
          </cell>
          <cell r="E2752">
            <v>2018</v>
          </cell>
          <cell r="F2752" t="str">
            <v>OtsJC18LOPR</v>
          </cell>
          <cell r="G2752" t="str">
            <v>C</v>
          </cell>
          <cell r="H2752">
            <v>3</v>
          </cell>
          <cell r="I2752" t="str">
            <v>C3Tray 30</v>
          </cell>
          <cell r="J2752">
            <v>0</v>
          </cell>
        </row>
        <row r="2753">
          <cell r="A2753">
            <v>2746</v>
          </cell>
          <cell r="B2753" t="str">
            <v>OtsJC18LOPR_2609</v>
          </cell>
          <cell r="C2753" t="str">
            <v>Lookout Point, Middle Fork Willamette River</v>
          </cell>
          <cell r="D2753" t="str">
            <v>Tray 30</v>
          </cell>
          <cell r="E2753">
            <v>2018</v>
          </cell>
          <cell r="F2753" t="str">
            <v>OtsJC18LOPR</v>
          </cell>
          <cell r="G2753" t="str">
            <v>D</v>
          </cell>
          <cell r="H2753">
            <v>3</v>
          </cell>
          <cell r="I2753" t="str">
            <v>D3Tray 30</v>
          </cell>
          <cell r="J2753">
            <v>0</v>
          </cell>
        </row>
        <row r="2754">
          <cell r="A2754">
            <v>2747</v>
          </cell>
          <cell r="B2754" t="str">
            <v>OtsJC18LOPR_2610</v>
          </cell>
          <cell r="C2754" t="str">
            <v>Lookout Point, Middle Fork Willamette River</v>
          </cell>
          <cell r="D2754" t="str">
            <v>Tray 30</v>
          </cell>
          <cell r="E2754">
            <v>2018</v>
          </cell>
          <cell r="F2754" t="str">
            <v>OtsJC18LOPR</v>
          </cell>
          <cell r="G2754" t="str">
            <v>E</v>
          </cell>
          <cell r="H2754">
            <v>3</v>
          </cell>
          <cell r="I2754" t="str">
            <v>E3Tray 30</v>
          </cell>
          <cell r="J2754">
            <v>0</v>
          </cell>
        </row>
        <row r="2755">
          <cell r="A2755">
            <v>2748</v>
          </cell>
          <cell r="B2755" t="str">
            <v>OtsJC18LOPR_2611</v>
          </cell>
          <cell r="C2755" t="str">
            <v>Lookout Point, Middle Fork Willamette River</v>
          </cell>
          <cell r="D2755" t="str">
            <v>Tray 30</v>
          </cell>
          <cell r="E2755">
            <v>2018</v>
          </cell>
          <cell r="F2755" t="str">
            <v>OtsJC18LOPR</v>
          </cell>
          <cell r="G2755" t="str">
            <v>F</v>
          </cell>
          <cell r="H2755">
            <v>3</v>
          </cell>
          <cell r="I2755" t="str">
            <v>F3Tray 30</v>
          </cell>
          <cell r="J2755">
            <v>0</v>
          </cell>
        </row>
        <row r="2756">
          <cell r="A2756">
            <v>2749</v>
          </cell>
          <cell r="B2756" t="str">
            <v>OtsJC18LOPR_2612</v>
          </cell>
          <cell r="C2756" t="str">
            <v>Lookout Point, Middle Fork Willamette River</v>
          </cell>
          <cell r="D2756" t="str">
            <v>Tray 30</v>
          </cell>
          <cell r="E2756">
            <v>2018</v>
          </cell>
          <cell r="F2756" t="str">
            <v>OtsJC18LOPR</v>
          </cell>
          <cell r="G2756" t="str">
            <v>G</v>
          </cell>
          <cell r="H2756">
            <v>3</v>
          </cell>
          <cell r="I2756" t="str">
            <v>G3Tray 30</v>
          </cell>
          <cell r="J2756">
            <v>0</v>
          </cell>
        </row>
        <row r="2757">
          <cell r="A2757">
            <v>2750</v>
          </cell>
          <cell r="B2757" t="str">
            <v>OtsJC18LOPR_2613</v>
          </cell>
          <cell r="C2757" t="str">
            <v>Lookout Point, Middle Fork Willamette River</v>
          </cell>
          <cell r="D2757" t="str">
            <v>Tray 30</v>
          </cell>
          <cell r="E2757">
            <v>2018</v>
          </cell>
          <cell r="F2757" t="str">
            <v>OtsJC18LOPR</v>
          </cell>
          <cell r="G2757" t="str">
            <v>H</v>
          </cell>
          <cell r="H2757">
            <v>3</v>
          </cell>
          <cell r="I2757" t="str">
            <v>H3Tray 30</v>
          </cell>
          <cell r="J2757">
            <v>0</v>
          </cell>
        </row>
        <row r="2758">
          <cell r="A2758">
            <v>2751</v>
          </cell>
          <cell r="B2758" t="str">
            <v>OtsJC18LOPR_2614</v>
          </cell>
          <cell r="C2758" t="str">
            <v>Lookout Point, Middle Fork Willamette River</v>
          </cell>
          <cell r="D2758" t="str">
            <v>Tray 30</v>
          </cell>
          <cell r="E2758">
            <v>2018</v>
          </cell>
          <cell r="F2758" t="str">
            <v>OtsJC18LOPR</v>
          </cell>
          <cell r="G2758" t="str">
            <v>A</v>
          </cell>
          <cell r="H2758">
            <v>4</v>
          </cell>
          <cell r="I2758" t="str">
            <v>A4Tray 30</v>
          </cell>
          <cell r="J2758">
            <v>0</v>
          </cell>
        </row>
        <row r="2759">
          <cell r="A2759">
            <v>2752</v>
          </cell>
          <cell r="B2759" t="str">
            <v>OtsJC18LOPR_2615</v>
          </cell>
          <cell r="C2759" t="str">
            <v>Lookout Point, Middle Fork Willamette River</v>
          </cell>
          <cell r="D2759" t="str">
            <v>Tray 30</v>
          </cell>
          <cell r="E2759">
            <v>2018</v>
          </cell>
          <cell r="F2759" t="str">
            <v>OtsJC18LOPR</v>
          </cell>
          <cell r="G2759" t="str">
            <v>B</v>
          </cell>
          <cell r="H2759">
            <v>4</v>
          </cell>
          <cell r="I2759" t="str">
            <v>B4Tray 30</v>
          </cell>
          <cell r="J2759">
            <v>0</v>
          </cell>
        </row>
        <row r="2760">
          <cell r="A2760">
            <v>2753</v>
          </cell>
          <cell r="B2760" t="str">
            <v>OtsJC18LOPR_2616</v>
          </cell>
          <cell r="C2760" t="str">
            <v>Lookout Point, Middle Fork Willamette River</v>
          </cell>
          <cell r="D2760" t="str">
            <v>Tray 30</v>
          </cell>
          <cell r="E2760">
            <v>2018</v>
          </cell>
          <cell r="F2760" t="str">
            <v>OtsJC18LOPR</v>
          </cell>
          <cell r="G2760" t="str">
            <v>C</v>
          </cell>
          <cell r="H2760">
            <v>4</v>
          </cell>
          <cell r="I2760" t="str">
            <v>C4Tray 30</v>
          </cell>
          <cell r="J2760">
            <v>0</v>
          </cell>
        </row>
        <row r="2761">
          <cell r="A2761">
            <v>2754</v>
          </cell>
          <cell r="B2761" t="str">
            <v>OtsJC18LOPR_2617</v>
          </cell>
          <cell r="C2761" t="str">
            <v>Lookout Point, Middle Fork Willamette River</v>
          </cell>
          <cell r="D2761" t="str">
            <v>Tray 30</v>
          </cell>
          <cell r="E2761">
            <v>2018</v>
          </cell>
          <cell r="F2761" t="str">
            <v>OtsJC18LOPR</v>
          </cell>
          <cell r="G2761" t="str">
            <v>D</v>
          </cell>
          <cell r="H2761">
            <v>4</v>
          </cell>
          <cell r="I2761" t="str">
            <v>D4Tray 30</v>
          </cell>
          <cell r="J2761">
            <v>0</v>
          </cell>
        </row>
        <row r="2762">
          <cell r="A2762">
            <v>2755</v>
          </cell>
          <cell r="B2762" t="str">
            <v>OtsJC18LOPR_2618</v>
          </cell>
          <cell r="C2762" t="str">
            <v>Lookout Point, Middle Fork Willamette River</v>
          </cell>
          <cell r="D2762" t="str">
            <v>Tray 30</v>
          </cell>
          <cell r="E2762">
            <v>2018</v>
          </cell>
          <cell r="F2762" t="str">
            <v>OtsJC18LOPR</v>
          </cell>
          <cell r="G2762" t="str">
            <v>E</v>
          </cell>
          <cell r="H2762">
            <v>4</v>
          </cell>
          <cell r="I2762" t="str">
            <v>E4Tray 30</v>
          </cell>
          <cell r="J2762">
            <v>0</v>
          </cell>
        </row>
        <row r="2763">
          <cell r="A2763">
            <v>2756</v>
          </cell>
          <cell r="B2763" t="str">
            <v>OtsJC18LOPR_2619</v>
          </cell>
          <cell r="C2763" t="str">
            <v>Lookout Point, Middle Fork Willamette River</v>
          </cell>
          <cell r="D2763" t="str">
            <v>Tray 30</v>
          </cell>
          <cell r="E2763">
            <v>2018</v>
          </cell>
          <cell r="F2763" t="str">
            <v>OtsJC18LOPR</v>
          </cell>
          <cell r="G2763" t="str">
            <v>F</v>
          </cell>
          <cell r="H2763">
            <v>4</v>
          </cell>
          <cell r="I2763" t="str">
            <v>F4Tray 30</v>
          </cell>
          <cell r="J2763">
            <v>0</v>
          </cell>
        </row>
        <row r="2764">
          <cell r="A2764">
            <v>2757</v>
          </cell>
          <cell r="B2764" t="str">
            <v>OtsJC18LOPR_2620</v>
          </cell>
          <cell r="C2764" t="str">
            <v>Lookout Point, Middle Fork Willamette River</v>
          </cell>
          <cell r="D2764" t="str">
            <v>Tray 30</v>
          </cell>
          <cell r="E2764">
            <v>2018</v>
          </cell>
          <cell r="F2764" t="str">
            <v>OtsJC18LOPR</v>
          </cell>
          <cell r="G2764" t="str">
            <v>G</v>
          </cell>
          <cell r="H2764">
            <v>4</v>
          </cell>
          <cell r="I2764" t="str">
            <v>G4Tray 30</v>
          </cell>
          <cell r="J2764">
            <v>0</v>
          </cell>
        </row>
        <row r="2765">
          <cell r="A2765">
            <v>2758</v>
          </cell>
          <cell r="B2765" t="str">
            <v>OtsJC18LOPR_2621</v>
          </cell>
          <cell r="C2765" t="str">
            <v>Lookout Point, Middle Fork Willamette River</v>
          </cell>
          <cell r="D2765" t="str">
            <v>Tray 30</v>
          </cell>
          <cell r="E2765">
            <v>2018</v>
          </cell>
          <cell r="F2765" t="str">
            <v>OtsJC18LOPR</v>
          </cell>
          <cell r="G2765" t="str">
            <v>H</v>
          </cell>
          <cell r="H2765">
            <v>4</v>
          </cell>
          <cell r="I2765" t="str">
            <v>H4Tray 30</v>
          </cell>
          <cell r="J2765">
            <v>0</v>
          </cell>
        </row>
        <row r="2766">
          <cell r="A2766">
            <v>2759</v>
          </cell>
          <cell r="B2766" t="str">
            <v>OtsJC18LOPR_2622</v>
          </cell>
          <cell r="C2766" t="str">
            <v>Lookout Point, Middle Fork Willamette River</v>
          </cell>
          <cell r="D2766" t="str">
            <v>Tray 30</v>
          </cell>
          <cell r="E2766">
            <v>2018</v>
          </cell>
          <cell r="F2766" t="str">
            <v>OtsJC18LOPR</v>
          </cell>
          <cell r="G2766" t="str">
            <v>A</v>
          </cell>
          <cell r="H2766">
            <v>5</v>
          </cell>
          <cell r="I2766" t="str">
            <v>A5Tray 30</v>
          </cell>
          <cell r="J2766">
            <v>0</v>
          </cell>
        </row>
        <row r="2767">
          <cell r="A2767">
            <v>2760</v>
          </cell>
          <cell r="B2767" t="str">
            <v>OtsJC18LOPR_2623</v>
          </cell>
          <cell r="C2767" t="str">
            <v>Lookout Point, Middle Fork Willamette River</v>
          </cell>
          <cell r="D2767" t="str">
            <v>Tray 30</v>
          </cell>
          <cell r="E2767">
            <v>2018</v>
          </cell>
          <cell r="F2767" t="str">
            <v>OtsJC18LOPR</v>
          </cell>
          <cell r="G2767" t="str">
            <v>B</v>
          </cell>
          <cell r="H2767">
            <v>5</v>
          </cell>
          <cell r="I2767" t="str">
            <v>B5Tray 30</v>
          </cell>
          <cell r="J2767">
            <v>0</v>
          </cell>
        </row>
        <row r="2768">
          <cell r="A2768">
            <v>2761</v>
          </cell>
          <cell r="B2768" t="str">
            <v>OtsJC18LOPR_2624</v>
          </cell>
          <cell r="C2768" t="str">
            <v>Lookout Point, Middle Fork Willamette River</v>
          </cell>
          <cell r="D2768" t="str">
            <v>Tray 30</v>
          </cell>
          <cell r="E2768">
            <v>2018</v>
          </cell>
          <cell r="F2768" t="str">
            <v>OtsJC18LOPR</v>
          </cell>
          <cell r="G2768" t="str">
            <v>C</v>
          </cell>
          <cell r="H2768">
            <v>5</v>
          </cell>
          <cell r="I2768" t="str">
            <v>C5Tray 30</v>
          </cell>
          <cell r="J2768">
            <v>0</v>
          </cell>
        </row>
        <row r="2769">
          <cell r="A2769">
            <v>2762</v>
          </cell>
          <cell r="B2769" t="str">
            <v>OtsJC18LOPR_2625</v>
          </cell>
          <cell r="C2769" t="str">
            <v>Lookout Point, Middle Fork Willamette River</v>
          </cell>
          <cell r="D2769" t="str">
            <v>Tray 30</v>
          </cell>
          <cell r="E2769">
            <v>2018</v>
          </cell>
          <cell r="F2769" t="str">
            <v>OtsJC18LOPR</v>
          </cell>
          <cell r="G2769" t="str">
            <v>D</v>
          </cell>
          <cell r="H2769">
            <v>5</v>
          </cell>
          <cell r="I2769" t="str">
            <v>D5Tray 30</v>
          </cell>
          <cell r="J2769">
            <v>0</v>
          </cell>
        </row>
        <row r="2770">
          <cell r="A2770">
            <v>2763</v>
          </cell>
          <cell r="B2770" t="str">
            <v>OtsJC18LOPR_2626</v>
          </cell>
          <cell r="C2770" t="str">
            <v>Lookout Point, Middle Fork Willamette River</v>
          </cell>
          <cell r="D2770" t="str">
            <v>Tray 30</v>
          </cell>
          <cell r="E2770">
            <v>2018</v>
          </cell>
          <cell r="F2770" t="str">
            <v>OtsJC18LOPR</v>
          </cell>
          <cell r="G2770" t="str">
            <v>E</v>
          </cell>
          <cell r="H2770">
            <v>5</v>
          </cell>
          <cell r="I2770" t="str">
            <v>E5Tray 30</v>
          </cell>
          <cell r="J2770">
            <v>0</v>
          </cell>
        </row>
        <row r="2771">
          <cell r="A2771">
            <v>2764</v>
          </cell>
          <cell r="B2771" t="str">
            <v>OtsJC18LOPR_2627</v>
          </cell>
          <cell r="C2771" t="str">
            <v>Lookout Point, Middle Fork Willamette River</v>
          </cell>
          <cell r="D2771" t="str">
            <v>Tray 30</v>
          </cell>
          <cell r="E2771">
            <v>2018</v>
          </cell>
          <cell r="F2771" t="str">
            <v>OtsJC18LOPR</v>
          </cell>
          <cell r="G2771" t="str">
            <v>F</v>
          </cell>
          <cell r="H2771">
            <v>5</v>
          </cell>
          <cell r="I2771" t="str">
            <v>F5Tray 30</v>
          </cell>
          <cell r="J2771">
            <v>0</v>
          </cell>
        </row>
        <row r="2772">
          <cell r="A2772">
            <v>2765</v>
          </cell>
          <cell r="B2772" t="str">
            <v>OtsJC18LOPR_2628</v>
          </cell>
          <cell r="C2772" t="str">
            <v>Lookout Point, Middle Fork Willamette River</v>
          </cell>
          <cell r="D2772" t="str">
            <v>Tray 30</v>
          </cell>
          <cell r="E2772">
            <v>2018</v>
          </cell>
          <cell r="F2772" t="str">
            <v>OtsJC18LOPR</v>
          </cell>
          <cell r="G2772" t="str">
            <v>G</v>
          </cell>
          <cell r="H2772">
            <v>5</v>
          </cell>
          <cell r="I2772" t="str">
            <v>G5Tray 30</v>
          </cell>
          <cell r="J2772">
            <v>0</v>
          </cell>
        </row>
        <row r="2773">
          <cell r="A2773">
            <v>2766</v>
          </cell>
          <cell r="B2773" t="str">
            <v>OtsJC18LOPR_2629</v>
          </cell>
          <cell r="C2773" t="str">
            <v>Lookout Point, Middle Fork Willamette River</v>
          </cell>
          <cell r="D2773" t="str">
            <v>Tray 30</v>
          </cell>
          <cell r="E2773">
            <v>2018</v>
          </cell>
          <cell r="F2773" t="str">
            <v>OtsJC18LOPR</v>
          </cell>
          <cell r="G2773" t="str">
            <v>H</v>
          </cell>
          <cell r="H2773">
            <v>5</v>
          </cell>
          <cell r="I2773" t="str">
            <v>H5Tray 30</v>
          </cell>
          <cell r="J2773">
            <v>0</v>
          </cell>
        </row>
        <row r="2774">
          <cell r="A2774">
            <v>2767</v>
          </cell>
          <cell r="B2774" t="str">
            <v>OtsJC18LOPR_2630</v>
          </cell>
          <cell r="C2774" t="str">
            <v>Lookout Point, Middle Fork Willamette River</v>
          </cell>
          <cell r="D2774" t="str">
            <v>Tray 30</v>
          </cell>
          <cell r="E2774">
            <v>2018</v>
          </cell>
          <cell r="F2774" t="str">
            <v>OtsJC18LOPR</v>
          </cell>
          <cell r="G2774" t="str">
            <v>A</v>
          </cell>
          <cell r="H2774">
            <v>6</v>
          </cell>
          <cell r="I2774" t="str">
            <v>A6Tray 30</v>
          </cell>
          <cell r="J2774">
            <v>0</v>
          </cell>
        </row>
        <row r="2775">
          <cell r="A2775">
            <v>2768</v>
          </cell>
          <cell r="B2775" t="str">
            <v>OtsJC18LOPR_2631</v>
          </cell>
          <cell r="C2775" t="str">
            <v>Lookout Point, Middle Fork Willamette River</v>
          </cell>
          <cell r="D2775" t="str">
            <v>Tray 30</v>
          </cell>
          <cell r="E2775">
            <v>2018</v>
          </cell>
          <cell r="F2775" t="str">
            <v>OtsJC18LOPR</v>
          </cell>
          <cell r="G2775" t="str">
            <v>B</v>
          </cell>
          <cell r="H2775">
            <v>6</v>
          </cell>
          <cell r="I2775" t="str">
            <v>B6Tray 30</v>
          </cell>
          <cell r="J2775">
            <v>0</v>
          </cell>
        </row>
        <row r="2776">
          <cell r="A2776">
            <v>2769</v>
          </cell>
          <cell r="B2776" t="str">
            <v>OtsJC18LOPR_2632</v>
          </cell>
          <cell r="C2776" t="str">
            <v>Lookout Point, Middle Fork Willamette River</v>
          </cell>
          <cell r="D2776" t="str">
            <v>Tray 30</v>
          </cell>
          <cell r="E2776">
            <v>2018</v>
          </cell>
          <cell r="F2776" t="str">
            <v>OtsJC18LOPR</v>
          </cell>
          <cell r="G2776" t="str">
            <v>C</v>
          </cell>
          <cell r="H2776">
            <v>6</v>
          </cell>
          <cell r="I2776" t="str">
            <v>C6Tray 30</v>
          </cell>
          <cell r="J2776">
            <v>0</v>
          </cell>
        </row>
        <row r="2777">
          <cell r="A2777">
            <v>2770</v>
          </cell>
          <cell r="B2777" t="str">
            <v>OtsJC18LOPR_2633</v>
          </cell>
          <cell r="C2777" t="str">
            <v>Lookout Point, Middle Fork Willamette River</v>
          </cell>
          <cell r="D2777" t="str">
            <v>Tray 30</v>
          </cell>
          <cell r="E2777">
            <v>2018</v>
          </cell>
          <cell r="F2777" t="str">
            <v>OtsJC18LOPR</v>
          </cell>
          <cell r="G2777" t="str">
            <v>D</v>
          </cell>
          <cell r="H2777">
            <v>6</v>
          </cell>
          <cell r="I2777" t="str">
            <v>D6Tray 30</v>
          </cell>
          <cell r="J2777">
            <v>0</v>
          </cell>
        </row>
        <row r="2778">
          <cell r="A2778">
            <v>2771</v>
          </cell>
          <cell r="B2778" t="str">
            <v>OtsJC18LOPR_2634</v>
          </cell>
          <cell r="C2778" t="str">
            <v>Lookout Point, Middle Fork Willamette River</v>
          </cell>
          <cell r="D2778" t="str">
            <v>Tray 30</v>
          </cell>
          <cell r="E2778">
            <v>2018</v>
          </cell>
          <cell r="F2778" t="str">
            <v>OtsJC18LOPR</v>
          </cell>
          <cell r="G2778" t="str">
            <v>E</v>
          </cell>
          <cell r="H2778">
            <v>6</v>
          </cell>
          <cell r="I2778" t="str">
            <v>E6Tray 30</v>
          </cell>
          <cell r="J2778">
            <v>0</v>
          </cell>
        </row>
        <row r="2779">
          <cell r="A2779">
            <v>2772</v>
          </cell>
          <cell r="B2779" t="str">
            <v>OtsJC18LOPR_2635</v>
          </cell>
          <cell r="C2779" t="str">
            <v>Lookout Point, Middle Fork Willamette River</v>
          </cell>
          <cell r="D2779" t="str">
            <v>Tray 30</v>
          </cell>
          <cell r="E2779">
            <v>2018</v>
          </cell>
          <cell r="F2779" t="str">
            <v>OtsJC18LOPR</v>
          </cell>
          <cell r="G2779" t="str">
            <v>F</v>
          </cell>
          <cell r="H2779">
            <v>6</v>
          </cell>
          <cell r="I2779" t="str">
            <v>F6Tray 30</v>
          </cell>
          <cell r="J2779">
            <v>0</v>
          </cell>
        </row>
        <row r="2780">
          <cell r="A2780">
            <v>2773</v>
          </cell>
          <cell r="B2780" t="str">
            <v>OtsJC18LOPR_2636</v>
          </cell>
          <cell r="C2780" t="str">
            <v>Lookout Point, Middle Fork Willamette River</v>
          </cell>
          <cell r="D2780" t="str">
            <v>Tray 30</v>
          </cell>
          <cell r="E2780">
            <v>2018</v>
          </cell>
          <cell r="F2780" t="str">
            <v>OtsJC18LOPR</v>
          </cell>
          <cell r="G2780" t="str">
            <v>G</v>
          </cell>
          <cell r="H2780">
            <v>6</v>
          </cell>
          <cell r="I2780" t="str">
            <v>G6Tray 30</v>
          </cell>
          <cell r="J2780">
            <v>0</v>
          </cell>
        </row>
        <row r="2781">
          <cell r="A2781">
            <v>2774</v>
          </cell>
          <cell r="B2781" t="str">
            <v>OtsJC18LOPR_2637</v>
          </cell>
          <cell r="C2781" t="str">
            <v>Lookout Point, Middle Fork Willamette River</v>
          </cell>
          <cell r="D2781" t="str">
            <v>Tray 30</v>
          </cell>
          <cell r="E2781">
            <v>2018</v>
          </cell>
          <cell r="F2781" t="str">
            <v>OtsJC18LOPR</v>
          </cell>
          <cell r="G2781" t="str">
            <v>H</v>
          </cell>
          <cell r="H2781">
            <v>6</v>
          </cell>
          <cell r="I2781" t="str">
            <v>H6Tray 30</v>
          </cell>
          <cell r="J2781">
            <v>0</v>
          </cell>
        </row>
        <row r="2782">
          <cell r="A2782">
            <v>2775</v>
          </cell>
          <cell r="B2782" t="str">
            <v>OtsJC18LOPR_2638</v>
          </cell>
          <cell r="C2782" t="str">
            <v>Lookout Point, Middle Fork Willamette River</v>
          </cell>
          <cell r="D2782" t="str">
            <v>Tray 30</v>
          </cell>
          <cell r="E2782">
            <v>2018</v>
          </cell>
          <cell r="F2782" t="str">
            <v>OtsJC18LOPR</v>
          </cell>
          <cell r="G2782" t="str">
            <v>A</v>
          </cell>
          <cell r="H2782">
            <v>7</v>
          </cell>
          <cell r="I2782" t="str">
            <v>A7Tray 30</v>
          </cell>
          <cell r="J2782">
            <v>0</v>
          </cell>
        </row>
        <row r="2783">
          <cell r="A2783">
            <v>2776</v>
          </cell>
          <cell r="B2783" t="str">
            <v>OtsJC18LOPR_2639</v>
          </cell>
          <cell r="C2783" t="str">
            <v>Lookout Point, Middle Fork Willamette River</v>
          </cell>
          <cell r="D2783" t="str">
            <v>Tray 30</v>
          </cell>
          <cell r="E2783">
            <v>2018</v>
          </cell>
          <cell r="F2783" t="str">
            <v>OtsJC18LOPR</v>
          </cell>
          <cell r="G2783" t="str">
            <v>B</v>
          </cell>
          <cell r="H2783">
            <v>7</v>
          </cell>
          <cell r="I2783" t="str">
            <v>B7Tray 30</v>
          </cell>
          <cell r="J2783">
            <v>0</v>
          </cell>
        </row>
        <row r="2784">
          <cell r="A2784">
            <v>2777</v>
          </cell>
          <cell r="B2784" t="str">
            <v>OtsJC18LOPR_2640</v>
          </cell>
          <cell r="C2784" t="str">
            <v>Lookout Point, Middle Fork Willamette River</v>
          </cell>
          <cell r="D2784" t="str">
            <v>Tray 30</v>
          </cell>
          <cell r="E2784">
            <v>2018</v>
          </cell>
          <cell r="F2784" t="str">
            <v>OtsJC18LOPR</v>
          </cell>
          <cell r="G2784" t="str">
            <v>C</v>
          </cell>
          <cell r="H2784">
            <v>7</v>
          </cell>
          <cell r="I2784" t="str">
            <v>C7Tray 30</v>
          </cell>
          <cell r="J2784">
            <v>0</v>
          </cell>
        </row>
        <row r="2785">
          <cell r="A2785">
            <v>2778</v>
          </cell>
          <cell r="B2785" t="str">
            <v>OtsJC18LOPR_2641</v>
          </cell>
          <cell r="C2785" t="str">
            <v>Lookout Point, Middle Fork Willamette River</v>
          </cell>
          <cell r="D2785" t="str">
            <v>Tray 30</v>
          </cell>
          <cell r="E2785">
            <v>2018</v>
          </cell>
          <cell r="F2785" t="str">
            <v>OtsJC18LOPR</v>
          </cell>
          <cell r="G2785" t="str">
            <v>D</v>
          </cell>
          <cell r="H2785">
            <v>7</v>
          </cell>
          <cell r="I2785" t="str">
            <v>D7Tray 30</v>
          </cell>
          <cell r="J2785">
            <v>0</v>
          </cell>
        </row>
        <row r="2786">
          <cell r="A2786">
            <v>2779</v>
          </cell>
          <cell r="B2786" t="str">
            <v>OtsJC18LOPR_2642</v>
          </cell>
          <cell r="C2786" t="str">
            <v>Lookout Point, Middle Fork Willamette River</v>
          </cell>
          <cell r="D2786" t="str">
            <v>Tray 30</v>
          </cell>
          <cell r="E2786">
            <v>2018</v>
          </cell>
          <cell r="F2786" t="str">
            <v>OtsJC18LOPR</v>
          </cell>
          <cell r="G2786" t="str">
            <v>E</v>
          </cell>
          <cell r="H2786">
            <v>7</v>
          </cell>
          <cell r="I2786" t="str">
            <v>E7Tray 30</v>
          </cell>
          <cell r="J2786">
            <v>0</v>
          </cell>
        </row>
        <row r="2787">
          <cell r="A2787">
            <v>2780</v>
          </cell>
          <cell r="B2787" t="str">
            <v>OtsJC18LOPR_2643</v>
          </cell>
          <cell r="C2787" t="str">
            <v>Lookout Point, Middle Fork Willamette River</v>
          </cell>
          <cell r="D2787" t="str">
            <v>Tray 30</v>
          </cell>
          <cell r="E2787">
            <v>2018</v>
          </cell>
          <cell r="F2787" t="str">
            <v>OtsJC18LOPR</v>
          </cell>
          <cell r="G2787" t="str">
            <v>F</v>
          </cell>
          <cell r="H2787">
            <v>7</v>
          </cell>
          <cell r="I2787" t="str">
            <v>F7Tray 30</v>
          </cell>
          <cell r="J2787">
            <v>0</v>
          </cell>
        </row>
        <row r="2788">
          <cell r="A2788">
            <v>2781</v>
          </cell>
          <cell r="B2788" t="str">
            <v>OtsJC18LOPR_2644</v>
          </cell>
          <cell r="C2788" t="str">
            <v>Lookout Point, Middle Fork Willamette River</v>
          </cell>
          <cell r="D2788" t="str">
            <v>Tray 30</v>
          </cell>
          <cell r="E2788">
            <v>2018</v>
          </cell>
          <cell r="F2788" t="str">
            <v>OtsJC18LOPR</v>
          </cell>
          <cell r="G2788" t="str">
            <v>G</v>
          </cell>
          <cell r="H2788">
            <v>7</v>
          </cell>
          <cell r="I2788" t="str">
            <v>G7Tray 30</v>
          </cell>
          <cell r="J2788">
            <v>0</v>
          </cell>
        </row>
        <row r="2789">
          <cell r="A2789">
            <v>2782</v>
          </cell>
          <cell r="B2789" t="str">
            <v>OtsJC18LOPR_2645</v>
          </cell>
          <cell r="C2789" t="str">
            <v>Lookout Point, Middle Fork Willamette River</v>
          </cell>
          <cell r="D2789" t="str">
            <v>Tray 30</v>
          </cell>
          <cell r="E2789">
            <v>2018</v>
          </cell>
          <cell r="F2789" t="str">
            <v>OtsJC18LOPR</v>
          </cell>
          <cell r="G2789" t="str">
            <v>H</v>
          </cell>
          <cell r="H2789">
            <v>7</v>
          </cell>
          <cell r="I2789" t="str">
            <v>H7Tray 30</v>
          </cell>
          <cell r="J2789">
            <v>0</v>
          </cell>
        </row>
        <row r="2790">
          <cell r="A2790">
            <v>2783</v>
          </cell>
          <cell r="B2790" t="str">
            <v>OtsJC18LOPR_2646</v>
          </cell>
          <cell r="C2790" t="str">
            <v>Lookout Point, Middle Fork Willamette River</v>
          </cell>
          <cell r="D2790" t="str">
            <v>Tray 30</v>
          </cell>
          <cell r="E2790">
            <v>2018</v>
          </cell>
          <cell r="F2790" t="str">
            <v>OtsJC18LOPR</v>
          </cell>
          <cell r="G2790" t="str">
            <v>A</v>
          </cell>
          <cell r="H2790">
            <v>8</v>
          </cell>
          <cell r="I2790" t="str">
            <v>A8Tray 30</v>
          </cell>
          <cell r="J2790">
            <v>0</v>
          </cell>
        </row>
        <row r="2791">
          <cell r="A2791">
            <v>2784</v>
          </cell>
          <cell r="B2791" t="str">
            <v>OtsJC18LOPR_2647</v>
          </cell>
          <cell r="C2791" t="str">
            <v>Lookout Point, Middle Fork Willamette River</v>
          </cell>
          <cell r="D2791" t="str">
            <v>Tray 30</v>
          </cell>
          <cell r="E2791">
            <v>2018</v>
          </cell>
          <cell r="F2791" t="str">
            <v>OtsJC18LOPR</v>
          </cell>
          <cell r="G2791" t="str">
            <v>B</v>
          </cell>
          <cell r="H2791">
            <v>8</v>
          </cell>
          <cell r="I2791" t="str">
            <v>B8Tray 30</v>
          </cell>
          <cell r="J2791">
            <v>0</v>
          </cell>
        </row>
        <row r="2792">
          <cell r="A2792">
            <v>2785</v>
          </cell>
          <cell r="B2792" t="str">
            <v>OtsJC18LOPR_2648</v>
          </cell>
          <cell r="C2792" t="str">
            <v>Lookout Point, Middle Fork Willamette River</v>
          </cell>
          <cell r="D2792" t="str">
            <v>Tray 30</v>
          </cell>
          <cell r="E2792">
            <v>2018</v>
          </cell>
          <cell r="F2792" t="str">
            <v>OtsJC18LOPR</v>
          </cell>
          <cell r="G2792" t="str">
            <v>C</v>
          </cell>
          <cell r="H2792">
            <v>8</v>
          </cell>
          <cell r="I2792" t="str">
            <v>C8Tray 30</v>
          </cell>
          <cell r="J2792">
            <v>0</v>
          </cell>
        </row>
        <row r="2793">
          <cell r="A2793">
            <v>2786</v>
          </cell>
          <cell r="B2793" t="str">
            <v>OtsJC18LOPR_2649</v>
          </cell>
          <cell r="C2793" t="str">
            <v>Lookout Point, Middle Fork Willamette River</v>
          </cell>
          <cell r="D2793" t="str">
            <v>Tray 30</v>
          </cell>
          <cell r="E2793">
            <v>2018</v>
          </cell>
          <cell r="F2793" t="str">
            <v>OtsJC18LOPR</v>
          </cell>
          <cell r="G2793" t="str">
            <v>D</v>
          </cell>
          <cell r="H2793">
            <v>8</v>
          </cell>
          <cell r="I2793" t="str">
            <v>D8Tray 30</v>
          </cell>
          <cell r="J2793">
            <v>0</v>
          </cell>
        </row>
        <row r="2794">
          <cell r="A2794">
            <v>2787</v>
          </cell>
          <cell r="B2794" t="str">
            <v>OtsJC18LOPR_2650</v>
          </cell>
          <cell r="C2794" t="str">
            <v>Lookout Point, Middle Fork Willamette River</v>
          </cell>
          <cell r="D2794" t="str">
            <v>Tray 30</v>
          </cell>
          <cell r="E2794">
            <v>2018</v>
          </cell>
          <cell r="F2794" t="str">
            <v>OtsJC18LOPR</v>
          </cell>
          <cell r="G2794" t="str">
            <v>E</v>
          </cell>
          <cell r="H2794">
            <v>8</v>
          </cell>
          <cell r="I2794" t="str">
            <v>E8Tray 30</v>
          </cell>
          <cell r="J2794">
            <v>0</v>
          </cell>
        </row>
        <row r="2795">
          <cell r="A2795">
            <v>2788</v>
          </cell>
          <cell r="B2795" t="str">
            <v>OtsJC18LOPR_2651</v>
          </cell>
          <cell r="C2795" t="str">
            <v>Lookout Point, Middle Fork Willamette River</v>
          </cell>
          <cell r="D2795" t="str">
            <v>Tray 30</v>
          </cell>
          <cell r="E2795">
            <v>2018</v>
          </cell>
          <cell r="F2795" t="str">
            <v>OtsJC18LOPR</v>
          </cell>
          <cell r="G2795" t="str">
            <v>F</v>
          </cell>
          <cell r="H2795">
            <v>8</v>
          </cell>
          <cell r="I2795" t="str">
            <v>F8Tray 30</v>
          </cell>
          <cell r="J2795">
            <v>0</v>
          </cell>
        </row>
        <row r="2796">
          <cell r="A2796">
            <v>2789</v>
          </cell>
          <cell r="B2796" t="str">
            <v>OtsJC18LOPR_2652</v>
          </cell>
          <cell r="C2796" t="str">
            <v>Lookout Point, Middle Fork Willamette River</v>
          </cell>
          <cell r="D2796" t="str">
            <v>Tray 30</v>
          </cell>
          <cell r="E2796">
            <v>2018</v>
          </cell>
          <cell r="F2796" t="str">
            <v>OtsJC18LOPR</v>
          </cell>
          <cell r="G2796" t="str">
            <v>G</v>
          </cell>
          <cell r="H2796">
            <v>8</v>
          </cell>
          <cell r="I2796" t="str">
            <v>G8Tray 30</v>
          </cell>
          <cell r="J2796">
            <v>0</v>
          </cell>
        </row>
        <row r="2797">
          <cell r="A2797">
            <v>2790</v>
          </cell>
          <cell r="B2797" t="str">
            <v>OtsJC18LOPR_2653</v>
          </cell>
          <cell r="C2797" t="str">
            <v>Lookout Point, Middle Fork Willamette River</v>
          </cell>
          <cell r="D2797" t="str">
            <v>Tray 30</v>
          </cell>
          <cell r="E2797">
            <v>2018</v>
          </cell>
          <cell r="F2797" t="str">
            <v>OtsJC18LOPR</v>
          </cell>
          <cell r="G2797" t="str">
            <v>H</v>
          </cell>
          <cell r="H2797">
            <v>8</v>
          </cell>
          <cell r="I2797" t="str">
            <v>H8Tray 30</v>
          </cell>
          <cell r="J2797">
            <v>0</v>
          </cell>
        </row>
        <row r="2798">
          <cell r="A2798">
            <v>2791</v>
          </cell>
          <cell r="B2798" t="str">
            <v>OtsJC18LOPR_2654</v>
          </cell>
          <cell r="C2798" t="str">
            <v>Lookout Point, Middle Fork Willamette River</v>
          </cell>
          <cell r="D2798" t="str">
            <v>Tray 30</v>
          </cell>
          <cell r="E2798">
            <v>2018</v>
          </cell>
          <cell r="F2798" t="str">
            <v>OtsJC18LOPR</v>
          </cell>
          <cell r="G2798" t="str">
            <v>A</v>
          </cell>
          <cell r="H2798">
            <v>9</v>
          </cell>
          <cell r="I2798" t="str">
            <v>A9Tray 30</v>
          </cell>
          <cell r="J2798">
            <v>0</v>
          </cell>
        </row>
        <row r="2799">
          <cell r="A2799">
            <v>2792</v>
          </cell>
          <cell r="B2799" t="str">
            <v>OtsJC18LOPR_2655</v>
          </cell>
          <cell r="C2799" t="str">
            <v>Lookout Point, Middle Fork Willamette River</v>
          </cell>
          <cell r="D2799" t="str">
            <v>Tray 30</v>
          </cell>
          <cell r="E2799">
            <v>2018</v>
          </cell>
          <cell r="F2799" t="str">
            <v>OtsJC18LOPR</v>
          </cell>
          <cell r="G2799" t="str">
            <v>B</v>
          </cell>
          <cell r="H2799">
            <v>9</v>
          </cell>
          <cell r="I2799" t="str">
            <v>B9Tray 30</v>
          </cell>
          <cell r="J2799">
            <v>0</v>
          </cell>
        </row>
        <row r="2800">
          <cell r="A2800">
            <v>2793</v>
          </cell>
          <cell r="B2800" t="str">
            <v>OtsJC18LOPR_2656</v>
          </cell>
          <cell r="C2800" t="str">
            <v>Lookout Point, Middle Fork Willamette River</v>
          </cell>
          <cell r="D2800" t="str">
            <v>Tray 30</v>
          </cell>
          <cell r="E2800">
            <v>2018</v>
          </cell>
          <cell r="F2800" t="str">
            <v>OtsJC18LOPR</v>
          </cell>
          <cell r="G2800" t="str">
            <v>C</v>
          </cell>
          <cell r="H2800">
            <v>9</v>
          </cell>
          <cell r="I2800" t="str">
            <v>C9Tray 30</v>
          </cell>
          <cell r="J2800">
            <v>0</v>
          </cell>
        </row>
        <row r="2801">
          <cell r="A2801">
            <v>2794</v>
          </cell>
          <cell r="B2801" t="str">
            <v>OtsJC18LOPR_2657</v>
          </cell>
          <cell r="C2801" t="str">
            <v>Lookout Point, Middle Fork Willamette River</v>
          </cell>
          <cell r="D2801" t="str">
            <v>Tray 30</v>
          </cell>
          <cell r="E2801">
            <v>2018</v>
          </cell>
          <cell r="F2801" t="str">
            <v>OtsJC18LOPR</v>
          </cell>
          <cell r="G2801" t="str">
            <v>D</v>
          </cell>
          <cell r="H2801">
            <v>9</v>
          </cell>
          <cell r="I2801" t="str">
            <v>D9Tray 30</v>
          </cell>
          <cell r="J2801">
            <v>0</v>
          </cell>
        </row>
        <row r="2802">
          <cell r="A2802">
            <v>2795</v>
          </cell>
          <cell r="B2802" t="str">
            <v>OtsJC18LOPR_2658</v>
          </cell>
          <cell r="C2802" t="str">
            <v>Lookout Point, Middle Fork Willamette River</v>
          </cell>
          <cell r="D2802" t="str">
            <v>Tray 30</v>
          </cell>
          <cell r="E2802">
            <v>2018</v>
          </cell>
          <cell r="F2802" t="str">
            <v>OtsJC18LOPR</v>
          </cell>
          <cell r="G2802" t="str">
            <v>E</v>
          </cell>
          <cell r="H2802">
            <v>9</v>
          </cell>
          <cell r="I2802" t="str">
            <v>E9Tray 30</v>
          </cell>
          <cell r="J2802">
            <v>0</v>
          </cell>
        </row>
        <row r="2803">
          <cell r="A2803">
            <v>2796</v>
          </cell>
          <cell r="B2803" t="str">
            <v>OtsJC18LOPR_2659</v>
          </cell>
          <cell r="C2803" t="str">
            <v>Lookout Point, Middle Fork Willamette River</v>
          </cell>
          <cell r="D2803" t="str">
            <v>Tray 30</v>
          </cell>
          <cell r="E2803">
            <v>2018</v>
          </cell>
          <cell r="F2803" t="str">
            <v>OtsJC18LOPR</v>
          </cell>
          <cell r="G2803" t="str">
            <v>F</v>
          </cell>
          <cell r="H2803">
            <v>9</v>
          </cell>
          <cell r="I2803" t="str">
            <v>F9Tray 30</v>
          </cell>
          <cell r="J2803">
            <v>0</v>
          </cell>
        </row>
        <row r="2804">
          <cell r="A2804">
            <v>2797</v>
          </cell>
          <cell r="B2804" t="str">
            <v>OtsJC18LOPR_2660</v>
          </cell>
          <cell r="C2804" t="str">
            <v>Lookout Point, Middle Fork Willamette River</v>
          </cell>
          <cell r="D2804" t="str">
            <v>Tray 30</v>
          </cell>
          <cell r="E2804">
            <v>2018</v>
          </cell>
          <cell r="F2804" t="str">
            <v>OtsJC18LOPR</v>
          </cell>
          <cell r="G2804" t="str">
            <v>G</v>
          </cell>
          <cell r="H2804">
            <v>9</v>
          </cell>
          <cell r="I2804" t="str">
            <v>G9Tray 30</v>
          </cell>
          <cell r="J2804">
            <v>0</v>
          </cell>
        </row>
        <row r="2805">
          <cell r="A2805">
            <v>2798</v>
          </cell>
          <cell r="B2805" t="str">
            <v>OtsJC18LOPR_2661</v>
          </cell>
          <cell r="C2805" t="str">
            <v>Lookout Point, Middle Fork Willamette River</v>
          </cell>
          <cell r="D2805" t="str">
            <v>Tray 30</v>
          </cell>
          <cell r="E2805">
            <v>2018</v>
          </cell>
          <cell r="F2805" t="str">
            <v>OtsJC18LOPR</v>
          </cell>
          <cell r="G2805" t="str">
            <v>H</v>
          </cell>
          <cell r="H2805">
            <v>9</v>
          </cell>
          <cell r="I2805" t="str">
            <v>H9Tray 30</v>
          </cell>
          <cell r="J2805">
            <v>0</v>
          </cell>
        </row>
        <row r="2806">
          <cell r="A2806">
            <v>2799</v>
          </cell>
          <cell r="B2806" t="str">
            <v>OtsJC18LOPR_2662</v>
          </cell>
          <cell r="C2806" t="str">
            <v>Lookout Point, Middle Fork Willamette River</v>
          </cell>
          <cell r="D2806" t="str">
            <v>Tray 30</v>
          </cell>
          <cell r="E2806">
            <v>2018</v>
          </cell>
          <cell r="F2806" t="str">
            <v>OtsJC18LOPR</v>
          </cell>
          <cell r="G2806" t="str">
            <v>A</v>
          </cell>
          <cell r="H2806">
            <v>10</v>
          </cell>
          <cell r="I2806" t="str">
            <v>A10Tray 30</v>
          </cell>
          <cell r="J2806">
            <v>0</v>
          </cell>
        </row>
        <row r="2807">
          <cell r="A2807">
            <v>2800</v>
          </cell>
          <cell r="B2807" t="str">
            <v>OtsJC18LOPR_2663</v>
          </cell>
          <cell r="C2807" t="str">
            <v>Lookout Point, Middle Fork Willamette River</v>
          </cell>
          <cell r="D2807" t="str">
            <v>Tray 30</v>
          </cell>
          <cell r="E2807">
            <v>2018</v>
          </cell>
          <cell r="F2807" t="str">
            <v>OtsJC18LOPR</v>
          </cell>
          <cell r="G2807" t="str">
            <v>B</v>
          </cell>
          <cell r="H2807">
            <v>10</v>
          </cell>
          <cell r="I2807" t="str">
            <v>B10Tray 30</v>
          </cell>
          <cell r="J2807">
            <v>0</v>
          </cell>
        </row>
        <row r="2808">
          <cell r="A2808">
            <v>2801</v>
          </cell>
          <cell r="B2808" t="str">
            <v>OtsJC18LOPR_2664</v>
          </cell>
          <cell r="C2808" t="str">
            <v>Lookout Point, Middle Fork Willamette River</v>
          </cell>
          <cell r="D2808" t="str">
            <v>Tray 30</v>
          </cell>
          <cell r="E2808">
            <v>2018</v>
          </cell>
          <cell r="F2808" t="str">
            <v>OtsJC18LOPR</v>
          </cell>
          <cell r="G2808" t="str">
            <v>C</v>
          </cell>
          <cell r="H2808">
            <v>10</v>
          </cell>
          <cell r="I2808" t="str">
            <v>C10Tray 30</v>
          </cell>
          <cell r="J2808">
            <v>0</v>
          </cell>
        </row>
        <row r="2809">
          <cell r="A2809">
            <v>2802</v>
          </cell>
          <cell r="B2809" t="str">
            <v>OtsJC18LOPR_2665</v>
          </cell>
          <cell r="C2809" t="str">
            <v>Lookout Point, Middle Fork Willamette River</v>
          </cell>
          <cell r="D2809" t="str">
            <v>Tray 30</v>
          </cell>
          <cell r="E2809">
            <v>2018</v>
          </cell>
          <cell r="F2809" t="str">
            <v>OtsJC18LOPR</v>
          </cell>
          <cell r="G2809" t="str">
            <v>D</v>
          </cell>
          <cell r="H2809">
            <v>10</v>
          </cell>
          <cell r="I2809" t="str">
            <v>D10Tray 30</v>
          </cell>
          <cell r="J2809">
            <v>0</v>
          </cell>
        </row>
        <row r="2810">
          <cell r="A2810">
            <v>2803</v>
          </cell>
          <cell r="B2810" t="str">
            <v>OtsJC18LOPR_2666</v>
          </cell>
          <cell r="C2810" t="str">
            <v>Lookout Point, Middle Fork Willamette River</v>
          </cell>
          <cell r="D2810" t="str">
            <v>Tray 30</v>
          </cell>
          <cell r="E2810">
            <v>2018</v>
          </cell>
          <cell r="F2810" t="str">
            <v>OtsJC18LOPR</v>
          </cell>
          <cell r="G2810" t="str">
            <v>E</v>
          </cell>
          <cell r="H2810">
            <v>10</v>
          </cell>
          <cell r="I2810" t="str">
            <v>E10Tray 30</v>
          </cell>
          <cell r="J2810">
            <v>0</v>
          </cell>
        </row>
        <row r="2811">
          <cell r="A2811">
            <v>2804</v>
          </cell>
          <cell r="B2811" t="str">
            <v>OtsJC18LOPR_2667</v>
          </cell>
          <cell r="C2811" t="str">
            <v>Lookout Point, Middle Fork Willamette River</v>
          </cell>
          <cell r="D2811" t="str">
            <v>Tray 30</v>
          </cell>
          <cell r="E2811">
            <v>2018</v>
          </cell>
          <cell r="F2811" t="str">
            <v>OtsJC18LOPR</v>
          </cell>
          <cell r="G2811" t="str">
            <v>F</v>
          </cell>
          <cell r="H2811">
            <v>10</v>
          </cell>
          <cell r="I2811" t="str">
            <v>F10Tray 30</v>
          </cell>
          <cell r="J2811">
            <v>0</v>
          </cell>
        </row>
        <row r="2812">
          <cell r="A2812">
            <v>2805</v>
          </cell>
          <cell r="B2812" t="str">
            <v>OtsJC18LOPR_2668</v>
          </cell>
          <cell r="C2812" t="str">
            <v>Lookout Point, Middle Fork Willamette River</v>
          </cell>
          <cell r="D2812" t="str">
            <v>Tray 30</v>
          </cell>
          <cell r="E2812">
            <v>2018</v>
          </cell>
          <cell r="F2812" t="str">
            <v>OtsJC18LOPR</v>
          </cell>
          <cell r="G2812" t="str">
            <v>G</v>
          </cell>
          <cell r="H2812">
            <v>10</v>
          </cell>
          <cell r="I2812" t="str">
            <v>G10Tray 30</v>
          </cell>
          <cell r="J2812">
            <v>0</v>
          </cell>
        </row>
        <row r="2813">
          <cell r="A2813">
            <v>2806</v>
          </cell>
          <cell r="B2813" t="str">
            <v>OtsJC18LOPR_2669</v>
          </cell>
          <cell r="C2813" t="str">
            <v>Lookout Point, Middle Fork Willamette River</v>
          </cell>
          <cell r="D2813" t="str">
            <v>Tray 30</v>
          </cell>
          <cell r="E2813">
            <v>2018</v>
          </cell>
          <cell r="F2813" t="str">
            <v>OtsJC18LOPR</v>
          </cell>
          <cell r="G2813" t="str">
            <v>H</v>
          </cell>
          <cell r="H2813">
            <v>10</v>
          </cell>
          <cell r="I2813" t="str">
            <v>H10Tray 30</v>
          </cell>
          <cell r="J2813">
            <v>0</v>
          </cell>
        </row>
        <row r="2814">
          <cell r="A2814">
            <v>2807</v>
          </cell>
          <cell r="B2814" t="str">
            <v>OtsJC18LOPR_2670</v>
          </cell>
          <cell r="C2814" t="str">
            <v>Lookout Point, Middle Fork Willamette River</v>
          </cell>
          <cell r="D2814" t="str">
            <v>Tray 30</v>
          </cell>
          <cell r="E2814">
            <v>2018</v>
          </cell>
          <cell r="F2814" t="str">
            <v>OtsJC18LOPR</v>
          </cell>
          <cell r="G2814" t="str">
            <v>A</v>
          </cell>
          <cell r="H2814">
            <v>11</v>
          </cell>
          <cell r="I2814" t="str">
            <v>A11Tray 30</v>
          </cell>
          <cell r="J2814">
            <v>0</v>
          </cell>
        </row>
        <row r="2815">
          <cell r="A2815">
            <v>2808</v>
          </cell>
          <cell r="B2815" t="str">
            <v>OtsJC18LOPR_2671</v>
          </cell>
          <cell r="C2815" t="str">
            <v>Lookout Point, Middle Fork Willamette River</v>
          </cell>
          <cell r="D2815" t="str">
            <v>Tray 30</v>
          </cell>
          <cell r="E2815">
            <v>2018</v>
          </cell>
          <cell r="F2815" t="str">
            <v>OtsJC18LOPR</v>
          </cell>
          <cell r="G2815" t="str">
            <v>B</v>
          </cell>
          <cell r="H2815">
            <v>11</v>
          </cell>
          <cell r="I2815" t="str">
            <v>B11Tray 30</v>
          </cell>
          <cell r="J2815">
            <v>0</v>
          </cell>
        </row>
        <row r="2816">
          <cell r="A2816">
            <v>2809</v>
          </cell>
          <cell r="B2816" t="str">
            <v>OtsJC18LOPR_2672</v>
          </cell>
          <cell r="C2816" t="str">
            <v>Lookout Point, Middle Fork Willamette River</v>
          </cell>
          <cell r="D2816" t="str">
            <v>Tray 30</v>
          </cell>
          <cell r="E2816">
            <v>2018</v>
          </cell>
          <cell r="F2816" t="str">
            <v>OtsJC18LOPR</v>
          </cell>
          <cell r="G2816" t="str">
            <v>C</v>
          </cell>
          <cell r="H2816">
            <v>11</v>
          </cell>
          <cell r="I2816" t="str">
            <v>C11Tray 30</v>
          </cell>
          <cell r="J2816">
            <v>0</v>
          </cell>
        </row>
        <row r="2817">
          <cell r="A2817">
            <v>2810</v>
          </cell>
          <cell r="B2817" t="str">
            <v>OtsJC18LOPR_2673</v>
          </cell>
          <cell r="C2817" t="str">
            <v>Lookout Point, Middle Fork Willamette River</v>
          </cell>
          <cell r="D2817" t="str">
            <v>Tray 30</v>
          </cell>
          <cell r="E2817">
            <v>2018</v>
          </cell>
          <cell r="F2817" t="str">
            <v>OtsJC18LOPR</v>
          </cell>
          <cell r="G2817" t="str">
            <v>D</v>
          </cell>
          <cell r="H2817">
            <v>11</v>
          </cell>
          <cell r="I2817" t="str">
            <v>D11Tray 30</v>
          </cell>
          <cell r="J2817">
            <v>0</v>
          </cell>
        </row>
        <row r="2818">
          <cell r="A2818">
            <v>2811</v>
          </cell>
          <cell r="B2818" t="str">
            <v>OtsJC18LOPR_2674</v>
          </cell>
          <cell r="C2818" t="str">
            <v>Lookout Point, Middle Fork Willamette River</v>
          </cell>
          <cell r="D2818" t="str">
            <v>Tray 30</v>
          </cell>
          <cell r="E2818">
            <v>2018</v>
          </cell>
          <cell r="F2818" t="str">
            <v>OtsJC18LOPR</v>
          </cell>
          <cell r="G2818" t="str">
            <v>E</v>
          </cell>
          <cell r="H2818">
            <v>11</v>
          </cell>
          <cell r="I2818" t="str">
            <v>E11Tray 30</v>
          </cell>
          <cell r="J2818">
            <v>0</v>
          </cell>
        </row>
        <row r="2819">
          <cell r="A2819">
            <v>2812</v>
          </cell>
          <cell r="B2819" t="str">
            <v>OtsJC18LOPR_2675</v>
          </cell>
          <cell r="C2819" t="str">
            <v>Lookout Point, Middle Fork Willamette River</v>
          </cell>
          <cell r="D2819" t="str">
            <v>Tray 30</v>
          </cell>
          <cell r="E2819">
            <v>2018</v>
          </cell>
          <cell r="F2819" t="str">
            <v>OtsJC18LOPR</v>
          </cell>
          <cell r="G2819" t="str">
            <v>F</v>
          </cell>
          <cell r="H2819">
            <v>11</v>
          </cell>
          <cell r="I2819" t="str">
            <v>F11Tray 30</v>
          </cell>
          <cell r="J2819">
            <v>0</v>
          </cell>
        </row>
        <row r="2820">
          <cell r="A2820">
            <v>2813</v>
          </cell>
          <cell r="B2820" t="str">
            <v>OtsJC18LOPR_2676</v>
          </cell>
          <cell r="C2820" t="str">
            <v>Lookout Point, Middle Fork Willamette River</v>
          </cell>
          <cell r="D2820" t="str">
            <v>Tray 30</v>
          </cell>
          <cell r="E2820">
            <v>2018</v>
          </cell>
          <cell r="F2820" t="str">
            <v>OtsJC18LOPR</v>
          </cell>
          <cell r="G2820" t="str">
            <v>G</v>
          </cell>
          <cell r="H2820">
            <v>11</v>
          </cell>
          <cell r="I2820" t="str">
            <v>G11Tray 30</v>
          </cell>
          <cell r="J2820">
            <v>0</v>
          </cell>
        </row>
        <row r="2821">
          <cell r="A2821">
            <v>2814</v>
          </cell>
          <cell r="B2821" t="str">
            <v>OtsJC18LOPR_2677</v>
          </cell>
          <cell r="C2821" t="str">
            <v>Lookout Point, Middle Fork Willamette River</v>
          </cell>
          <cell r="D2821" t="str">
            <v>Tray 30</v>
          </cell>
          <cell r="E2821">
            <v>2018</v>
          </cell>
          <cell r="F2821" t="str">
            <v>OtsJC18LOPR</v>
          </cell>
          <cell r="G2821" t="str">
            <v>H</v>
          </cell>
          <cell r="H2821">
            <v>11</v>
          </cell>
          <cell r="I2821" t="str">
            <v>H11Tray 30</v>
          </cell>
          <cell r="J2821">
            <v>0</v>
          </cell>
        </row>
        <row r="2822">
          <cell r="A2822">
            <v>2815</v>
          </cell>
          <cell r="B2822" t="str">
            <v>OtsJC18LOPR_2678</v>
          </cell>
          <cell r="C2822" t="str">
            <v>Lookout Point, Middle Fork Willamette River</v>
          </cell>
          <cell r="D2822" t="str">
            <v>Tray 30</v>
          </cell>
          <cell r="E2822">
            <v>2018</v>
          </cell>
          <cell r="F2822" t="str">
            <v>OtsJC18LOPR</v>
          </cell>
          <cell r="G2822" t="str">
            <v>A</v>
          </cell>
          <cell r="H2822">
            <v>12</v>
          </cell>
          <cell r="I2822" t="str">
            <v>A12Tray 30</v>
          </cell>
          <cell r="J2822">
            <v>0</v>
          </cell>
        </row>
        <row r="2823">
          <cell r="A2823">
            <v>2816</v>
          </cell>
          <cell r="B2823" t="str">
            <v>OtsJC18LOPR_2679</v>
          </cell>
          <cell r="C2823" t="str">
            <v>Lookout Point, Middle Fork Willamette River</v>
          </cell>
          <cell r="D2823" t="str">
            <v>Tray 30</v>
          </cell>
          <cell r="E2823">
            <v>2018</v>
          </cell>
          <cell r="F2823" t="str">
            <v>OtsJC18LOPR</v>
          </cell>
          <cell r="G2823" t="str">
            <v>B</v>
          </cell>
          <cell r="H2823">
            <v>12</v>
          </cell>
          <cell r="I2823" t="str">
            <v>B12Tray 30</v>
          </cell>
          <cell r="J2823">
            <v>0</v>
          </cell>
        </row>
        <row r="2824">
          <cell r="A2824">
            <v>2817</v>
          </cell>
          <cell r="B2824" t="str">
            <v>OtsJC18LOPR_2680</v>
          </cell>
          <cell r="C2824" t="str">
            <v>Lookout Point, Middle Fork Willamette River</v>
          </cell>
          <cell r="D2824" t="str">
            <v>Tray 30</v>
          </cell>
          <cell r="E2824">
            <v>2018</v>
          </cell>
          <cell r="F2824" t="str">
            <v>OtsJC18LOPR</v>
          </cell>
          <cell r="G2824" t="str">
            <v>C</v>
          </cell>
          <cell r="H2824">
            <v>12</v>
          </cell>
          <cell r="I2824" t="str">
            <v>C12Tray 30</v>
          </cell>
          <cell r="J2824">
            <v>0</v>
          </cell>
        </row>
        <row r="2825">
          <cell r="A2825">
            <v>2818</v>
          </cell>
          <cell r="B2825" t="str">
            <v>OtsJC18LOPR_2681</v>
          </cell>
          <cell r="C2825" t="str">
            <v>Lookout Point, Middle Fork Willamette River</v>
          </cell>
          <cell r="D2825" t="str">
            <v>Tray 30</v>
          </cell>
          <cell r="E2825">
            <v>2018</v>
          </cell>
          <cell r="F2825" t="str">
            <v>OtsJC18LOPR</v>
          </cell>
          <cell r="G2825" t="str">
            <v>D</v>
          </cell>
          <cell r="H2825">
            <v>12</v>
          </cell>
          <cell r="I2825" t="str">
            <v>D12Tray 30</v>
          </cell>
          <cell r="J2825">
            <v>0</v>
          </cell>
        </row>
        <row r="2826">
          <cell r="A2826">
            <v>2819</v>
          </cell>
          <cell r="B2826" t="str">
            <v>OtsJC18LOPR_2682</v>
          </cell>
          <cell r="C2826" t="str">
            <v>Lookout Point, Middle Fork Willamette River</v>
          </cell>
          <cell r="D2826" t="str">
            <v>Tray 30</v>
          </cell>
          <cell r="E2826">
            <v>2018</v>
          </cell>
          <cell r="F2826" t="str">
            <v>OtsJC18LOPR</v>
          </cell>
          <cell r="G2826" t="str">
            <v>E</v>
          </cell>
          <cell r="H2826">
            <v>12</v>
          </cell>
          <cell r="I2826" t="str">
            <v>E12Tray 30</v>
          </cell>
          <cell r="J2826">
            <v>0</v>
          </cell>
        </row>
        <row r="2827">
          <cell r="A2827">
            <v>2820</v>
          </cell>
          <cell r="B2827" t="str">
            <v>OtsJC18LOPR_2683</v>
          </cell>
          <cell r="C2827" t="str">
            <v>Lookout Point, Middle Fork Willamette River</v>
          </cell>
          <cell r="D2827" t="str">
            <v>Tray 30</v>
          </cell>
          <cell r="E2827">
            <v>2018</v>
          </cell>
          <cell r="F2827" t="str">
            <v>OtsJC18LOPR</v>
          </cell>
          <cell r="G2827" t="str">
            <v>F</v>
          </cell>
          <cell r="H2827">
            <v>12</v>
          </cell>
          <cell r="I2827" t="str">
            <v>F12Tray 30</v>
          </cell>
          <cell r="J2827">
            <v>0</v>
          </cell>
        </row>
        <row r="2828">
          <cell r="A2828">
            <v>2821</v>
          </cell>
          <cell r="B2828" t="str">
            <v>OtsJC18LOPR_2684</v>
          </cell>
          <cell r="C2828" t="str">
            <v>Lookout Point, Middle Fork Willamette River</v>
          </cell>
          <cell r="D2828" t="str">
            <v>Tray 31</v>
          </cell>
          <cell r="E2828">
            <v>2018</v>
          </cell>
          <cell r="F2828" t="str">
            <v>OtsJC18LOPR</v>
          </cell>
          <cell r="G2828" t="str">
            <v>A</v>
          </cell>
          <cell r="H2828">
            <v>1</v>
          </cell>
          <cell r="I2828" t="str">
            <v>A1Tray 31</v>
          </cell>
          <cell r="J2828">
            <v>0</v>
          </cell>
        </row>
        <row r="2829">
          <cell r="A2829">
            <v>2822</v>
          </cell>
          <cell r="B2829" t="str">
            <v>OtsJC18LOPR_2685</v>
          </cell>
          <cell r="C2829" t="str">
            <v>Lookout Point, Middle Fork Willamette River</v>
          </cell>
          <cell r="D2829" t="str">
            <v>Tray 31</v>
          </cell>
          <cell r="E2829">
            <v>2018</v>
          </cell>
          <cell r="F2829" t="str">
            <v>OtsJC18LOPR</v>
          </cell>
          <cell r="G2829" t="str">
            <v>B</v>
          </cell>
          <cell r="H2829">
            <v>1</v>
          </cell>
          <cell r="I2829" t="str">
            <v>B1Tray 31</v>
          </cell>
          <cell r="J2829">
            <v>0</v>
          </cell>
        </row>
        <row r="2830">
          <cell r="A2830">
            <v>2823</v>
          </cell>
          <cell r="B2830" t="str">
            <v>OtsJC18LOPR_2686</v>
          </cell>
          <cell r="C2830" t="str">
            <v>Lookout Point, Middle Fork Willamette River</v>
          </cell>
          <cell r="D2830" t="str">
            <v>Tray 31</v>
          </cell>
          <cell r="E2830">
            <v>2018</v>
          </cell>
          <cell r="F2830" t="str">
            <v>OtsJC18LOPR</v>
          </cell>
          <cell r="G2830" t="str">
            <v>C</v>
          </cell>
          <cell r="H2830">
            <v>1</v>
          </cell>
          <cell r="I2830" t="str">
            <v>C1Tray 31</v>
          </cell>
          <cell r="J2830">
            <v>0</v>
          </cell>
        </row>
        <row r="2831">
          <cell r="A2831">
            <v>2824</v>
          </cell>
          <cell r="B2831" t="str">
            <v>OtsJC18LOPR_2687</v>
          </cell>
          <cell r="C2831" t="str">
            <v>Lookout Point, Middle Fork Willamette River</v>
          </cell>
          <cell r="D2831" t="str">
            <v>Tray 31</v>
          </cell>
          <cell r="E2831">
            <v>2018</v>
          </cell>
          <cell r="F2831" t="str">
            <v>OtsJC18LOPR</v>
          </cell>
          <cell r="G2831" t="str">
            <v>D</v>
          </cell>
          <cell r="H2831">
            <v>1</v>
          </cell>
          <cell r="I2831" t="str">
            <v>D1Tray 31</v>
          </cell>
          <cell r="J2831">
            <v>0</v>
          </cell>
        </row>
        <row r="2832">
          <cell r="A2832">
            <v>2825</v>
          </cell>
          <cell r="B2832" t="str">
            <v>OtsJC18LOPR_2688</v>
          </cell>
          <cell r="C2832" t="str">
            <v>Lookout Point, Middle Fork Willamette River</v>
          </cell>
          <cell r="D2832" t="str">
            <v>Tray 31</v>
          </cell>
          <cell r="E2832">
            <v>2018</v>
          </cell>
          <cell r="F2832" t="str">
            <v>OtsJC18LOPR</v>
          </cell>
          <cell r="G2832" t="str">
            <v>E</v>
          </cell>
          <cell r="H2832">
            <v>1</v>
          </cell>
          <cell r="I2832" t="str">
            <v>E1Tray 31</v>
          </cell>
          <cell r="J2832">
            <v>0</v>
          </cell>
        </row>
        <row r="2833">
          <cell r="A2833">
            <v>2826</v>
          </cell>
          <cell r="B2833" t="str">
            <v>OtsJC18LOPR_2689</v>
          </cell>
          <cell r="C2833" t="str">
            <v>Lookout Point, Middle Fork Willamette River</v>
          </cell>
          <cell r="D2833" t="str">
            <v>Tray 31</v>
          </cell>
          <cell r="E2833">
            <v>2018</v>
          </cell>
          <cell r="F2833" t="str">
            <v>OtsJC18LOPR</v>
          </cell>
          <cell r="G2833" t="str">
            <v>F</v>
          </cell>
          <cell r="H2833">
            <v>1</v>
          </cell>
          <cell r="I2833" t="str">
            <v>F1Tray 31</v>
          </cell>
          <cell r="J2833">
            <v>0</v>
          </cell>
        </row>
        <row r="2834">
          <cell r="A2834">
            <v>2827</v>
          </cell>
          <cell r="B2834" t="str">
            <v>OtsJC18LOPR_2690</v>
          </cell>
          <cell r="C2834" t="str">
            <v>Lookout Point, Middle Fork Willamette River</v>
          </cell>
          <cell r="D2834" t="str">
            <v>Tray 31</v>
          </cell>
          <cell r="E2834">
            <v>2018</v>
          </cell>
          <cell r="F2834" t="str">
            <v>OtsJC18LOPR</v>
          </cell>
          <cell r="G2834" t="str">
            <v>G</v>
          </cell>
          <cell r="H2834">
            <v>1</v>
          </cell>
          <cell r="I2834" t="str">
            <v>G1Tray 31</v>
          </cell>
          <cell r="J2834">
            <v>0</v>
          </cell>
        </row>
        <row r="2835">
          <cell r="A2835">
            <v>2828</v>
          </cell>
          <cell r="B2835" t="str">
            <v>OtsJC18LOPR_2691</v>
          </cell>
          <cell r="C2835" t="str">
            <v>Lookout Point, Middle Fork Willamette River</v>
          </cell>
          <cell r="D2835" t="str">
            <v>Tray 31</v>
          </cell>
          <cell r="E2835">
            <v>2018</v>
          </cell>
          <cell r="F2835" t="str">
            <v>OtsJC18LOPR</v>
          </cell>
          <cell r="G2835" t="str">
            <v>H</v>
          </cell>
          <cell r="H2835">
            <v>1</v>
          </cell>
          <cell r="I2835" t="str">
            <v>H1Tray 31</v>
          </cell>
          <cell r="J2835">
            <v>0</v>
          </cell>
        </row>
        <row r="2836">
          <cell r="A2836">
            <v>2829</v>
          </cell>
          <cell r="B2836" t="str">
            <v>OtsJC18LOPR_2692</v>
          </cell>
          <cell r="C2836" t="str">
            <v>Lookout Point, Middle Fork Willamette River</v>
          </cell>
          <cell r="D2836" t="str">
            <v>Tray 31</v>
          </cell>
          <cell r="E2836">
            <v>2018</v>
          </cell>
          <cell r="F2836" t="str">
            <v>OtsJC18LOPR</v>
          </cell>
          <cell r="G2836" t="str">
            <v>A</v>
          </cell>
          <cell r="H2836">
            <v>2</v>
          </cell>
          <cell r="I2836" t="str">
            <v>A2Tray 31</v>
          </cell>
          <cell r="J2836">
            <v>0</v>
          </cell>
        </row>
        <row r="2837">
          <cell r="A2837">
            <v>2830</v>
          </cell>
          <cell r="B2837" t="str">
            <v>OtsJC18LOPR_2693</v>
          </cell>
          <cell r="C2837" t="str">
            <v>Lookout Point, Middle Fork Willamette River</v>
          </cell>
          <cell r="D2837" t="str">
            <v>Tray 31</v>
          </cell>
          <cell r="E2837">
            <v>2018</v>
          </cell>
          <cell r="F2837" t="str">
            <v>OtsJC18LOPR</v>
          </cell>
          <cell r="G2837" t="str">
            <v>B</v>
          </cell>
          <cell r="H2837">
            <v>2</v>
          </cell>
          <cell r="I2837" t="str">
            <v>B2Tray 31</v>
          </cell>
          <cell r="J2837">
            <v>0</v>
          </cell>
        </row>
        <row r="2838">
          <cell r="A2838">
            <v>2831</v>
          </cell>
          <cell r="B2838" t="str">
            <v>OtsJC18LOPR_2694</v>
          </cell>
          <cell r="C2838" t="str">
            <v>Lookout Point, Middle Fork Willamette River</v>
          </cell>
          <cell r="D2838" t="str">
            <v>Tray 31</v>
          </cell>
          <cell r="E2838">
            <v>2018</v>
          </cell>
          <cell r="F2838" t="str">
            <v>OtsJC18LOPR</v>
          </cell>
          <cell r="G2838" t="str">
            <v>C</v>
          </cell>
          <cell r="H2838">
            <v>2</v>
          </cell>
          <cell r="I2838" t="str">
            <v>C2Tray 31</v>
          </cell>
          <cell r="J2838">
            <v>0</v>
          </cell>
        </row>
        <row r="2839">
          <cell r="A2839">
            <v>2832</v>
          </cell>
          <cell r="B2839" t="str">
            <v>OtsJC18LOPR_2695</v>
          </cell>
          <cell r="C2839" t="str">
            <v>Lookout Point, Middle Fork Willamette River</v>
          </cell>
          <cell r="D2839" t="str">
            <v>Tray 31</v>
          </cell>
          <cell r="E2839">
            <v>2018</v>
          </cell>
          <cell r="F2839" t="str">
            <v>OtsJC18LOPR</v>
          </cell>
          <cell r="G2839" t="str">
            <v>D</v>
          </cell>
          <cell r="H2839">
            <v>2</v>
          </cell>
          <cell r="I2839" t="str">
            <v>D2Tray 31</v>
          </cell>
          <cell r="J2839">
            <v>0</v>
          </cell>
        </row>
        <row r="2840">
          <cell r="A2840">
            <v>2833</v>
          </cell>
          <cell r="B2840" t="str">
            <v>OtsJC18LOPR_2696</v>
          </cell>
          <cell r="C2840" t="str">
            <v>Lookout Point, Middle Fork Willamette River</v>
          </cell>
          <cell r="D2840" t="str">
            <v>Tray 31</v>
          </cell>
          <cell r="E2840">
            <v>2018</v>
          </cell>
          <cell r="F2840" t="str">
            <v>OtsJC18LOPR</v>
          </cell>
          <cell r="G2840" t="str">
            <v>E</v>
          </cell>
          <cell r="H2840">
            <v>2</v>
          </cell>
          <cell r="I2840" t="str">
            <v>E2Tray 31</v>
          </cell>
          <cell r="J2840">
            <v>0</v>
          </cell>
        </row>
        <row r="2841">
          <cell r="A2841">
            <v>2834</v>
          </cell>
          <cell r="B2841" t="str">
            <v>OtsJC18LOPR_2697</v>
          </cell>
          <cell r="C2841" t="str">
            <v>Lookout Point, Middle Fork Willamette River</v>
          </cell>
          <cell r="D2841" t="str">
            <v>Tray 31</v>
          </cell>
          <cell r="E2841">
            <v>2018</v>
          </cell>
          <cell r="F2841" t="str">
            <v>OtsJC18LOPR</v>
          </cell>
          <cell r="G2841" t="str">
            <v>F</v>
          </cell>
          <cell r="H2841">
            <v>2</v>
          </cell>
          <cell r="I2841" t="str">
            <v>F2Tray 31</v>
          </cell>
          <cell r="J2841">
            <v>0</v>
          </cell>
        </row>
        <row r="2842">
          <cell r="A2842">
            <v>2835</v>
          </cell>
          <cell r="B2842" t="str">
            <v>OtsJC18LOPR_2698</v>
          </cell>
          <cell r="C2842" t="str">
            <v>Lookout Point, Middle Fork Willamette River</v>
          </cell>
          <cell r="D2842" t="str">
            <v>Tray 31</v>
          </cell>
          <cell r="E2842">
            <v>2018</v>
          </cell>
          <cell r="F2842" t="str">
            <v>OtsJC18LOPR</v>
          </cell>
          <cell r="G2842" t="str">
            <v>G</v>
          </cell>
          <cell r="H2842">
            <v>2</v>
          </cell>
          <cell r="I2842" t="str">
            <v>G2Tray 31</v>
          </cell>
          <cell r="J2842">
            <v>0</v>
          </cell>
        </row>
        <row r="2843">
          <cell r="A2843">
            <v>2836</v>
          </cell>
          <cell r="B2843" t="str">
            <v>OtsJC18LOPR_2699</v>
          </cell>
          <cell r="C2843" t="str">
            <v>Lookout Point, Middle Fork Willamette River</v>
          </cell>
          <cell r="D2843" t="str">
            <v>Tray 31</v>
          </cell>
          <cell r="E2843">
            <v>2018</v>
          </cell>
          <cell r="F2843" t="str">
            <v>OtsJC18LOPR</v>
          </cell>
          <cell r="G2843" t="str">
            <v>H</v>
          </cell>
          <cell r="H2843">
            <v>2</v>
          </cell>
          <cell r="I2843" t="str">
            <v>H2Tray 31</v>
          </cell>
          <cell r="J2843">
            <v>0</v>
          </cell>
        </row>
        <row r="2844">
          <cell r="A2844">
            <v>2837</v>
          </cell>
          <cell r="B2844" t="str">
            <v>OtsJC18LOPR_2700</v>
          </cell>
          <cell r="C2844" t="str">
            <v>Lookout Point, Middle Fork Willamette River</v>
          </cell>
          <cell r="D2844" t="str">
            <v>Tray 31</v>
          </cell>
          <cell r="E2844">
            <v>2018</v>
          </cell>
          <cell r="F2844" t="str">
            <v>OtsJC18LOPR</v>
          </cell>
          <cell r="G2844" t="str">
            <v>A</v>
          </cell>
          <cell r="H2844">
            <v>3</v>
          </cell>
          <cell r="I2844" t="str">
            <v>A3Tray 31</v>
          </cell>
          <cell r="J2844">
            <v>0</v>
          </cell>
        </row>
        <row r="2845">
          <cell r="A2845">
            <v>2838</v>
          </cell>
          <cell r="B2845" t="str">
            <v>OtsJC18LOPR_2701</v>
          </cell>
          <cell r="C2845" t="str">
            <v>Lookout Point, Middle Fork Willamette River</v>
          </cell>
          <cell r="D2845" t="str">
            <v>Tray 31</v>
          </cell>
          <cell r="E2845">
            <v>2018</v>
          </cell>
          <cell r="F2845" t="str">
            <v>OtsJC18LOPR</v>
          </cell>
          <cell r="G2845" t="str">
            <v>B</v>
          </cell>
          <cell r="H2845">
            <v>3</v>
          </cell>
          <cell r="I2845" t="str">
            <v>B3Tray 31</v>
          </cell>
          <cell r="J2845">
            <v>0</v>
          </cell>
        </row>
        <row r="2846">
          <cell r="A2846">
            <v>2839</v>
          </cell>
          <cell r="B2846" t="str">
            <v>OtsJC18LOPR_2702</v>
          </cell>
          <cell r="C2846" t="str">
            <v>Lookout Point, Middle Fork Willamette River</v>
          </cell>
          <cell r="D2846" t="str">
            <v>Tray 31</v>
          </cell>
          <cell r="E2846">
            <v>2018</v>
          </cell>
          <cell r="F2846" t="str">
            <v>OtsJC18LOPR</v>
          </cell>
          <cell r="G2846" t="str">
            <v>C</v>
          </cell>
          <cell r="H2846">
            <v>3</v>
          </cell>
          <cell r="I2846" t="str">
            <v>C3Tray 31</v>
          </cell>
          <cell r="J2846">
            <v>0</v>
          </cell>
        </row>
        <row r="2847">
          <cell r="A2847">
            <v>2840</v>
          </cell>
          <cell r="B2847" t="str">
            <v>OtsJC18LOPR_2703</v>
          </cell>
          <cell r="C2847" t="str">
            <v>Lookout Point, Middle Fork Willamette River</v>
          </cell>
          <cell r="D2847" t="str">
            <v>Tray 31</v>
          </cell>
          <cell r="E2847">
            <v>2018</v>
          </cell>
          <cell r="F2847" t="str">
            <v>OtsJC18LOPR</v>
          </cell>
          <cell r="G2847" t="str">
            <v>D</v>
          </cell>
          <cell r="H2847">
            <v>3</v>
          </cell>
          <cell r="I2847" t="str">
            <v>D3Tray 31</v>
          </cell>
          <cell r="J2847">
            <v>0</v>
          </cell>
        </row>
        <row r="2848">
          <cell r="A2848">
            <v>2841</v>
          </cell>
          <cell r="B2848" t="str">
            <v>OtsJC18LOPR_2704</v>
          </cell>
          <cell r="C2848" t="str">
            <v>Lookout Point, Middle Fork Willamette River</v>
          </cell>
          <cell r="D2848" t="str">
            <v>Tray 31</v>
          </cell>
          <cell r="E2848">
            <v>2018</v>
          </cell>
          <cell r="F2848" t="str">
            <v>OtsJC18LOPR</v>
          </cell>
          <cell r="G2848" t="str">
            <v>E</v>
          </cell>
          <cell r="H2848">
            <v>3</v>
          </cell>
          <cell r="I2848" t="str">
            <v>E3Tray 31</v>
          </cell>
          <cell r="J2848">
            <v>0</v>
          </cell>
        </row>
        <row r="2849">
          <cell r="A2849">
            <v>2842</v>
          </cell>
          <cell r="B2849" t="str">
            <v>OtsJC18LOPR_2705</v>
          </cell>
          <cell r="C2849" t="str">
            <v>Lookout Point, Middle Fork Willamette River</v>
          </cell>
          <cell r="D2849" t="str">
            <v>Tray 31</v>
          </cell>
          <cell r="E2849">
            <v>2018</v>
          </cell>
          <cell r="F2849" t="str">
            <v>OtsJC18LOPR</v>
          </cell>
          <cell r="G2849" t="str">
            <v>F</v>
          </cell>
          <cell r="H2849">
            <v>3</v>
          </cell>
          <cell r="I2849" t="str">
            <v>F3Tray 31</v>
          </cell>
          <cell r="J2849">
            <v>0</v>
          </cell>
        </row>
        <row r="2850">
          <cell r="A2850">
            <v>2843</v>
          </cell>
          <cell r="B2850" t="str">
            <v>OtsJC18LOPR_2706</v>
          </cell>
          <cell r="C2850" t="str">
            <v>Lookout Point, Middle Fork Willamette River</v>
          </cell>
          <cell r="D2850" t="str">
            <v>Tray 31</v>
          </cell>
          <cell r="E2850">
            <v>2018</v>
          </cell>
          <cell r="F2850" t="str">
            <v>OtsJC18LOPR</v>
          </cell>
          <cell r="G2850" t="str">
            <v>G</v>
          </cell>
          <cell r="H2850">
            <v>3</v>
          </cell>
          <cell r="I2850" t="str">
            <v>G3Tray 31</v>
          </cell>
          <cell r="J2850">
            <v>0</v>
          </cell>
        </row>
        <row r="2851">
          <cell r="A2851">
            <v>2844</v>
          </cell>
          <cell r="B2851" t="str">
            <v>OtsJC18LOPR_2707</v>
          </cell>
          <cell r="C2851" t="str">
            <v>Lookout Point, Middle Fork Willamette River</v>
          </cell>
          <cell r="D2851" t="str">
            <v>Tray 31</v>
          </cell>
          <cell r="E2851">
            <v>2018</v>
          </cell>
          <cell r="F2851" t="str">
            <v>OtsJC18LOPR</v>
          </cell>
          <cell r="G2851" t="str">
            <v>H</v>
          </cell>
          <cell r="H2851">
            <v>3</v>
          </cell>
          <cell r="I2851" t="str">
            <v>H3Tray 31</v>
          </cell>
          <cell r="J2851">
            <v>0</v>
          </cell>
        </row>
        <row r="2852">
          <cell r="A2852">
            <v>2845</v>
          </cell>
          <cell r="B2852" t="str">
            <v>OtsJC18LOPR_2708</v>
          </cell>
          <cell r="C2852" t="str">
            <v>Lookout Point, Middle Fork Willamette River</v>
          </cell>
          <cell r="D2852" t="str">
            <v>Tray 31</v>
          </cell>
          <cell r="E2852">
            <v>2018</v>
          </cell>
          <cell r="F2852" t="str">
            <v>OtsJC18LOPR</v>
          </cell>
          <cell r="G2852" t="str">
            <v>A</v>
          </cell>
          <cell r="H2852">
            <v>4</v>
          </cell>
          <cell r="I2852" t="str">
            <v>A4Tray 31</v>
          </cell>
          <cell r="J2852">
            <v>0</v>
          </cell>
        </row>
        <row r="2853">
          <cell r="A2853">
            <v>2846</v>
          </cell>
          <cell r="B2853" t="str">
            <v>OtsJC18LOPR_2709</v>
          </cell>
          <cell r="C2853" t="str">
            <v>Lookout Point, Middle Fork Willamette River</v>
          </cell>
          <cell r="D2853" t="str">
            <v>Tray 31</v>
          </cell>
          <cell r="E2853">
            <v>2018</v>
          </cell>
          <cell r="F2853" t="str">
            <v>OtsJC18LOPR</v>
          </cell>
          <cell r="G2853" t="str">
            <v>B</v>
          </cell>
          <cell r="H2853">
            <v>4</v>
          </cell>
          <cell r="I2853" t="str">
            <v>B4Tray 31</v>
          </cell>
          <cell r="J2853">
            <v>0</v>
          </cell>
        </row>
        <row r="2854">
          <cell r="A2854">
            <v>2847</v>
          </cell>
          <cell r="B2854" t="str">
            <v>OtsJC18LOPR_2710</v>
          </cell>
          <cell r="C2854" t="str">
            <v>Lookout Point, Middle Fork Willamette River</v>
          </cell>
          <cell r="D2854" t="str">
            <v>Tray 31</v>
          </cell>
          <cell r="E2854">
            <v>2018</v>
          </cell>
          <cell r="F2854" t="str">
            <v>OtsJC18LOPR</v>
          </cell>
          <cell r="G2854" t="str">
            <v>C</v>
          </cell>
          <cell r="H2854">
            <v>4</v>
          </cell>
          <cell r="I2854" t="str">
            <v>C4Tray 31</v>
          </cell>
          <cell r="J2854">
            <v>0</v>
          </cell>
        </row>
        <row r="2855">
          <cell r="A2855">
            <v>2848</v>
          </cell>
          <cell r="B2855" t="str">
            <v>OtsJC18LOPR_2711</v>
          </cell>
          <cell r="C2855" t="str">
            <v>Lookout Point, Middle Fork Willamette River</v>
          </cell>
          <cell r="D2855" t="str">
            <v>Tray 31</v>
          </cell>
          <cell r="E2855">
            <v>2018</v>
          </cell>
          <cell r="F2855" t="str">
            <v>OtsJC18LOPR</v>
          </cell>
          <cell r="G2855" t="str">
            <v>D</v>
          </cell>
          <cell r="H2855">
            <v>4</v>
          </cell>
          <cell r="I2855" t="str">
            <v>D4Tray 31</v>
          </cell>
          <cell r="J2855">
            <v>0</v>
          </cell>
        </row>
        <row r="2856">
          <cell r="A2856">
            <v>2849</v>
          </cell>
          <cell r="B2856" t="str">
            <v>OtsJC18LOPR_2712</v>
          </cell>
          <cell r="C2856" t="str">
            <v>Lookout Point, Middle Fork Willamette River</v>
          </cell>
          <cell r="D2856" t="str">
            <v>Tray 31</v>
          </cell>
          <cell r="E2856">
            <v>2018</v>
          </cell>
          <cell r="F2856" t="str">
            <v>OtsJC18LOPR</v>
          </cell>
          <cell r="G2856" t="str">
            <v>E</v>
          </cell>
          <cell r="H2856">
            <v>4</v>
          </cell>
          <cell r="I2856" t="str">
            <v>E4Tray 31</v>
          </cell>
          <cell r="J2856">
            <v>0</v>
          </cell>
        </row>
        <row r="2857">
          <cell r="A2857">
            <v>2850</v>
          </cell>
          <cell r="B2857" t="str">
            <v>OtsJC18LOPR_2713</v>
          </cell>
          <cell r="C2857" t="str">
            <v>Lookout Point, Middle Fork Willamette River</v>
          </cell>
          <cell r="D2857" t="str">
            <v>Tray 31</v>
          </cell>
          <cell r="E2857">
            <v>2018</v>
          </cell>
          <cell r="F2857" t="str">
            <v>OtsJC18LOPR</v>
          </cell>
          <cell r="G2857" t="str">
            <v>F</v>
          </cell>
          <cell r="H2857">
            <v>4</v>
          </cell>
          <cell r="I2857" t="str">
            <v>F4Tray 31</v>
          </cell>
          <cell r="J2857">
            <v>0</v>
          </cell>
        </row>
        <row r="2858">
          <cell r="A2858">
            <v>2851</v>
          </cell>
          <cell r="B2858" t="str">
            <v>OtsJC18LOPR_2714</v>
          </cell>
          <cell r="C2858" t="str">
            <v>Lookout Point, Middle Fork Willamette River</v>
          </cell>
          <cell r="D2858" t="str">
            <v>Tray 31</v>
          </cell>
          <cell r="E2858">
            <v>2018</v>
          </cell>
          <cell r="F2858" t="str">
            <v>OtsJC18LOPR</v>
          </cell>
          <cell r="G2858" t="str">
            <v>G</v>
          </cell>
          <cell r="H2858">
            <v>4</v>
          </cell>
          <cell r="I2858" t="str">
            <v>G4Tray 31</v>
          </cell>
          <cell r="J2858">
            <v>0</v>
          </cell>
        </row>
        <row r="2859">
          <cell r="A2859">
            <v>2852</v>
          </cell>
          <cell r="B2859" t="str">
            <v>OtsJC18LOPR_2715</v>
          </cell>
          <cell r="C2859" t="str">
            <v>Lookout Point, Middle Fork Willamette River</v>
          </cell>
          <cell r="D2859" t="str">
            <v>Tray 31</v>
          </cell>
          <cell r="E2859">
            <v>2018</v>
          </cell>
          <cell r="F2859" t="str">
            <v>OtsJC18LOPR</v>
          </cell>
          <cell r="G2859" t="str">
            <v>H</v>
          </cell>
          <cell r="H2859">
            <v>4</v>
          </cell>
          <cell r="I2859" t="str">
            <v>H4Tray 31</v>
          </cell>
          <cell r="J2859">
            <v>0</v>
          </cell>
        </row>
        <row r="2860">
          <cell r="A2860">
            <v>2853</v>
          </cell>
          <cell r="B2860" t="str">
            <v>OtsJC18LOPR_2716</v>
          </cell>
          <cell r="C2860" t="str">
            <v>Lookout Point, Middle Fork Willamette River</v>
          </cell>
          <cell r="D2860" t="str">
            <v>Tray 31</v>
          </cell>
          <cell r="E2860">
            <v>2018</v>
          </cell>
          <cell r="F2860" t="str">
            <v>OtsJC18LOPR</v>
          </cell>
          <cell r="G2860" t="str">
            <v>A</v>
          </cell>
          <cell r="H2860">
            <v>5</v>
          </cell>
          <cell r="I2860" t="str">
            <v>A5Tray 31</v>
          </cell>
          <cell r="J2860">
            <v>0</v>
          </cell>
        </row>
        <row r="2861">
          <cell r="A2861">
            <v>2854</v>
          </cell>
          <cell r="B2861" t="str">
            <v>OtsJC18LOPR_2717</v>
          </cell>
          <cell r="C2861" t="str">
            <v>Lookout Point, Middle Fork Willamette River</v>
          </cell>
          <cell r="D2861" t="str">
            <v>Tray 31</v>
          </cell>
          <cell r="E2861">
            <v>2018</v>
          </cell>
          <cell r="F2861" t="str">
            <v>OtsJC18LOPR</v>
          </cell>
          <cell r="G2861" t="str">
            <v>B</v>
          </cell>
          <cell r="H2861">
            <v>5</v>
          </cell>
          <cell r="I2861" t="str">
            <v>B5Tray 31</v>
          </cell>
          <cell r="J2861">
            <v>0</v>
          </cell>
        </row>
        <row r="2862">
          <cell r="A2862">
            <v>2855</v>
          </cell>
          <cell r="B2862" t="str">
            <v>OtsJC18LOPR_2718</v>
          </cell>
          <cell r="C2862" t="str">
            <v>Lookout Point, Middle Fork Willamette River</v>
          </cell>
          <cell r="D2862" t="str">
            <v>Tray 31</v>
          </cell>
          <cell r="E2862">
            <v>2018</v>
          </cell>
          <cell r="F2862" t="str">
            <v>OtsJC18LOPR</v>
          </cell>
          <cell r="G2862" t="str">
            <v>C</v>
          </cell>
          <cell r="H2862">
            <v>5</v>
          </cell>
          <cell r="I2862" t="str">
            <v>C5Tray 31</v>
          </cell>
          <cell r="J2862">
            <v>0</v>
          </cell>
        </row>
        <row r="2863">
          <cell r="A2863">
            <v>2856</v>
          </cell>
          <cell r="B2863" t="str">
            <v>OtsJC18LOPR_2719</v>
          </cell>
          <cell r="C2863" t="str">
            <v>Lookout Point, Middle Fork Willamette River</v>
          </cell>
          <cell r="D2863" t="str">
            <v>Tray 31</v>
          </cell>
          <cell r="E2863">
            <v>2018</v>
          </cell>
          <cell r="F2863" t="str">
            <v>OtsJC18LOPR</v>
          </cell>
          <cell r="G2863" t="str">
            <v>D</v>
          </cell>
          <cell r="H2863">
            <v>5</v>
          </cell>
          <cell r="I2863" t="str">
            <v>D5Tray 31</v>
          </cell>
          <cell r="J2863">
            <v>0</v>
          </cell>
        </row>
        <row r="2864">
          <cell r="A2864">
            <v>2857</v>
          </cell>
          <cell r="B2864" t="str">
            <v>OtsJC18LOPR_2720</v>
          </cell>
          <cell r="C2864" t="str">
            <v>Lookout Point, Middle Fork Willamette River</v>
          </cell>
          <cell r="D2864" t="str">
            <v>Tray 31</v>
          </cell>
          <cell r="E2864">
            <v>2018</v>
          </cell>
          <cell r="F2864" t="str">
            <v>OtsJC18LOPR</v>
          </cell>
          <cell r="G2864" t="str">
            <v>E</v>
          </cell>
          <cell r="H2864">
            <v>5</v>
          </cell>
          <cell r="I2864" t="str">
            <v>E5Tray 31</v>
          </cell>
          <cell r="J2864">
            <v>0</v>
          </cell>
        </row>
        <row r="2865">
          <cell r="A2865">
            <v>2858</v>
          </cell>
          <cell r="B2865" t="str">
            <v>OtsJC18LOPR_2721</v>
          </cell>
          <cell r="C2865" t="str">
            <v>Lookout Point, Middle Fork Willamette River</v>
          </cell>
          <cell r="D2865" t="str">
            <v>Tray 31</v>
          </cell>
          <cell r="E2865">
            <v>2018</v>
          </cell>
          <cell r="F2865" t="str">
            <v>OtsJC18LOPR</v>
          </cell>
          <cell r="G2865" t="str">
            <v>F</v>
          </cell>
          <cell r="H2865">
            <v>5</v>
          </cell>
          <cell r="I2865" t="str">
            <v>F5Tray 31</v>
          </cell>
          <cell r="J2865">
            <v>0</v>
          </cell>
        </row>
        <row r="2866">
          <cell r="A2866">
            <v>2859</v>
          </cell>
          <cell r="B2866" t="str">
            <v>OtsJC18LOPR_2722</v>
          </cell>
          <cell r="C2866" t="str">
            <v>Lookout Point, Middle Fork Willamette River</v>
          </cell>
          <cell r="D2866" t="str">
            <v>Tray 31</v>
          </cell>
          <cell r="E2866">
            <v>2018</v>
          </cell>
          <cell r="F2866" t="str">
            <v>OtsJC18LOPR</v>
          </cell>
          <cell r="G2866" t="str">
            <v>G</v>
          </cell>
          <cell r="H2866">
            <v>5</v>
          </cell>
          <cell r="I2866" t="str">
            <v>G5Tray 31</v>
          </cell>
          <cell r="J2866">
            <v>0</v>
          </cell>
        </row>
        <row r="2867">
          <cell r="A2867">
            <v>2860</v>
          </cell>
          <cell r="B2867" t="str">
            <v>OtsJC18LOPR_2723</v>
          </cell>
          <cell r="C2867" t="str">
            <v>Lookout Point, Middle Fork Willamette River</v>
          </cell>
          <cell r="D2867" t="str">
            <v>Tray 31</v>
          </cell>
          <cell r="E2867">
            <v>2018</v>
          </cell>
          <cell r="F2867" t="str">
            <v>OtsJC18LOPR</v>
          </cell>
          <cell r="G2867" t="str">
            <v>H</v>
          </cell>
          <cell r="H2867">
            <v>5</v>
          </cell>
          <cell r="I2867" t="str">
            <v>H5Tray 31</v>
          </cell>
          <cell r="J2867">
            <v>0</v>
          </cell>
        </row>
        <row r="2868">
          <cell r="A2868">
            <v>2861</v>
          </cell>
          <cell r="B2868" t="str">
            <v>OtsJC18LOPR_2724</v>
          </cell>
          <cell r="C2868" t="str">
            <v>Lookout Point, Middle Fork Willamette River</v>
          </cell>
          <cell r="D2868" t="str">
            <v>Tray 31</v>
          </cell>
          <cell r="E2868">
            <v>2018</v>
          </cell>
          <cell r="F2868" t="str">
            <v>OtsJC18LOPR</v>
          </cell>
          <cell r="G2868" t="str">
            <v>A</v>
          </cell>
          <cell r="H2868">
            <v>6</v>
          </cell>
          <cell r="I2868" t="str">
            <v>A6Tray 31</v>
          </cell>
          <cell r="J2868">
            <v>0</v>
          </cell>
        </row>
        <row r="2869">
          <cell r="A2869">
            <v>2862</v>
          </cell>
          <cell r="B2869" t="str">
            <v>OtsJC18LOPR_2725</v>
          </cell>
          <cell r="C2869" t="str">
            <v>Lookout Point, Middle Fork Willamette River</v>
          </cell>
          <cell r="D2869" t="str">
            <v>Tray 31</v>
          </cell>
          <cell r="E2869">
            <v>2018</v>
          </cell>
          <cell r="F2869" t="str">
            <v>OtsJC18LOPR</v>
          </cell>
          <cell r="G2869" t="str">
            <v>B</v>
          </cell>
          <cell r="H2869">
            <v>6</v>
          </cell>
          <cell r="I2869" t="str">
            <v>B6Tray 31</v>
          </cell>
          <cell r="J2869">
            <v>0</v>
          </cell>
        </row>
        <row r="2870">
          <cell r="A2870">
            <v>2863</v>
          </cell>
          <cell r="B2870" t="str">
            <v>OtsJC18LOPR_2726</v>
          </cell>
          <cell r="C2870" t="str">
            <v>Lookout Point, Middle Fork Willamette River</v>
          </cell>
          <cell r="D2870" t="str">
            <v>Tray 31</v>
          </cell>
          <cell r="E2870">
            <v>2018</v>
          </cell>
          <cell r="F2870" t="str">
            <v>OtsJC18LOPR</v>
          </cell>
          <cell r="G2870" t="str">
            <v>C</v>
          </cell>
          <cell r="H2870">
            <v>6</v>
          </cell>
          <cell r="I2870" t="str">
            <v>C6Tray 31</v>
          </cell>
          <cell r="J2870">
            <v>0</v>
          </cell>
        </row>
        <row r="2871">
          <cell r="A2871">
            <v>2864</v>
          </cell>
          <cell r="B2871" t="str">
            <v>OtsJC18LOPR_2727</v>
          </cell>
          <cell r="C2871" t="str">
            <v>Lookout Point, Middle Fork Willamette River</v>
          </cell>
          <cell r="D2871" t="str">
            <v>Tray 31</v>
          </cell>
          <cell r="E2871">
            <v>2018</v>
          </cell>
          <cell r="F2871" t="str">
            <v>OtsJC18LOPR</v>
          </cell>
          <cell r="G2871" t="str">
            <v>D</v>
          </cell>
          <cell r="H2871">
            <v>6</v>
          </cell>
          <cell r="I2871" t="str">
            <v>D6Tray 31</v>
          </cell>
          <cell r="J2871">
            <v>0</v>
          </cell>
        </row>
        <row r="2872">
          <cell r="A2872">
            <v>2865</v>
          </cell>
          <cell r="B2872" t="str">
            <v>OtsJC18LOPR_2728</v>
          </cell>
          <cell r="C2872" t="str">
            <v>Lookout Point, Middle Fork Willamette River</v>
          </cell>
          <cell r="D2872" t="str">
            <v>Tray 31</v>
          </cell>
          <cell r="E2872">
            <v>2018</v>
          </cell>
          <cell r="F2872" t="str">
            <v>OtsJC18LOPR</v>
          </cell>
          <cell r="G2872" t="str">
            <v>E</v>
          </cell>
          <cell r="H2872">
            <v>6</v>
          </cell>
          <cell r="I2872" t="str">
            <v>E6Tray 31</v>
          </cell>
          <cell r="J2872">
            <v>0</v>
          </cell>
        </row>
        <row r="2873">
          <cell r="A2873">
            <v>2866</v>
          </cell>
          <cell r="B2873" t="str">
            <v>OtsJC18LOPR_2729</v>
          </cell>
          <cell r="C2873" t="str">
            <v>Lookout Point, Middle Fork Willamette River</v>
          </cell>
          <cell r="D2873" t="str">
            <v>Tray 31</v>
          </cell>
          <cell r="E2873">
            <v>2018</v>
          </cell>
          <cell r="F2873" t="str">
            <v>OtsJC18LOPR</v>
          </cell>
          <cell r="G2873" t="str">
            <v>F</v>
          </cell>
          <cell r="H2873">
            <v>6</v>
          </cell>
          <cell r="I2873" t="str">
            <v>F6Tray 31</v>
          </cell>
          <cell r="J2873">
            <v>0</v>
          </cell>
        </row>
        <row r="2874">
          <cell r="A2874">
            <v>2867</v>
          </cell>
          <cell r="B2874" t="str">
            <v>OtsJC18LOPR_2730</v>
          </cell>
          <cell r="C2874" t="str">
            <v>Lookout Point, Middle Fork Willamette River</v>
          </cell>
          <cell r="D2874" t="str">
            <v>Tray 31</v>
          </cell>
          <cell r="E2874">
            <v>2018</v>
          </cell>
          <cell r="F2874" t="str">
            <v>OtsJC18LOPR</v>
          </cell>
          <cell r="G2874" t="str">
            <v>G</v>
          </cell>
          <cell r="H2874">
            <v>6</v>
          </cell>
          <cell r="I2874" t="str">
            <v>G6Tray 31</v>
          </cell>
          <cell r="J2874">
            <v>0</v>
          </cell>
        </row>
        <row r="2875">
          <cell r="A2875">
            <v>2868</v>
          </cell>
          <cell r="B2875" t="str">
            <v>OtsJC18LOPR_2731</v>
          </cell>
          <cell r="C2875" t="str">
            <v>Lookout Point, Middle Fork Willamette River</v>
          </cell>
          <cell r="D2875" t="str">
            <v>Tray 31</v>
          </cell>
          <cell r="E2875">
            <v>2018</v>
          </cell>
          <cell r="F2875" t="str">
            <v>OtsJC18LOPR</v>
          </cell>
          <cell r="G2875" t="str">
            <v>H</v>
          </cell>
          <cell r="H2875">
            <v>6</v>
          </cell>
          <cell r="I2875" t="str">
            <v>H6Tray 31</v>
          </cell>
          <cell r="J2875">
            <v>0</v>
          </cell>
        </row>
        <row r="2876">
          <cell r="A2876">
            <v>2869</v>
          </cell>
          <cell r="B2876" t="str">
            <v>OtsJC18LOPR_2732</v>
          </cell>
          <cell r="C2876" t="str">
            <v>Lookout Point, Middle Fork Willamette River</v>
          </cell>
          <cell r="D2876" t="str">
            <v>Tray 31</v>
          </cell>
          <cell r="E2876">
            <v>2018</v>
          </cell>
          <cell r="F2876" t="str">
            <v>OtsJC18LOPR</v>
          </cell>
          <cell r="G2876" t="str">
            <v>A</v>
          </cell>
          <cell r="H2876">
            <v>7</v>
          </cell>
          <cell r="I2876" t="str">
            <v>A7Tray 31</v>
          </cell>
          <cell r="J2876">
            <v>0</v>
          </cell>
        </row>
        <row r="2877">
          <cell r="A2877">
            <v>2870</v>
          </cell>
          <cell r="B2877" t="str">
            <v>OtsJC18LOPR_2733</v>
          </cell>
          <cell r="C2877" t="str">
            <v>Lookout Point, Middle Fork Willamette River</v>
          </cell>
          <cell r="D2877" t="str">
            <v>Tray 31</v>
          </cell>
          <cell r="E2877">
            <v>2018</v>
          </cell>
          <cell r="F2877" t="str">
            <v>OtsJC18LOPR</v>
          </cell>
          <cell r="G2877" t="str">
            <v>B</v>
          </cell>
          <cell r="H2877">
            <v>7</v>
          </cell>
          <cell r="I2877" t="str">
            <v>B7Tray 31</v>
          </cell>
          <cell r="J2877">
            <v>0</v>
          </cell>
        </row>
        <row r="2878">
          <cell r="A2878">
            <v>2871</v>
          </cell>
          <cell r="B2878" t="str">
            <v>OtsJC18LOPR_2734</v>
          </cell>
          <cell r="C2878" t="str">
            <v>Lookout Point, Middle Fork Willamette River</v>
          </cell>
          <cell r="D2878" t="str">
            <v>Tray 31</v>
          </cell>
          <cell r="E2878">
            <v>2018</v>
          </cell>
          <cell r="F2878" t="str">
            <v>OtsJC18LOPR</v>
          </cell>
          <cell r="G2878" t="str">
            <v>C</v>
          </cell>
          <cell r="H2878">
            <v>7</v>
          </cell>
          <cell r="I2878" t="str">
            <v>C7Tray 31</v>
          </cell>
          <cell r="J2878">
            <v>0</v>
          </cell>
        </row>
        <row r="2879">
          <cell r="A2879">
            <v>2872</v>
          </cell>
          <cell r="B2879" t="str">
            <v>OtsJC18LOPR_2735</v>
          </cell>
          <cell r="C2879" t="str">
            <v>Lookout Point, Middle Fork Willamette River</v>
          </cell>
          <cell r="D2879" t="str">
            <v>Tray 31</v>
          </cell>
          <cell r="E2879">
            <v>2018</v>
          </cell>
          <cell r="F2879" t="str">
            <v>OtsJC18LOPR</v>
          </cell>
          <cell r="G2879" t="str">
            <v>D</v>
          </cell>
          <cell r="H2879">
            <v>7</v>
          </cell>
          <cell r="I2879" t="str">
            <v>D7Tray 31</v>
          </cell>
          <cell r="J2879">
            <v>0</v>
          </cell>
        </row>
        <row r="2880">
          <cell r="A2880">
            <v>2873</v>
          </cell>
          <cell r="B2880" t="str">
            <v>OtsJC18LOPR_2736</v>
          </cell>
          <cell r="C2880" t="str">
            <v>Lookout Point, Middle Fork Willamette River</v>
          </cell>
          <cell r="D2880" t="str">
            <v>Tray 31</v>
          </cell>
          <cell r="E2880">
            <v>2018</v>
          </cell>
          <cell r="F2880" t="str">
            <v>OtsJC18LOPR</v>
          </cell>
          <cell r="G2880" t="str">
            <v>E</v>
          </cell>
          <cell r="H2880">
            <v>7</v>
          </cell>
          <cell r="I2880" t="str">
            <v>E7Tray 31</v>
          </cell>
          <cell r="J2880">
            <v>0</v>
          </cell>
        </row>
        <row r="2881">
          <cell r="A2881">
            <v>2874</v>
          </cell>
          <cell r="B2881" t="str">
            <v>OtsJC18LOPR_2737</v>
          </cell>
          <cell r="C2881" t="str">
            <v>Lookout Point, Middle Fork Willamette River</v>
          </cell>
          <cell r="D2881" t="str">
            <v>Tray 31</v>
          </cell>
          <cell r="E2881">
            <v>2018</v>
          </cell>
          <cell r="F2881" t="str">
            <v>OtsJC18LOPR</v>
          </cell>
          <cell r="G2881" t="str">
            <v>F</v>
          </cell>
          <cell r="H2881">
            <v>7</v>
          </cell>
          <cell r="I2881" t="str">
            <v>F7Tray 31</v>
          </cell>
          <cell r="J2881">
            <v>0</v>
          </cell>
        </row>
        <row r="2882">
          <cell r="A2882">
            <v>2875</v>
          </cell>
          <cell r="B2882" t="str">
            <v>OtsJC18LOPR_3676</v>
          </cell>
          <cell r="C2882" t="str">
            <v>Lookout Point, Middle Fork Willamette River</v>
          </cell>
          <cell r="D2882" t="str">
            <v>Tray 31</v>
          </cell>
          <cell r="E2882">
            <v>2018</v>
          </cell>
          <cell r="F2882" t="str">
            <v>OtsJC18LOPR</v>
          </cell>
          <cell r="G2882" t="str">
            <v>G</v>
          </cell>
          <cell r="H2882">
            <v>7</v>
          </cell>
          <cell r="I2882" t="str">
            <v>G7Tray 31</v>
          </cell>
          <cell r="J2882">
            <v>0</v>
          </cell>
        </row>
        <row r="2883">
          <cell r="A2883">
            <v>2876</v>
          </cell>
          <cell r="B2883" t="str">
            <v>OtsJC18LOPR_3677</v>
          </cell>
          <cell r="C2883" t="str">
            <v>Lookout Point, Middle Fork Willamette River</v>
          </cell>
          <cell r="D2883" t="str">
            <v>Tray 31</v>
          </cell>
          <cell r="E2883">
            <v>2018</v>
          </cell>
          <cell r="F2883" t="str">
            <v>OtsJC18LOPR</v>
          </cell>
          <cell r="G2883" t="str">
            <v>H</v>
          </cell>
          <cell r="H2883">
            <v>7</v>
          </cell>
          <cell r="I2883" t="str">
            <v>H7Tray 31</v>
          </cell>
          <cell r="J2883">
            <v>0</v>
          </cell>
        </row>
        <row r="2884">
          <cell r="A2884">
            <v>2877</v>
          </cell>
          <cell r="B2884" t="str">
            <v>OtsJC18LOPR_3678</v>
          </cell>
          <cell r="C2884" t="str">
            <v>Lookout Point, Middle Fork Willamette River</v>
          </cell>
          <cell r="D2884" t="str">
            <v>Tray 31</v>
          </cell>
          <cell r="E2884">
            <v>2018</v>
          </cell>
          <cell r="F2884" t="str">
            <v>OtsJC18LOPR</v>
          </cell>
          <cell r="G2884" t="str">
            <v>A</v>
          </cell>
          <cell r="H2884">
            <v>8</v>
          </cell>
          <cell r="I2884" t="str">
            <v>A8Tray 31</v>
          </cell>
          <cell r="J2884">
            <v>0</v>
          </cell>
        </row>
        <row r="2885">
          <cell r="A2885">
            <v>2878</v>
          </cell>
          <cell r="B2885" t="str">
            <v>OtsJC18LOPR_3679</v>
          </cell>
          <cell r="C2885" t="str">
            <v>Lookout Point, Middle Fork Willamette River</v>
          </cell>
          <cell r="D2885" t="str">
            <v>Tray 31</v>
          </cell>
          <cell r="E2885">
            <v>2018</v>
          </cell>
          <cell r="F2885" t="str">
            <v>OtsJC18LOPR</v>
          </cell>
          <cell r="G2885" t="str">
            <v>B</v>
          </cell>
          <cell r="H2885">
            <v>8</v>
          </cell>
          <cell r="I2885" t="str">
            <v>B8Tray 31</v>
          </cell>
          <cell r="J2885">
            <v>0</v>
          </cell>
        </row>
        <row r="2886">
          <cell r="A2886">
            <v>2879</v>
          </cell>
          <cell r="B2886" t="str">
            <v>OtsJC18LOPR_3680</v>
          </cell>
          <cell r="C2886" t="str">
            <v>Lookout Point, Middle Fork Willamette River</v>
          </cell>
          <cell r="D2886" t="str">
            <v>Tray 31</v>
          </cell>
          <cell r="E2886">
            <v>2018</v>
          </cell>
          <cell r="F2886" t="str">
            <v>OtsJC18LOPR</v>
          </cell>
          <cell r="G2886" t="str">
            <v>C</v>
          </cell>
          <cell r="H2886">
            <v>8</v>
          </cell>
          <cell r="I2886" t="str">
            <v>C8Tray 31</v>
          </cell>
          <cell r="J2886">
            <v>0</v>
          </cell>
        </row>
        <row r="2887">
          <cell r="A2887">
            <v>2880</v>
          </cell>
          <cell r="B2887" t="str">
            <v>OtsJC18LOPR_3681</v>
          </cell>
          <cell r="C2887" t="str">
            <v>Lookout Point, Middle Fork Willamette River</v>
          </cell>
          <cell r="D2887" t="str">
            <v>Tray 31</v>
          </cell>
          <cell r="E2887">
            <v>2018</v>
          </cell>
          <cell r="F2887" t="str">
            <v>OtsJC18LOPR</v>
          </cell>
          <cell r="G2887" t="str">
            <v>D</v>
          </cell>
          <cell r="H2887">
            <v>8</v>
          </cell>
          <cell r="I2887" t="str">
            <v>D8Tray 31</v>
          </cell>
          <cell r="J2887">
            <v>0</v>
          </cell>
        </row>
        <row r="2888">
          <cell r="A2888">
            <v>2881</v>
          </cell>
          <cell r="B2888" t="str">
            <v>OtsJC18LOPR_3682</v>
          </cell>
          <cell r="C2888" t="str">
            <v>Lookout Point, Middle Fork Willamette River</v>
          </cell>
          <cell r="D2888" t="str">
            <v>Tray 31</v>
          </cell>
          <cell r="E2888">
            <v>2018</v>
          </cell>
          <cell r="F2888" t="str">
            <v>OtsJC18LOPR</v>
          </cell>
          <cell r="G2888" t="str">
            <v>E</v>
          </cell>
          <cell r="H2888">
            <v>8</v>
          </cell>
          <cell r="I2888" t="str">
            <v>E8Tray 31</v>
          </cell>
          <cell r="J2888">
            <v>0</v>
          </cell>
        </row>
        <row r="2889">
          <cell r="A2889">
            <v>2882</v>
          </cell>
          <cell r="B2889" t="str">
            <v>OtsJC18LOPR_3683</v>
          </cell>
          <cell r="C2889" t="str">
            <v>Lookout Point, Middle Fork Willamette River</v>
          </cell>
          <cell r="D2889" t="str">
            <v>Tray 31</v>
          </cell>
          <cell r="E2889">
            <v>2018</v>
          </cell>
          <cell r="F2889" t="str">
            <v>OtsJC18LOPR</v>
          </cell>
          <cell r="G2889" t="str">
            <v>F</v>
          </cell>
          <cell r="H2889">
            <v>8</v>
          </cell>
          <cell r="I2889" t="str">
            <v>F8Tray 31</v>
          </cell>
          <cell r="J2889">
            <v>0</v>
          </cell>
        </row>
        <row r="2890">
          <cell r="A2890">
            <v>2883</v>
          </cell>
          <cell r="B2890" t="str">
            <v>OtsJC18LOPR_3684</v>
          </cell>
          <cell r="C2890" t="str">
            <v>Lookout Point, Middle Fork Willamette River</v>
          </cell>
          <cell r="D2890" t="str">
            <v>Tray 31</v>
          </cell>
          <cell r="E2890">
            <v>2018</v>
          </cell>
          <cell r="F2890" t="str">
            <v>OtsJC18LOPR</v>
          </cell>
          <cell r="G2890" t="str">
            <v>G</v>
          </cell>
          <cell r="H2890">
            <v>8</v>
          </cell>
          <cell r="I2890" t="str">
            <v>G8Tray 31</v>
          </cell>
          <cell r="J2890">
            <v>0</v>
          </cell>
        </row>
        <row r="2891">
          <cell r="A2891">
            <v>2884</v>
          </cell>
          <cell r="B2891" t="str">
            <v>OtsJC18LOPR_3685</v>
          </cell>
          <cell r="C2891" t="str">
            <v>Lookout Point, Middle Fork Willamette River</v>
          </cell>
          <cell r="D2891" t="str">
            <v>Tray 31</v>
          </cell>
          <cell r="E2891">
            <v>2018</v>
          </cell>
          <cell r="F2891" t="str">
            <v>OtsJC18LOPR</v>
          </cell>
          <cell r="G2891" t="str">
            <v>H</v>
          </cell>
          <cell r="H2891">
            <v>8</v>
          </cell>
          <cell r="I2891" t="str">
            <v>H8Tray 31</v>
          </cell>
          <cell r="J2891">
            <v>0</v>
          </cell>
        </row>
        <row r="2892">
          <cell r="A2892">
            <v>2885</v>
          </cell>
          <cell r="B2892" t="str">
            <v>OtsJC18LOPR_3686</v>
          </cell>
          <cell r="C2892" t="str">
            <v>Lookout Point, Middle Fork Willamette River</v>
          </cell>
          <cell r="D2892" t="str">
            <v>Tray 31</v>
          </cell>
          <cell r="E2892">
            <v>2018</v>
          </cell>
          <cell r="F2892" t="str">
            <v>OtsJC18LOPR</v>
          </cell>
          <cell r="G2892" t="str">
            <v>A</v>
          </cell>
          <cell r="H2892">
            <v>9</v>
          </cell>
          <cell r="I2892" t="str">
            <v>A9Tray 31</v>
          </cell>
          <cell r="J2892">
            <v>0</v>
          </cell>
        </row>
        <row r="2893">
          <cell r="A2893">
            <v>2886</v>
          </cell>
          <cell r="B2893" t="str">
            <v>OtsJC18LOPR_3687</v>
          </cell>
          <cell r="C2893" t="str">
            <v>Lookout Point, Middle Fork Willamette River</v>
          </cell>
          <cell r="D2893" t="str">
            <v>Tray 31</v>
          </cell>
          <cell r="E2893">
            <v>2018</v>
          </cell>
          <cell r="F2893" t="str">
            <v>OtsJC18LOPR</v>
          </cell>
          <cell r="G2893" t="str">
            <v>B</v>
          </cell>
          <cell r="H2893">
            <v>9</v>
          </cell>
          <cell r="I2893" t="str">
            <v>B9Tray 31</v>
          </cell>
          <cell r="J2893">
            <v>0</v>
          </cell>
        </row>
        <row r="2894">
          <cell r="A2894">
            <v>2887</v>
          </cell>
          <cell r="B2894" t="str">
            <v>OtsJC18LOPR_3688</v>
          </cell>
          <cell r="C2894" t="str">
            <v>Lookout Point, Middle Fork Willamette River</v>
          </cell>
          <cell r="D2894" t="str">
            <v>Tray 31</v>
          </cell>
          <cell r="E2894">
            <v>2018</v>
          </cell>
          <cell r="F2894" t="str">
            <v>OtsJC18LOPR</v>
          </cell>
          <cell r="G2894" t="str">
            <v>C</v>
          </cell>
          <cell r="H2894">
            <v>9</v>
          </cell>
          <cell r="I2894" t="str">
            <v>C9Tray 31</v>
          </cell>
          <cell r="J2894">
            <v>0</v>
          </cell>
        </row>
        <row r="2895">
          <cell r="A2895">
            <v>2888</v>
          </cell>
          <cell r="B2895" t="str">
            <v>OtsJC18LOPR_3689</v>
          </cell>
          <cell r="C2895" t="str">
            <v>Lookout Point, Middle Fork Willamette River</v>
          </cell>
          <cell r="D2895" t="str">
            <v>Tray 31</v>
          </cell>
          <cell r="E2895">
            <v>2018</v>
          </cell>
          <cell r="F2895" t="str">
            <v>OtsJC18LOPR</v>
          </cell>
          <cell r="G2895" t="str">
            <v>D</v>
          </cell>
          <cell r="H2895">
            <v>9</v>
          </cell>
          <cell r="I2895" t="str">
            <v>D9Tray 31</v>
          </cell>
          <cell r="J2895">
            <v>0</v>
          </cell>
        </row>
        <row r="2896">
          <cell r="A2896">
            <v>2889</v>
          </cell>
          <cell r="B2896" t="str">
            <v>OtsJC18LOPR_3690</v>
          </cell>
          <cell r="C2896" t="str">
            <v>Lookout Point, Middle Fork Willamette River</v>
          </cell>
          <cell r="D2896" t="str">
            <v>Tray 31</v>
          </cell>
          <cell r="E2896">
            <v>2018</v>
          </cell>
          <cell r="F2896" t="str">
            <v>OtsJC18LOPR</v>
          </cell>
          <cell r="G2896" t="str">
            <v>E</v>
          </cell>
          <cell r="H2896">
            <v>9</v>
          </cell>
          <cell r="I2896" t="str">
            <v>E9Tray 31</v>
          </cell>
          <cell r="J2896">
            <v>0</v>
          </cell>
        </row>
        <row r="2897">
          <cell r="A2897">
            <v>2890</v>
          </cell>
          <cell r="B2897" t="str">
            <v>OtsJC18LOPR_3691</v>
          </cell>
          <cell r="C2897" t="str">
            <v>Lookout Point, Middle Fork Willamette River</v>
          </cell>
          <cell r="D2897" t="str">
            <v>Tray 31</v>
          </cell>
          <cell r="E2897">
            <v>2018</v>
          </cell>
          <cell r="F2897" t="str">
            <v>OtsJC18LOPR</v>
          </cell>
          <cell r="G2897" t="str">
            <v>F</v>
          </cell>
          <cell r="H2897">
            <v>9</v>
          </cell>
          <cell r="I2897" t="str">
            <v>F9Tray 31</v>
          </cell>
          <cell r="J2897">
            <v>0</v>
          </cell>
        </row>
        <row r="2898">
          <cell r="A2898">
            <v>2891</v>
          </cell>
          <cell r="B2898" t="str">
            <v>OtsJC18LOPR_3692</v>
          </cell>
          <cell r="C2898" t="str">
            <v>Lookout Point, Middle Fork Willamette River</v>
          </cell>
          <cell r="D2898" t="str">
            <v>Tray 31</v>
          </cell>
          <cell r="E2898">
            <v>2018</v>
          </cell>
          <cell r="F2898" t="str">
            <v>OtsJC18LOPR</v>
          </cell>
          <cell r="G2898" t="str">
            <v>G</v>
          </cell>
          <cell r="H2898">
            <v>9</v>
          </cell>
          <cell r="I2898" t="str">
            <v>G9Tray 31</v>
          </cell>
          <cell r="J2898">
            <v>0</v>
          </cell>
        </row>
        <row r="2899">
          <cell r="A2899">
            <v>2892</v>
          </cell>
          <cell r="B2899" t="str">
            <v>OtsJC18LOPR_3693</v>
          </cell>
          <cell r="C2899" t="str">
            <v>Lookout Point, Middle Fork Willamette River</v>
          </cell>
          <cell r="D2899" t="str">
            <v>Tray 31</v>
          </cell>
          <cell r="E2899">
            <v>2018</v>
          </cell>
          <cell r="F2899" t="str">
            <v>OtsJC18LOPR</v>
          </cell>
          <cell r="G2899" t="str">
            <v>H</v>
          </cell>
          <cell r="H2899">
            <v>9</v>
          </cell>
          <cell r="I2899" t="str">
            <v>H9Tray 31</v>
          </cell>
          <cell r="J2899">
            <v>0</v>
          </cell>
        </row>
        <row r="2900">
          <cell r="A2900">
            <v>2893</v>
          </cell>
          <cell r="B2900" t="str">
            <v>OtsJC18LOPR_3694</v>
          </cell>
          <cell r="C2900" t="str">
            <v>Lookout Point, Middle Fork Willamette River</v>
          </cell>
          <cell r="D2900" t="str">
            <v>Tray 31</v>
          </cell>
          <cell r="E2900">
            <v>2018</v>
          </cell>
          <cell r="F2900" t="str">
            <v>OtsJC18LOPR</v>
          </cell>
          <cell r="G2900" t="str">
            <v>A</v>
          </cell>
          <cell r="H2900">
            <v>10</v>
          </cell>
          <cell r="I2900" t="str">
            <v>A10Tray 31</v>
          </cell>
          <cell r="J2900">
            <v>0</v>
          </cell>
        </row>
        <row r="2901">
          <cell r="A2901">
            <v>2894</v>
          </cell>
          <cell r="B2901" t="str">
            <v>OtsJC18LOPR_3695</v>
          </cell>
          <cell r="C2901" t="str">
            <v>Lookout Point, Middle Fork Willamette River</v>
          </cell>
          <cell r="D2901" t="str">
            <v>Tray 31</v>
          </cell>
          <cell r="E2901">
            <v>2018</v>
          </cell>
          <cell r="F2901" t="str">
            <v>OtsJC18LOPR</v>
          </cell>
          <cell r="G2901" t="str">
            <v>B</v>
          </cell>
          <cell r="H2901">
            <v>10</v>
          </cell>
          <cell r="I2901" t="str">
            <v>B10Tray 31</v>
          </cell>
          <cell r="J2901">
            <v>0</v>
          </cell>
        </row>
        <row r="2902">
          <cell r="A2902">
            <v>2895</v>
          </cell>
          <cell r="B2902" t="str">
            <v>OtsJC18LOPR_3696</v>
          </cell>
          <cell r="C2902" t="str">
            <v>Lookout Point, Middle Fork Willamette River</v>
          </cell>
          <cell r="D2902" t="str">
            <v>Tray 31</v>
          </cell>
          <cell r="E2902">
            <v>2018</v>
          </cell>
          <cell r="F2902" t="str">
            <v>OtsJC18LOPR</v>
          </cell>
          <cell r="G2902" t="str">
            <v>C</v>
          </cell>
          <cell r="H2902">
            <v>10</v>
          </cell>
          <cell r="I2902" t="str">
            <v>C10Tray 31</v>
          </cell>
          <cell r="J2902">
            <v>0</v>
          </cell>
        </row>
        <row r="2903">
          <cell r="A2903">
            <v>2896</v>
          </cell>
          <cell r="B2903" t="str">
            <v>OtsJC18LOPR_3697</v>
          </cell>
          <cell r="C2903" t="str">
            <v>Lookout Point, Middle Fork Willamette River</v>
          </cell>
          <cell r="D2903" t="str">
            <v>Tray 31</v>
          </cell>
          <cell r="E2903">
            <v>2018</v>
          </cell>
          <cell r="F2903" t="str">
            <v>OtsJC18LOPR</v>
          </cell>
          <cell r="G2903" t="str">
            <v>D</v>
          </cell>
          <cell r="H2903">
            <v>10</v>
          </cell>
          <cell r="I2903" t="str">
            <v>D10Tray 31</v>
          </cell>
          <cell r="J2903">
            <v>0</v>
          </cell>
        </row>
        <row r="2904">
          <cell r="A2904">
            <v>2897</v>
          </cell>
          <cell r="B2904" t="str">
            <v>OtsJC18LOPR_3698</v>
          </cell>
          <cell r="C2904" t="str">
            <v>Lookout Point, Middle Fork Willamette River</v>
          </cell>
          <cell r="D2904" t="str">
            <v>Tray 31</v>
          </cell>
          <cell r="E2904">
            <v>2018</v>
          </cell>
          <cell r="F2904" t="str">
            <v>OtsJC18LOPR</v>
          </cell>
          <cell r="G2904" t="str">
            <v>E</v>
          </cell>
          <cell r="H2904">
            <v>10</v>
          </cell>
          <cell r="I2904" t="str">
            <v>E10Tray 31</v>
          </cell>
          <cell r="J2904">
            <v>0</v>
          </cell>
        </row>
        <row r="2905">
          <cell r="A2905">
            <v>2898</v>
          </cell>
          <cell r="B2905" t="str">
            <v>OtsJC18LOPR_3699</v>
          </cell>
          <cell r="C2905" t="str">
            <v>Lookout Point, Middle Fork Willamette River</v>
          </cell>
          <cell r="D2905" t="str">
            <v>Tray 31</v>
          </cell>
          <cell r="E2905">
            <v>2018</v>
          </cell>
          <cell r="F2905" t="str">
            <v>OtsJC18LOPR</v>
          </cell>
          <cell r="G2905" t="str">
            <v>F</v>
          </cell>
          <cell r="H2905">
            <v>10</v>
          </cell>
          <cell r="I2905" t="str">
            <v>F10Tray 31</v>
          </cell>
          <cell r="J2905">
            <v>0</v>
          </cell>
        </row>
        <row r="2906">
          <cell r="A2906">
            <v>2899</v>
          </cell>
          <cell r="B2906" t="str">
            <v>OtsJC18LOPR_3700</v>
          </cell>
          <cell r="C2906" t="str">
            <v>Lookout Point, Middle Fork Willamette River</v>
          </cell>
          <cell r="D2906" t="str">
            <v>Tray 31</v>
          </cell>
          <cell r="E2906">
            <v>2018</v>
          </cell>
          <cell r="F2906" t="str">
            <v>OtsJC18LOPR</v>
          </cell>
          <cell r="G2906" t="str">
            <v>G</v>
          </cell>
          <cell r="H2906">
            <v>10</v>
          </cell>
          <cell r="I2906" t="str">
            <v>G10Tray 31</v>
          </cell>
          <cell r="J2906">
            <v>0</v>
          </cell>
        </row>
        <row r="2907">
          <cell r="A2907">
            <v>2900</v>
          </cell>
          <cell r="B2907" t="str">
            <v>OtsJC18LOPR_3701</v>
          </cell>
          <cell r="C2907" t="str">
            <v>Lookout Point, Middle Fork Willamette River</v>
          </cell>
          <cell r="D2907" t="str">
            <v>Tray 31</v>
          </cell>
          <cell r="E2907">
            <v>2018</v>
          </cell>
          <cell r="F2907" t="str">
            <v>OtsJC18LOPR</v>
          </cell>
          <cell r="G2907" t="str">
            <v>H</v>
          </cell>
          <cell r="H2907">
            <v>10</v>
          </cell>
          <cell r="I2907" t="str">
            <v>H10Tray 31</v>
          </cell>
          <cell r="J2907">
            <v>0</v>
          </cell>
        </row>
        <row r="2908">
          <cell r="A2908">
            <v>2901</v>
          </cell>
          <cell r="B2908" t="str">
            <v>OtsJC18LOPR_3702</v>
          </cell>
          <cell r="C2908" t="str">
            <v>Lookout Point, Middle Fork Willamette River</v>
          </cell>
          <cell r="D2908" t="str">
            <v>Tray 31</v>
          </cell>
          <cell r="E2908">
            <v>2018</v>
          </cell>
          <cell r="F2908" t="str">
            <v>OtsJC18LOPR</v>
          </cell>
          <cell r="G2908" t="str">
            <v>A</v>
          </cell>
          <cell r="H2908">
            <v>11</v>
          </cell>
          <cell r="I2908" t="str">
            <v>A11Tray 31</v>
          </cell>
          <cell r="J2908">
            <v>0</v>
          </cell>
        </row>
        <row r="2909">
          <cell r="A2909">
            <v>2902</v>
          </cell>
          <cell r="B2909" t="str">
            <v>OtsJC18LOPR_3703</v>
          </cell>
          <cell r="C2909" t="str">
            <v>Lookout Point, Middle Fork Willamette River</v>
          </cell>
          <cell r="D2909" t="str">
            <v>Tray 31</v>
          </cell>
          <cell r="E2909">
            <v>2018</v>
          </cell>
          <cell r="F2909" t="str">
            <v>OtsJC18LOPR</v>
          </cell>
          <cell r="G2909" t="str">
            <v>B</v>
          </cell>
          <cell r="H2909">
            <v>11</v>
          </cell>
          <cell r="I2909" t="str">
            <v>B11Tray 31</v>
          </cell>
          <cell r="J2909">
            <v>0</v>
          </cell>
        </row>
        <row r="2910">
          <cell r="A2910">
            <v>2903</v>
          </cell>
          <cell r="B2910" t="str">
            <v>OtsJC18WSCS_0001</v>
          </cell>
          <cell r="C2910" t="str">
            <v>Wild Spring Chinook Surrogate Project</v>
          </cell>
          <cell r="D2910" t="str">
            <v>Tray 31</v>
          </cell>
          <cell r="E2910">
            <v>2018</v>
          </cell>
          <cell r="F2910" t="str">
            <v>OtsJC18WSCS</v>
          </cell>
          <cell r="G2910" t="str">
            <v>C</v>
          </cell>
          <cell r="H2910">
            <v>11</v>
          </cell>
          <cell r="I2910" t="str">
            <v>C11Tray 31</v>
          </cell>
          <cell r="J2910">
            <v>0</v>
          </cell>
        </row>
        <row r="2911">
          <cell r="A2911">
            <v>2904</v>
          </cell>
          <cell r="B2911" t="str">
            <v>OtsJC18WSCS_0002</v>
          </cell>
          <cell r="C2911" t="str">
            <v>Wild Spring Chinook Surrogate Project</v>
          </cell>
          <cell r="D2911" t="str">
            <v>Tray 31</v>
          </cell>
          <cell r="E2911">
            <v>2018</v>
          </cell>
          <cell r="F2911" t="str">
            <v>OtsJC18WSCS</v>
          </cell>
          <cell r="G2911" t="str">
            <v>D</v>
          </cell>
          <cell r="H2911">
            <v>11</v>
          </cell>
          <cell r="I2911" t="str">
            <v>D11Tray 31</v>
          </cell>
          <cell r="J2911">
            <v>0</v>
          </cell>
        </row>
        <row r="2912">
          <cell r="A2912">
            <v>2905</v>
          </cell>
          <cell r="B2912" t="str">
            <v>OtsJC18WSCS_0003</v>
          </cell>
          <cell r="C2912" t="str">
            <v>Wild Spring Chinook Surrogate Project</v>
          </cell>
          <cell r="D2912" t="str">
            <v>Tray 31</v>
          </cell>
          <cell r="E2912">
            <v>2018</v>
          </cell>
          <cell r="F2912" t="str">
            <v>OtsJC18WSCS</v>
          </cell>
          <cell r="G2912" t="str">
            <v>E</v>
          </cell>
          <cell r="H2912">
            <v>11</v>
          </cell>
          <cell r="I2912" t="str">
            <v>E11Tray 31</v>
          </cell>
          <cell r="J2912">
            <v>0</v>
          </cell>
        </row>
        <row r="2913">
          <cell r="A2913">
            <v>2906</v>
          </cell>
          <cell r="B2913" t="str">
            <v>OtsJC18WSCS_0004</v>
          </cell>
          <cell r="C2913" t="str">
            <v>Wild Spring Chinook Surrogate Project</v>
          </cell>
          <cell r="D2913" t="str">
            <v>Tray 31</v>
          </cell>
          <cell r="E2913">
            <v>2018</v>
          </cell>
          <cell r="F2913" t="str">
            <v>OtsJC18WSCS</v>
          </cell>
          <cell r="G2913" t="str">
            <v>F</v>
          </cell>
          <cell r="H2913">
            <v>11</v>
          </cell>
          <cell r="I2913" t="str">
            <v>F11Tray 31</v>
          </cell>
          <cell r="J2913">
            <v>0</v>
          </cell>
        </row>
        <row r="2914">
          <cell r="A2914">
            <v>2907</v>
          </cell>
          <cell r="B2914" t="str">
            <v>OtsJC18WSCS_0005</v>
          </cell>
          <cell r="C2914" t="str">
            <v>Wild Spring Chinook Surrogate Project</v>
          </cell>
          <cell r="D2914" t="str">
            <v>Tray 31</v>
          </cell>
          <cell r="E2914">
            <v>2018</v>
          </cell>
          <cell r="F2914" t="str">
            <v>OtsJC18WSCS</v>
          </cell>
          <cell r="G2914" t="str">
            <v>G</v>
          </cell>
          <cell r="H2914">
            <v>11</v>
          </cell>
          <cell r="I2914" t="str">
            <v>G11Tray 31</v>
          </cell>
          <cell r="J2914">
            <v>0</v>
          </cell>
        </row>
        <row r="2915">
          <cell r="A2915">
            <v>2908</v>
          </cell>
          <cell r="B2915" t="str">
            <v>OtsJC18WSCS_0006</v>
          </cell>
          <cell r="C2915" t="str">
            <v>Wild Spring Chinook Surrogate Project</v>
          </cell>
          <cell r="D2915" t="str">
            <v>Tray 31</v>
          </cell>
          <cell r="E2915">
            <v>2018</v>
          </cell>
          <cell r="F2915" t="str">
            <v>OtsJC18WSCS</v>
          </cell>
          <cell r="G2915" t="str">
            <v>H</v>
          </cell>
          <cell r="H2915">
            <v>11</v>
          </cell>
          <cell r="I2915" t="str">
            <v>H11Tray 31</v>
          </cell>
          <cell r="J2915">
            <v>0</v>
          </cell>
        </row>
        <row r="2916">
          <cell r="A2916">
            <v>2909</v>
          </cell>
          <cell r="B2916" t="str">
            <v>OtsJC18WSCS_0007</v>
          </cell>
          <cell r="C2916" t="str">
            <v>Wild Spring Chinook Surrogate Project</v>
          </cell>
          <cell r="D2916" t="str">
            <v>Tray 31</v>
          </cell>
          <cell r="E2916">
            <v>2018</v>
          </cell>
          <cell r="F2916" t="str">
            <v>OtsJC18WSCS</v>
          </cell>
          <cell r="G2916" t="str">
            <v>A</v>
          </cell>
          <cell r="H2916">
            <v>12</v>
          </cell>
          <cell r="I2916" t="str">
            <v>A12Tray 31</v>
          </cell>
          <cell r="J2916">
            <v>0</v>
          </cell>
        </row>
        <row r="2917">
          <cell r="A2917">
            <v>2910</v>
          </cell>
          <cell r="B2917" t="str">
            <v>OtsJC18WSCS_0008</v>
          </cell>
          <cell r="C2917" t="str">
            <v>Wild Spring Chinook Surrogate Project</v>
          </cell>
          <cell r="D2917" t="str">
            <v>Tray 31</v>
          </cell>
          <cell r="E2917">
            <v>2018</v>
          </cell>
          <cell r="F2917" t="str">
            <v>OtsJC18WSCS</v>
          </cell>
          <cell r="G2917" t="str">
            <v>B</v>
          </cell>
          <cell r="H2917">
            <v>12</v>
          </cell>
          <cell r="I2917" t="str">
            <v>B12Tray 31</v>
          </cell>
          <cell r="J2917">
            <v>0</v>
          </cell>
        </row>
        <row r="2918">
          <cell r="A2918">
            <v>2911</v>
          </cell>
          <cell r="B2918" t="str">
            <v>OtsJC18WSCS_0009</v>
          </cell>
          <cell r="C2918" t="str">
            <v>Wild Spring Chinook Surrogate Project</v>
          </cell>
          <cell r="D2918" t="str">
            <v>Tray 31</v>
          </cell>
          <cell r="E2918">
            <v>2018</v>
          </cell>
          <cell r="F2918" t="str">
            <v>OtsJC18WSCS</v>
          </cell>
          <cell r="G2918" t="str">
            <v>C</v>
          </cell>
          <cell r="H2918">
            <v>12</v>
          </cell>
          <cell r="I2918" t="str">
            <v>C12Tray 31</v>
          </cell>
          <cell r="J2918">
            <v>0</v>
          </cell>
        </row>
        <row r="2919">
          <cell r="A2919">
            <v>2912</v>
          </cell>
          <cell r="B2919" t="str">
            <v>OtsJC18WSCS_0010</v>
          </cell>
          <cell r="C2919" t="str">
            <v>Wild Spring Chinook Surrogate Project</v>
          </cell>
          <cell r="D2919" t="str">
            <v>Tray 31</v>
          </cell>
          <cell r="E2919">
            <v>2018</v>
          </cell>
          <cell r="F2919" t="str">
            <v>OtsJC18WSCS</v>
          </cell>
          <cell r="G2919" t="str">
            <v>D</v>
          </cell>
          <cell r="H2919">
            <v>12</v>
          </cell>
          <cell r="I2919" t="str">
            <v>D12Tray 31</v>
          </cell>
          <cell r="J2919">
            <v>0</v>
          </cell>
        </row>
        <row r="2920">
          <cell r="A2920">
            <v>2913</v>
          </cell>
          <cell r="B2920" t="str">
            <v>OtsJC18WSCS_0011</v>
          </cell>
          <cell r="C2920" t="str">
            <v>Wild Spring Chinook Surrogate Project</v>
          </cell>
          <cell r="D2920" t="str">
            <v>Tray 31</v>
          </cell>
          <cell r="E2920">
            <v>2018</v>
          </cell>
          <cell r="F2920" t="str">
            <v>OtsJC18WSCS</v>
          </cell>
          <cell r="G2920" t="str">
            <v>E</v>
          </cell>
          <cell r="H2920">
            <v>12</v>
          </cell>
          <cell r="I2920" t="str">
            <v>E12Tray 31</v>
          </cell>
          <cell r="J2920">
            <v>0</v>
          </cell>
        </row>
        <row r="2921">
          <cell r="A2921">
            <v>2914</v>
          </cell>
          <cell r="B2921" t="str">
            <v>OtsJC18WSCS_0012</v>
          </cell>
          <cell r="C2921" t="str">
            <v>Wild Spring Chinook Surrogate Project</v>
          </cell>
          <cell r="D2921" t="str">
            <v>Tray 31</v>
          </cell>
          <cell r="E2921">
            <v>2018</v>
          </cell>
          <cell r="F2921" t="str">
            <v>OtsJC18WSCS</v>
          </cell>
          <cell r="G2921" t="str">
            <v>F</v>
          </cell>
          <cell r="H2921">
            <v>12</v>
          </cell>
          <cell r="I2921" t="str">
            <v>F12Tray 31</v>
          </cell>
          <cell r="J2921">
            <v>0</v>
          </cell>
        </row>
        <row r="2922">
          <cell r="A2922">
            <v>2915</v>
          </cell>
          <cell r="B2922" t="str">
            <v>OtsJC18WSCS_0013</v>
          </cell>
          <cell r="C2922" t="str">
            <v>Wild Spring Chinook Surrogate Project</v>
          </cell>
          <cell r="D2922" t="str">
            <v>Tray 32</v>
          </cell>
          <cell r="E2922">
            <v>2018</v>
          </cell>
          <cell r="F2922" t="str">
            <v>OtsJC18WSCS</v>
          </cell>
          <cell r="G2922" t="str">
            <v>A</v>
          </cell>
          <cell r="H2922">
            <v>1</v>
          </cell>
          <cell r="I2922" t="str">
            <v>A1Tray 32</v>
          </cell>
          <cell r="J2922">
            <v>0</v>
          </cell>
        </row>
        <row r="2923">
          <cell r="A2923">
            <v>2916</v>
          </cell>
          <cell r="B2923" t="str">
            <v>OtsJC18WSCS_0014</v>
          </cell>
          <cell r="C2923" t="str">
            <v>Wild Spring Chinook Surrogate Project</v>
          </cell>
          <cell r="D2923" t="str">
            <v>Tray 32</v>
          </cell>
          <cell r="E2923">
            <v>2018</v>
          </cell>
          <cell r="F2923" t="str">
            <v>OtsJC18WSCS</v>
          </cell>
          <cell r="G2923" t="str">
            <v>B</v>
          </cell>
          <cell r="H2923">
            <v>1</v>
          </cell>
          <cell r="I2923" t="str">
            <v>B1Tray 32</v>
          </cell>
          <cell r="J2923">
            <v>0</v>
          </cell>
        </row>
        <row r="2924">
          <cell r="A2924">
            <v>2917</v>
          </cell>
          <cell r="B2924" t="str">
            <v>OtsJC18WSCS_0015</v>
          </cell>
          <cell r="C2924" t="str">
            <v>Wild Spring Chinook Surrogate Project</v>
          </cell>
          <cell r="D2924" t="str">
            <v>Tray 32</v>
          </cell>
          <cell r="E2924">
            <v>2018</v>
          </cell>
          <cell r="F2924" t="str">
            <v>OtsJC18WSCS</v>
          </cell>
          <cell r="G2924" t="str">
            <v>C</v>
          </cell>
          <cell r="H2924">
            <v>1</v>
          </cell>
          <cell r="I2924" t="str">
            <v>C1Tray 32</v>
          </cell>
          <cell r="J2924">
            <v>0</v>
          </cell>
        </row>
        <row r="2925">
          <cell r="A2925">
            <v>2918</v>
          </cell>
          <cell r="B2925" t="str">
            <v>OtsJC18WSCS_0016</v>
          </cell>
          <cell r="C2925" t="str">
            <v>Wild Spring Chinook Surrogate Project</v>
          </cell>
          <cell r="D2925" t="str">
            <v>Tray 32</v>
          </cell>
          <cell r="E2925">
            <v>2018</v>
          </cell>
          <cell r="F2925" t="str">
            <v>OtsJC18WSCS</v>
          </cell>
          <cell r="G2925" t="str">
            <v>D</v>
          </cell>
          <cell r="H2925">
            <v>1</v>
          </cell>
          <cell r="I2925" t="str">
            <v>D1Tray 32</v>
          </cell>
          <cell r="J2925">
            <v>0</v>
          </cell>
        </row>
        <row r="2926">
          <cell r="A2926">
            <v>2919</v>
          </cell>
          <cell r="B2926" t="str">
            <v>OtsJC18WSCS_0017</v>
          </cell>
          <cell r="C2926" t="str">
            <v>Wild Spring Chinook Surrogate Project</v>
          </cell>
          <cell r="D2926" t="str">
            <v>Tray 32</v>
          </cell>
          <cell r="E2926">
            <v>2018</v>
          </cell>
          <cell r="F2926" t="str">
            <v>OtsJC18WSCS</v>
          </cell>
          <cell r="G2926" t="str">
            <v>E</v>
          </cell>
          <cell r="H2926">
            <v>1</v>
          </cell>
          <cell r="I2926" t="str">
            <v>E1Tray 32</v>
          </cell>
          <cell r="J2926">
            <v>0</v>
          </cell>
        </row>
        <row r="2927">
          <cell r="A2927">
            <v>2920</v>
          </cell>
          <cell r="B2927" t="str">
            <v>OtsJC18WSCS_0018</v>
          </cell>
          <cell r="C2927" t="str">
            <v>Wild Spring Chinook Surrogate Project</v>
          </cell>
          <cell r="D2927" t="str">
            <v>Tray 32</v>
          </cell>
          <cell r="E2927">
            <v>2018</v>
          </cell>
          <cell r="F2927" t="str">
            <v>OtsJC18WSCS</v>
          </cell>
          <cell r="G2927" t="str">
            <v>F</v>
          </cell>
          <cell r="H2927">
            <v>1</v>
          </cell>
          <cell r="I2927" t="str">
            <v>F1Tray 32</v>
          </cell>
          <cell r="J2927">
            <v>0</v>
          </cell>
        </row>
        <row r="2928">
          <cell r="A2928">
            <v>2921</v>
          </cell>
          <cell r="B2928" t="str">
            <v>OtsJC18WSCS_0019</v>
          </cell>
          <cell r="C2928" t="str">
            <v>Wild Spring Chinook Surrogate Project</v>
          </cell>
          <cell r="D2928" t="str">
            <v>Tray 32</v>
          </cell>
          <cell r="E2928">
            <v>2018</v>
          </cell>
          <cell r="F2928" t="str">
            <v>OtsJC18WSCS</v>
          </cell>
          <cell r="G2928" t="str">
            <v>G</v>
          </cell>
          <cell r="H2928">
            <v>1</v>
          </cell>
          <cell r="I2928" t="str">
            <v>G1Tray 32</v>
          </cell>
          <cell r="J2928">
            <v>0</v>
          </cell>
        </row>
        <row r="2929">
          <cell r="A2929">
            <v>2922</v>
          </cell>
          <cell r="B2929" t="str">
            <v>OtsJC18WSCS_0020</v>
          </cell>
          <cell r="C2929" t="str">
            <v>Wild Spring Chinook Surrogate Project</v>
          </cell>
          <cell r="D2929" t="str">
            <v>Tray 32</v>
          </cell>
          <cell r="E2929">
            <v>2018</v>
          </cell>
          <cell r="F2929" t="str">
            <v>OtsJC18WSCS</v>
          </cell>
          <cell r="G2929" t="str">
            <v>H</v>
          </cell>
          <cell r="H2929">
            <v>1</v>
          </cell>
          <cell r="I2929" t="str">
            <v>H1Tray 32</v>
          </cell>
          <cell r="J2929">
            <v>0</v>
          </cell>
        </row>
        <row r="2930">
          <cell r="A2930">
            <v>2923</v>
          </cell>
          <cell r="B2930" t="str">
            <v>OtsJC18WSCS_0021</v>
          </cell>
          <cell r="C2930" t="str">
            <v>Wild Spring Chinook Surrogate Project</v>
          </cell>
          <cell r="D2930" t="str">
            <v>Tray 32</v>
          </cell>
          <cell r="E2930">
            <v>2018</v>
          </cell>
          <cell r="F2930" t="str">
            <v>OtsJC18WSCS</v>
          </cell>
          <cell r="G2930" t="str">
            <v>A</v>
          </cell>
          <cell r="H2930">
            <v>2</v>
          </cell>
          <cell r="I2930" t="str">
            <v>A2Tray 32</v>
          </cell>
          <cell r="J2930">
            <v>0</v>
          </cell>
        </row>
        <row r="2931">
          <cell r="A2931">
            <v>2924</v>
          </cell>
          <cell r="B2931" t="str">
            <v>OtsJC18WSCS_0022</v>
          </cell>
          <cell r="C2931" t="str">
            <v>Wild Spring Chinook Surrogate Project</v>
          </cell>
          <cell r="D2931" t="str">
            <v>Tray 32</v>
          </cell>
          <cell r="E2931">
            <v>2018</v>
          </cell>
          <cell r="F2931" t="str">
            <v>OtsJC18WSCS</v>
          </cell>
          <cell r="G2931" t="str">
            <v>B</v>
          </cell>
          <cell r="H2931">
            <v>2</v>
          </cell>
          <cell r="I2931" t="str">
            <v>B2Tray 32</v>
          </cell>
          <cell r="J2931">
            <v>0</v>
          </cell>
        </row>
        <row r="2932">
          <cell r="A2932">
            <v>2925</v>
          </cell>
          <cell r="B2932" t="str">
            <v>OtsJC18WSCS_0023</v>
          </cell>
          <cell r="C2932" t="str">
            <v>Wild Spring Chinook Surrogate Project</v>
          </cell>
          <cell r="D2932" t="str">
            <v>Tray 32</v>
          </cell>
          <cell r="E2932">
            <v>2018</v>
          </cell>
          <cell r="F2932" t="str">
            <v>OtsJC18WSCS</v>
          </cell>
          <cell r="G2932" t="str">
            <v>C</v>
          </cell>
          <cell r="H2932">
            <v>2</v>
          </cell>
          <cell r="I2932" t="str">
            <v>C2Tray 32</v>
          </cell>
          <cell r="J2932">
            <v>0</v>
          </cell>
        </row>
        <row r="2933">
          <cell r="A2933">
            <v>2926</v>
          </cell>
          <cell r="B2933" t="str">
            <v>OtsJC18WSCS_0024</v>
          </cell>
          <cell r="C2933" t="str">
            <v>Wild Spring Chinook Surrogate Project</v>
          </cell>
          <cell r="D2933" t="str">
            <v>Tray 32</v>
          </cell>
          <cell r="E2933">
            <v>2018</v>
          </cell>
          <cell r="F2933" t="str">
            <v>OtsJC18WSCS</v>
          </cell>
          <cell r="G2933" t="str">
            <v>D</v>
          </cell>
          <cell r="H2933">
            <v>2</v>
          </cell>
          <cell r="I2933" t="str">
            <v>D2Tray 32</v>
          </cell>
          <cell r="J2933">
            <v>0</v>
          </cell>
        </row>
        <row r="2934">
          <cell r="A2934">
            <v>2927</v>
          </cell>
          <cell r="B2934" t="str">
            <v>OtsJC18WSCS_0025</v>
          </cell>
          <cell r="C2934" t="str">
            <v>Wild Spring Chinook Surrogate Project</v>
          </cell>
          <cell r="D2934" t="str">
            <v>Tray 32</v>
          </cell>
          <cell r="E2934">
            <v>2018</v>
          </cell>
          <cell r="F2934" t="str">
            <v>OtsJC18WSCS</v>
          </cell>
          <cell r="G2934" t="str">
            <v>E</v>
          </cell>
          <cell r="H2934">
            <v>2</v>
          </cell>
          <cell r="I2934" t="str">
            <v>E2Tray 32</v>
          </cell>
          <cell r="J2934">
            <v>0</v>
          </cell>
        </row>
        <row r="2935">
          <cell r="A2935">
            <v>2928</v>
          </cell>
          <cell r="B2935" t="str">
            <v>OtsJC18WSCS_0026</v>
          </cell>
          <cell r="C2935" t="str">
            <v>Wild Spring Chinook Surrogate Project</v>
          </cell>
          <cell r="D2935" t="str">
            <v>Tray 32</v>
          </cell>
          <cell r="E2935">
            <v>2018</v>
          </cell>
          <cell r="F2935" t="str">
            <v>OtsJC18WSCS</v>
          </cell>
          <cell r="G2935" t="str">
            <v>F</v>
          </cell>
          <cell r="H2935">
            <v>2</v>
          </cell>
          <cell r="I2935" t="str">
            <v>F2Tray 32</v>
          </cell>
          <cell r="J2935">
            <v>0</v>
          </cell>
        </row>
        <row r="2936">
          <cell r="A2936">
            <v>2929</v>
          </cell>
          <cell r="B2936" t="str">
            <v>OtsJC18WSCS_0027</v>
          </cell>
          <cell r="C2936" t="str">
            <v>Wild Spring Chinook Surrogate Project</v>
          </cell>
          <cell r="D2936" t="str">
            <v>Tray 32</v>
          </cell>
          <cell r="E2936">
            <v>2018</v>
          </cell>
          <cell r="F2936" t="str">
            <v>OtsJC18WSCS</v>
          </cell>
          <cell r="G2936" t="str">
            <v>G</v>
          </cell>
          <cell r="H2936">
            <v>2</v>
          </cell>
          <cell r="I2936" t="str">
            <v>G2Tray 32</v>
          </cell>
          <cell r="J2936">
            <v>0</v>
          </cell>
        </row>
        <row r="2937">
          <cell r="A2937">
            <v>2930</v>
          </cell>
          <cell r="B2937" t="str">
            <v>OtsJC18WSCS_0028</v>
          </cell>
          <cell r="C2937" t="str">
            <v>Wild Spring Chinook Surrogate Project</v>
          </cell>
          <cell r="D2937" t="str">
            <v>Tray 32</v>
          </cell>
          <cell r="E2937">
            <v>2018</v>
          </cell>
          <cell r="F2937" t="str">
            <v>OtsJC18WSCS</v>
          </cell>
          <cell r="G2937" t="str">
            <v>H</v>
          </cell>
          <cell r="H2937">
            <v>2</v>
          </cell>
          <cell r="I2937" t="str">
            <v>H2Tray 32</v>
          </cell>
          <cell r="J2937">
            <v>0</v>
          </cell>
        </row>
        <row r="2938">
          <cell r="A2938">
            <v>2931</v>
          </cell>
          <cell r="B2938" t="str">
            <v>OtsJC18WSCS_0029</v>
          </cell>
          <cell r="C2938" t="str">
            <v>Wild Spring Chinook Surrogate Project</v>
          </cell>
          <cell r="D2938" t="str">
            <v>Tray 32</v>
          </cell>
          <cell r="E2938">
            <v>2018</v>
          </cell>
          <cell r="F2938" t="str">
            <v>OtsJC18WSCS</v>
          </cell>
          <cell r="G2938" t="str">
            <v>A</v>
          </cell>
          <cell r="H2938">
            <v>3</v>
          </cell>
          <cell r="I2938" t="str">
            <v>A3Tray 32</v>
          </cell>
          <cell r="J2938">
            <v>0</v>
          </cell>
        </row>
        <row r="2939">
          <cell r="A2939">
            <v>2932</v>
          </cell>
          <cell r="B2939" t="str">
            <v>OtsJC18WSCS_0030</v>
          </cell>
          <cell r="C2939" t="str">
            <v>Wild Spring Chinook Surrogate Project</v>
          </cell>
          <cell r="D2939" t="str">
            <v>Tray 32</v>
          </cell>
          <cell r="E2939">
            <v>2018</v>
          </cell>
          <cell r="F2939" t="str">
            <v>OtsJC18WSCS</v>
          </cell>
          <cell r="G2939" t="str">
            <v>B</v>
          </cell>
          <cell r="H2939">
            <v>3</v>
          </cell>
          <cell r="I2939" t="str">
            <v>B3Tray 32</v>
          </cell>
          <cell r="J2939">
            <v>0</v>
          </cell>
        </row>
        <row r="2940">
          <cell r="A2940">
            <v>2933</v>
          </cell>
          <cell r="B2940" t="str">
            <v>OtsJC18WSCS_0031</v>
          </cell>
          <cell r="C2940" t="str">
            <v>Wild Spring Chinook Surrogate Project</v>
          </cell>
          <cell r="D2940" t="str">
            <v>Tray 32</v>
          </cell>
          <cell r="E2940">
            <v>2018</v>
          </cell>
          <cell r="F2940" t="str">
            <v>OtsJC18WSCS</v>
          </cell>
          <cell r="G2940" t="str">
            <v>C</v>
          </cell>
          <cell r="H2940">
            <v>3</v>
          </cell>
          <cell r="I2940" t="str">
            <v>C3Tray 32</v>
          </cell>
          <cell r="J2940">
            <v>0</v>
          </cell>
        </row>
        <row r="2941">
          <cell r="A2941">
            <v>2934</v>
          </cell>
          <cell r="B2941" t="str">
            <v>OtsJC18WSCS_0032</v>
          </cell>
          <cell r="C2941" t="str">
            <v>Wild Spring Chinook Surrogate Project</v>
          </cell>
          <cell r="D2941" t="str">
            <v>Tray 32</v>
          </cell>
          <cell r="E2941">
            <v>2018</v>
          </cell>
          <cell r="F2941" t="str">
            <v>OtsJC18WSCS</v>
          </cell>
          <cell r="G2941" t="str">
            <v>D</v>
          </cell>
          <cell r="H2941">
            <v>3</v>
          </cell>
          <cell r="I2941" t="str">
            <v>D3Tray 32</v>
          </cell>
          <cell r="J2941">
            <v>0</v>
          </cell>
        </row>
        <row r="2942">
          <cell r="A2942">
            <v>2935</v>
          </cell>
          <cell r="B2942" t="str">
            <v>OtsJC18WSCS_0033</v>
          </cell>
          <cell r="C2942" t="str">
            <v>Wild Spring Chinook Surrogate Project</v>
          </cell>
          <cell r="D2942" t="str">
            <v>Tray 32</v>
          </cell>
          <cell r="E2942">
            <v>2018</v>
          </cell>
          <cell r="F2942" t="str">
            <v>OtsJC18WSCS</v>
          </cell>
          <cell r="G2942" t="str">
            <v>E</v>
          </cell>
          <cell r="H2942">
            <v>3</v>
          </cell>
          <cell r="I2942" t="str">
            <v>E3Tray 32</v>
          </cell>
          <cell r="J2942">
            <v>0</v>
          </cell>
        </row>
        <row r="2943">
          <cell r="A2943">
            <v>2936</v>
          </cell>
          <cell r="B2943" t="str">
            <v>OtsJC18WSCS_0034</v>
          </cell>
          <cell r="C2943" t="str">
            <v>Wild Spring Chinook Surrogate Project</v>
          </cell>
          <cell r="D2943" t="str">
            <v>Tray 32</v>
          </cell>
          <cell r="E2943">
            <v>2018</v>
          </cell>
          <cell r="F2943" t="str">
            <v>OtsJC18WSCS</v>
          </cell>
          <cell r="G2943" t="str">
            <v>F</v>
          </cell>
          <cell r="H2943">
            <v>3</v>
          </cell>
          <cell r="I2943" t="str">
            <v>F3Tray 32</v>
          </cell>
          <cell r="J2943">
            <v>0</v>
          </cell>
        </row>
        <row r="2944">
          <cell r="A2944">
            <v>2937</v>
          </cell>
          <cell r="B2944" t="str">
            <v>OtsJC18WSCS_0035</v>
          </cell>
          <cell r="C2944" t="str">
            <v>Wild Spring Chinook Surrogate Project</v>
          </cell>
          <cell r="D2944" t="str">
            <v>Tray 32</v>
          </cell>
          <cell r="E2944">
            <v>2018</v>
          </cell>
          <cell r="F2944" t="str">
            <v>OtsJC18WSCS</v>
          </cell>
          <cell r="G2944" t="str">
            <v>G</v>
          </cell>
          <cell r="H2944">
            <v>3</v>
          </cell>
          <cell r="I2944" t="str">
            <v>G3Tray 32</v>
          </cell>
          <cell r="J2944">
            <v>0</v>
          </cell>
        </row>
        <row r="2945">
          <cell r="A2945">
            <v>2938</v>
          </cell>
          <cell r="B2945" t="str">
            <v>OtsJC18WSCS_0036</v>
          </cell>
          <cell r="C2945" t="str">
            <v>Wild Spring Chinook Surrogate Project</v>
          </cell>
          <cell r="D2945" t="str">
            <v>Tray 32</v>
          </cell>
          <cell r="E2945">
            <v>2018</v>
          </cell>
          <cell r="F2945" t="str">
            <v>OtsJC18WSCS</v>
          </cell>
          <cell r="G2945" t="str">
            <v>H</v>
          </cell>
          <cell r="H2945">
            <v>3</v>
          </cell>
          <cell r="I2945" t="str">
            <v>H3Tray 32</v>
          </cell>
          <cell r="J2945">
            <v>0</v>
          </cell>
        </row>
        <row r="2946">
          <cell r="A2946">
            <v>2939</v>
          </cell>
          <cell r="B2946" t="str">
            <v>OtsJC18WSCS_0037</v>
          </cell>
          <cell r="C2946" t="str">
            <v>Wild Spring Chinook Surrogate Project</v>
          </cell>
          <cell r="D2946" t="str">
            <v>Tray 32</v>
          </cell>
          <cell r="E2946">
            <v>2018</v>
          </cell>
          <cell r="F2946" t="str">
            <v>OtsJC18WSCS</v>
          </cell>
          <cell r="G2946" t="str">
            <v>A</v>
          </cell>
          <cell r="H2946">
            <v>4</v>
          </cell>
          <cell r="I2946" t="str">
            <v>A4Tray 32</v>
          </cell>
          <cell r="J2946">
            <v>0</v>
          </cell>
        </row>
        <row r="2947">
          <cell r="A2947">
            <v>2940</v>
          </cell>
          <cell r="B2947" t="str">
            <v>OtsJC18WSCS_0038</v>
          </cell>
          <cell r="C2947" t="str">
            <v>Wild Spring Chinook Surrogate Project</v>
          </cell>
          <cell r="D2947" t="str">
            <v>Tray 32</v>
          </cell>
          <cell r="E2947">
            <v>2018</v>
          </cell>
          <cell r="F2947" t="str">
            <v>OtsJC18WSCS</v>
          </cell>
          <cell r="G2947" t="str">
            <v>B</v>
          </cell>
          <cell r="H2947">
            <v>4</v>
          </cell>
          <cell r="I2947" t="str">
            <v>B4Tray 32</v>
          </cell>
          <cell r="J2947">
            <v>0</v>
          </cell>
        </row>
        <row r="2948">
          <cell r="A2948">
            <v>2941</v>
          </cell>
          <cell r="B2948" t="str">
            <v>OtsJC18WSCS_0039</v>
          </cell>
          <cell r="C2948" t="str">
            <v>Wild Spring Chinook Surrogate Project</v>
          </cell>
          <cell r="D2948" t="str">
            <v>Tray 32</v>
          </cell>
          <cell r="E2948">
            <v>2018</v>
          </cell>
          <cell r="F2948" t="str">
            <v>OtsJC18WSCS</v>
          </cell>
          <cell r="G2948" t="str">
            <v>C</v>
          </cell>
          <cell r="H2948">
            <v>4</v>
          </cell>
          <cell r="I2948" t="str">
            <v>C4Tray 32</v>
          </cell>
          <cell r="J2948">
            <v>0</v>
          </cell>
        </row>
        <row r="2949">
          <cell r="A2949">
            <v>2942</v>
          </cell>
          <cell r="B2949" t="str">
            <v>OtsJC18WSCS_0040</v>
          </cell>
          <cell r="C2949" t="str">
            <v>Wild Spring Chinook Surrogate Project</v>
          </cell>
          <cell r="D2949" t="str">
            <v>Tray 32</v>
          </cell>
          <cell r="E2949">
            <v>2018</v>
          </cell>
          <cell r="F2949" t="str">
            <v>OtsJC18WSCS</v>
          </cell>
          <cell r="G2949" t="str">
            <v>D</v>
          </cell>
          <cell r="H2949">
            <v>4</v>
          </cell>
          <cell r="I2949" t="str">
            <v>D4Tray 32</v>
          </cell>
          <cell r="J2949">
            <v>0</v>
          </cell>
        </row>
        <row r="2950">
          <cell r="A2950">
            <v>2943</v>
          </cell>
          <cell r="B2950" t="str">
            <v>OtsJC18WSCS_0041</v>
          </cell>
          <cell r="C2950" t="str">
            <v>Wild Spring Chinook Surrogate Project</v>
          </cell>
          <cell r="D2950" t="str">
            <v>Tray 32</v>
          </cell>
          <cell r="E2950">
            <v>2018</v>
          </cell>
          <cell r="F2950" t="str">
            <v>OtsJC18WSCS</v>
          </cell>
          <cell r="G2950" t="str">
            <v>E</v>
          </cell>
          <cell r="H2950">
            <v>4</v>
          </cell>
          <cell r="I2950" t="str">
            <v>E4Tray 32</v>
          </cell>
          <cell r="J2950">
            <v>0</v>
          </cell>
        </row>
        <row r="2951">
          <cell r="A2951">
            <v>2944</v>
          </cell>
          <cell r="B2951" t="str">
            <v>OtsJC18WSCS_0042</v>
          </cell>
          <cell r="C2951" t="str">
            <v>Wild Spring Chinook Surrogate Project</v>
          </cell>
          <cell r="D2951" t="str">
            <v>Tray 32</v>
          </cell>
          <cell r="E2951">
            <v>2018</v>
          </cell>
          <cell r="F2951" t="str">
            <v>OtsJC18WSCS</v>
          </cell>
          <cell r="G2951" t="str">
            <v>F</v>
          </cell>
          <cell r="H2951">
            <v>4</v>
          </cell>
          <cell r="I2951" t="str">
            <v>F4Tray 32</v>
          </cell>
          <cell r="J2951">
            <v>0</v>
          </cell>
        </row>
        <row r="2952">
          <cell r="A2952">
            <v>2945</v>
          </cell>
          <cell r="B2952" t="str">
            <v>OtsJC18WSCS_0043</v>
          </cell>
          <cell r="C2952" t="str">
            <v>Wild Spring Chinook Surrogate Project</v>
          </cell>
          <cell r="D2952" t="str">
            <v>Tray 32</v>
          </cell>
          <cell r="E2952">
            <v>2018</v>
          </cell>
          <cell r="F2952" t="str">
            <v>OtsJC18WSCS</v>
          </cell>
          <cell r="G2952" t="str">
            <v>G</v>
          </cell>
          <cell r="H2952">
            <v>4</v>
          </cell>
          <cell r="I2952" t="str">
            <v>G4Tray 32</v>
          </cell>
          <cell r="J2952">
            <v>0</v>
          </cell>
        </row>
        <row r="2953">
          <cell r="A2953">
            <v>2946</v>
          </cell>
          <cell r="B2953" t="str">
            <v>OtsJC18WSCS_0044</v>
          </cell>
          <cell r="C2953" t="str">
            <v>Wild Spring Chinook Surrogate Project</v>
          </cell>
          <cell r="D2953" t="str">
            <v>Tray 32</v>
          </cell>
          <cell r="E2953">
            <v>2018</v>
          </cell>
          <cell r="F2953" t="str">
            <v>OtsJC18WSCS</v>
          </cell>
          <cell r="G2953" t="str">
            <v>H</v>
          </cell>
          <cell r="H2953">
            <v>4</v>
          </cell>
          <cell r="I2953" t="str">
            <v>H4Tray 32</v>
          </cell>
          <cell r="J2953">
            <v>0</v>
          </cell>
        </row>
        <row r="2954">
          <cell r="A2954">
            <v>2947</v>
          </cell>
          <cell r="B2954" t="str">
            <v>OtsJC18WSCS_0045</v>
          </cell>
          <cell r="C2954" t="str">
            <v>Wild Spring Chinook Surrogate Project</v>
          </cell>
          <cell r="D2954" t="str">
            <v>Tray 32</v>
          </cell>
          <cell r="E2954">
            <v>2018</v>
          </cell>
          <cell r="F2954" t="str">
            <v>OtsJC18WSCS</v>
          </cell>
          <cell r="G2954" t="str">
            <v>A</v>
          </cell>
          <cell r="H2954">
            <v>5</v>
          </cell>
          <cell r="I2954" t="str">
            <v>A5Tray 32</v>
          </cell>
          <cell r="J2954">
            <v>0</v>
          </cell>
        </row>
        <row r="2955">
          <cell r="A2955">
            <v>2948</v>
          </cell>
          <cell r="B2955" t="str">
            <v>OtsJC18WSCS_0046</v>
          </cell>
          <cell r="C2955" t="str">
            <v>Wild Spring Chinook Surrogate Project</v>
          </cell>
          <cell r="D2955" t="str">
            <v>Tray 32</v>
          </cell>
          <cell r="E2955">
            <v>2018</v>
          </cell>
          <cell r="F2955" t="str">
            <v>OtsJC18WSCS</v>
          </cell>
          <cell r="G2955" t="str">
            <v>B</v>
          </cell>
          <cell r="H2955">
            <v>5</v>
          </cell>
          <cell r="I2955" t="str">
            <v>B5Tray 32</v>
          </cell>
          <cell r="J2955">
            <v>0</v>
          </cell>
        </row>
        <row r="2956">
          <cell r="A2956">
            <v>2949</v>
          </cell>
          <cell r="B2956" t="str">
            <v>OtsJC18WSCS_0047</v>
          </cell>
          <cell r="C2956" t="str">
            <v>Wild Spring Chinook Surrogate Project</v>
          </cell>
          <cell r="D2956" t="str">
            <v>Tray 32</v>
          </cell>
          <cell r="E2956">
            <v>2018</v>
          </cell>
          <cell r="F2956" t="str">
            <v>OtsJC18WSCS</v>
          </cell>
          <cell r="G2956" t="str">
            <v>C</v>
          </cell>
          <cell r="H2956">
            <v>5</v>
          </cell>
          <cell r="I2956" t="str">
            <v>C5Tray 32</v>
          </cell>
          <cell r="J2956">
            <v>0</v>
          </cell>
        </row>
        <row r="2957">
          <cell r="A2957">
            <v>2950</v>
          </cell>
          <cell r="B2957" t="str">
            <v>OtsJC18WSCS_0048</v>
          </cell>
          <cell r="C2957" t="str">
            <v>Wild Spring Chinook Surrogate Project</v>
          </cell>
          <cell r="D2957" t="str">
            <v>Tray 32</v>
          </cell>
          <cell r="E2957">
            <v>2018</v>
          </cell>
          <cell r="F2957" t="str">
            <v>OtsJC18WSCS</v>
          </cell>
          <cell r="G2957" t="str">
            <v>D</v>
          </cell>
          <cell r="H2957">
            <v>5</v>
          </cell>
          <cell r="I2957" t="str">
            <v>D5Tray 32</v>
          </cell>
          <cell r="J2957">
            <v>0</v>
          </cell>
        </row>
        <row r="2958">
          <cell r="A2958">
            <v>2951</v>
          </cell>
          <cell r="B2958" t="str">
            <v>OtsJC18WSCS_0049</v>
          </cell>
          <cell r="C2958" t="str">
            <v>Wild Spring Chinook Surrogate Project</v>
          </cell>
          <cell r="D2958" t="str">
            <v>Tray 32</v>
          </cell>
          <cell r="E2958">
            <v>2018</v>
          </cell>
          <cell r="F2958" t="str">
            <v>OtsJC18WSCS</v>
          </cell>
          <cell r="G2958" t="str">
            <v>E</v>
          </cell>
          <cell r="H2958">
            <v>5</v>
          </cell>
          <cell r="I2958" t="str">
            <v>E5Tray 32</v>
          </cell>
          <cell r="J2958">
            <v>0</v>
          </cell>
        </row>
        <row r="2959">
          <cell r="A2959">
            <v>2952</v>
          </cell>
          <cell r="B2959" t="str">
            <v>OtsJC18WSCS_0050</v>
          </cell>
          <cell r="C2959" t="str">
            <v>Wild Spring Chinook Surrogate Project</v>
          </cell>
          <cell r="D2959" t="str">
            <v>Tray 32</v>
          </cell>
          <cell r="E2959">
            <v>2018</v>
          </cell>
          <cell r="F2959" t="str">
            <v>OtsJC18WSCS</v>
          </cell>
          <cell r="G2959" t="str">
            <v>F</v>
          </cell>
          <cell r="H2959">
            <v>5</v>
          </cell>
          <cell r="I2959" t="str">
            <v>F5Tray 32</v>
          </cell>
          <cell r="J2959">
            <v>0</v>
          </cell>
        </row>
        <row r="2960">
          <cell r="A2960">
            <v>2953</v>
          </cell>
          <cell r="B2960" t="str">
            <v>OtsJC18WSCS_0051</v>
          </cell>
          <cell r="C2960" t="str">
            <v>Wild Spring Chinook Surrogate Project</v>
          </cell>
          <cell r="D2960" t="str">
            <v>Tray 32</v>
          </cell>
          <cell r="E2960">
            <v>2018</v>
          </cell>
          <cell r="F2960" t="str">
            <v>OtsJC18WSCS</v>
          </cell>
          <cell r="G2960" t="str">
            <v>G</v>
          </cell>
          <cell r="H2960">
            <v>5</v>
          </cell>
          <cell r="I2960" t="str">
            <v>G5Tray 32</v>
          </cell>
          <cell r="J2960">
            <v>0</v>
          </cell>
        </row>
        <row r="2961">
          <cell r="A2961">
            <v>2954</v>
          </cell>
          <cell r="B2961" t="str">
            <v>OtsJC18WSCS_0052</v>
          </cell>
          <cell r="C2961" t="str">
            <v>Wild Spring Chinook Surrogate Project</v>
          </cell>
          <cell r="D2961" t="str">
            <v>Tray 32</v>
          </cell>
          <cell r="E2961">
            <v>2018</v>
          </cell>
          <cell r="F2961" t="str">
            <v>OtsJC18WSCS</v>
          </cell>
          <cell r="G2961" t="str">
            <v>H</v>
          </cell>
          <cell r="H2961">
            <v>5</v>
          </cell>
          <cell r="I2961" t="str">
            <v>H5Tray 32</v>
          </cell>
          <cell r="J2961">
            <v>0</v>
          </cell>
        </row>
        <row r="2962">
          <cell r="A2962">
            <v>2955</v>
          </cell>
          <cell r="B2962" t="str">
            <v>OtsJC18WSCS_0053</v>
          </cell>
          <cell r="C2962" t="str">
            <v>Wild Spring Chinook Surrogate Project</v>
          </cell>
          <cell r="D2962" t="str">
            <v>Tray 32</v>
          </cell>
          <cell r="E2962">
            <v>2018</v>
          </cell>
          <cell r="F2962" t="str">
            <v>OtsJC18WSCS</v>
          </cell>
          <cell r="G2962" t="str">
            <v>A</v>
          </cell>
          <cell r="H2962">
            <v>6</v>
          </cell>
          <cell r="I2962" t="str">
            <v>A6Tray 32</v>
          </cell>
          <cell r="J2962">
            <v>0</v>
          </cell>
        </row>
        <row r="2963">
          <cell r="A2963">
            <v>2956</v>
          </cell>
          <cell r="B2963" t="str">
            <v>OtsJC18WSCS_0054</v>
          </cell>
          <cell r="C2963" t="str">
            <v>Wild Spring Chinook Surrogate Project</v>
          </cell>
          <cell r="D2963" t="str">
            <v>Tray 32</v>
          </cell>
          <cell r="E2963">
            <v>2018</v>
          </cell>
          <cell r="F2963" t="str">
            <v>OtsJC18WSCS</v>
          </cell>
          <cell r="G2963" t="str">
            <v>B</v>
          </cell>
          <cell r="H2963">
            <v>6</v>
          </cell>
          <cell r="I2963" t="str">
            <v>B6Tray 32</v>
          </cell>
          <cell r="J2963">
            <v>0</v>
          </cell>
        </row>
        <row r="2964">
          <cell r="A2964">
            <v>2957</v>
          </cell>
          <cell r="B2964" t="str">
            <v>OtsJC18WSCS_0055</v>
          </cell>
          <cell r="C2964" t="str">
            <v>Wild Spring Chinook Surrogate Project</v>
          </cell>
          <cell r="D2964" t="str">
            <v>Tray 32</v>
          </cell>
          <cell r="E2964">
            <v>2018</v>
          </cell>
          <cell r="F2964" t="str">
            <v>OtsJC18WSCS</v>
          </cell>
          <cell r="G2964" t="str">
            <v>C</v>
          </cell>
          <cell r="H2964">
            <v>6</v>
          </cell>
          <cell r="I2964" t="str">
            <v>C6Tray 32</v>
          </cell>
          <cell r="J2964">
            <v>0</v>
          </cell>
        </row>
        <row r="2965">
          <cell r="A2965">
            <v>2958</v>
          </cell>
          <cell r="B2965" t="str">
            <v>OtsJC18WSCS_0056</v>
          </cell>
          <cell r="C2965" t="str">
            <v>Wild Spring Chinook Surrogate Project</v>
          </cell>
          <cell r="D2965" t="str">
            <v>Tray 32</v>
          </cell>
          <cell r="E2965">
            <v>2018</v>
          </cell>
          <cell r="F2965" t="str">
            <v>OtsJC18WSCS</v>
          </cell>
          <cell r="G2965" t="str">
            <v>D</v>
          </cell>
          <cell r="H2965">
            <v>6</v>
          </cell>
          <cell r="I2965" t="str">
            <v>D6Tray 32</v>
          </cell>
          <cell r="J2965">
            <v>0</v>
          </cell>
        </row>
        <row r="2966">
          <cell r="A2966">
            <v>2959</v>
          </cell>
          <cell r="B2966" t="str">
            <v>OtsJC18WSCS_0057</v>
          </cell>
          <cell r="C2966" t="str">
            <v>Wild Spring Chinook Surrogate Project</v>
          </cell>
          <cell r="D2966" t="str">
            <v>Tray 32</v>
          </cell>
          <cell r="E2966">
            <v>2018</v>
          </cell>
          <cell r="F2966" t="str">
            <v>OtsJC18WSCS</v>
          </cell>
          <cell r="G2966" t="str">
            <v>E</v>
          </cell>
          <cell r="H2966">
            <v>6</v>
          </cell>
          <cell r="I2966" t="str">
            <v>E6Tray 32</v>
          </cell>
          <cell r="J2966">
            <v>0</v>
          </cell>
        </row>
        <row r="2967">
          <cell r="A2967">
            <v>2960</v>
          </cell>
          <cell r="B2967" t="str">
            <v>OtsJC18WSCS_0058</v>
          </cell>
          <cell r="C2967" t="str">
            <v>Wild Spring Chinook Surrogate Project</v>
          </cell>
          <cell r="D2967" t="str">
            <v>Tray 32</v>
          </cell>
          <cell r="E2967">
            <v>2018</v>
          </cell>
          <cell r="F2967" t="str">
            <v>OtsJC18WSCS</v>
          </cell>
          <cell r="G2967" t="str">
            <v>F</v>
          </cell>
          <cell r="H2967">
            <v>6</v>
          </cell>
          <cell r="I2967" t="str">
            <v>F6Tray 32</v>
          </cell>
          <cell r="J2967">
            <v>0</v>
          </cell>
        </row>
        <row r="2968">
          <cell r="A2968">
            <v>2961</v>
          </cell>
          <cell r="B2968" t="str">
            <v>OtsJC18WSCS_0059</v>
          </cell>
          <cell r="C2968" t="str">
            <v>Wild Spring Chinook Surrogate Project</v>
          </cell>
          <cell r="D2968" t="str">
            <v>Tray 32</v>
          </cell>
          <cell r="E2968">
            <v>2018</v>
          </cell>
          <cell r="F2968" t="str">
            <v>OtsJC18WSCS</v>
          </cell>
          <cell r="G2968" t="str">
            <v>G</v>
          </cell>
          <cell r="H2968">
            <v>6</v>
          </cell>
          <cell r="I2968" t="str">
            <v>G6Tray 32</v>
          </cell>
          <cell r="J2968">
            <v>0</v>
          </cell>
        </row>
        <row r="2969">
          <cell r="A2969">
            <v>2962</v>
          </cell>
          <cell r="B2969" t="str">
            <v>OtsJC18WSCS_0060</v>
          </cell>
          <cell r="C2969" t="str">
            <v>Wild Spring Chinook Surrogate Project</v>
          </cell>
          <cell r="D2969" t="str">
            <v>Tray 32</v>
          </cell>
          <cell r="E2969">
            <v>2018</v>
          </cell>
          <cell r="F2969" t="str">
            <v>OtsJC18WSCS</v>
          </cell>
          <cell r="G2969" t="str">
            <v>H</v>
          </cell>
          <cell r="H2969">
            <v>6</v>
          </cell>
          <cell r="I2969" t="str">
            <v>H6Tray 32</v>
          </cell>
          <cell r="J2969">
            <v>0</v>
          </cell>
        </row>
        <row r="2970">
          <cell r="A2970">
            <v>2963</v>
          </cell>
          <cell r="B2970" t="str">
            <v>OtsJC18WSCS_0061</v>
          </cell>
          <cell r="C2970" t="str">
            <v>Wild Spring Chinook Surrogate Project</v>
          </cell>
          <cell r="D2970" t="str">
            <v>Tray 32</v>
          </cell>
          <cell r="E2970">
            <v>2018</v>
          </cell>
          <cell r="F2970" t="str">
            <v>OtsJC18WSCS</v>
          </cell>
          <cell r="G2970" t="str">
            <v>A</v>
          </cell>
          <cell r="H2970">
            <v>7</v>
          </cell>
          <cell r="I2970" t="str">
            <v>A7Tray 32</v>
          </cell>
          <cell r="J2970">
            <v>0</v>
          </cell>
        </row>
        <row r="2971">
          <cell r="A2971">
            <v>2964</v>
          </cell>
          <cell r="B2971" t="str">
            <v>OtsJC18WSCS_0062</v>
          </cell>
          <cell r="C2971" t="str">
            <v>Wild Spring Chinook Surrogate Project</v>
          </cell>
          <cell r="D2971" t="str">
            <v>Tray 32</v>
          </cell>
          <cell r="E2971">
            <v>2018</v>
          </cell>
          <cell r="F2971" t="str">
            <v>OtsJC18WSCS</v>
          </cell>
          <cell r="G2971" t="str">
            <v>B</v>
          </cell>
          <cell r="H2971">
            <v>7</v>
          </cell>
          <cell r="I2971" t="str">
            <v>B7Tray 32</v>
          </cell>
          <cell r="J2971">
            <v>0</v>
          </cell>
        </row>
        <row r="2972">
          <cell r="A2972">
            <v>2965</v>
          </cell>
          <cell r="B2972" t="str">
            <v>OtsJC18WSCS_0063</v>
          </cell>
          <cell r="C2972" t="str">
            <v>Wild Spring Chinook Surrogate Project</v>
          </cell>
          <cell r="D2972" t="str">
            <v>Tray 32</v>
          </cell>
          <cell r="E2972">
            <v>2018</v>
          </cell>
          <cell r="F2972" t="str">
            <v>OtsJC18WSCS</v>
          </cell>
          <cell r="G2972" t="str">
            <v>C</v>
          </cell>
          <cell r="H2972">
            <v>7</v>
          </cell>
          <cell r="I2972" t="str">
            <v>C7Tray 32</v>
          </cell>
          <cell r="J2972">
            <v>0</v>
          </cell>
        </row>
        <row r="2973">
          <cell r="A2973">
            <v>2966</v>
          </cell>
          <cell r="B2973" t="str">
            <v>OtsJC18WSCS_0064</v>
          </cell>
          <cell r="C2973" t="str">
            <v>Wild Spring Chinook Surrogate Project</v>
          </cell>
          <cell r="D2973" t="str">
            <v>Tray 32</v>
          </cell>
          <cell r="E2973">
            <v>2018</v>
          </cell>
          <cell r="F2973" t="str">
            <v>OtsJC18WSCS</v>
          </cell>
          <cell r="G2973" t="str">
            <v>D</v>
          </cell>
          <cell r="H2973">
            <v>7</v>
          </cell>
          <cell r="I2973" t="str">
            <v>D7Tray 32</v>
          </cell>
          <cell r="J2973">
            <v>0</v>
          </cell>
        </row>
        <row r="2974">
          <cell r="A2974">
            <v>2967</v>
          </cell>
          <cell r="B2974" t="str">
            <v>OtsJC18WSCS_0065</v>
          </cell>
          <cell r="C2974" t="str">
            <v>Wild Spring Chinook Surrogate Project</v>
          </cell>
          <cell r="D2974" t="str">
            <v>Tray 32</v>
          </cell>
          <cell r="E2974">
            <v>2018</v>
          </cell>
          <cell r="F2974" t="str">
            <v>OtsJC18WSCS</v>
          </cell>
          <cell r="G2974" t="str">
            <v>E</v>
          </cell>
          <cell r="H2974">
            <v>7</v>
          </cell>
          <cell r="I2974" t="str">
            <v>E7Tray 32</v>
          </cell>
          <cell r="J2974">
            <v>0</v>
          </cell>
        </row>
        <row r="2975">
          <cell r="A2975">
            <v>2968</v>
          </cell>
          <cell r="B2975" t="str">
            <v>OtsJC18WSCS_0066</v>
          </cell>
          <cell r="C2975" t="str">
            <v>Wild Spring Chinook Surrogate Project</v>
          </cell>
          <cell r="D2975" t="str">
            <v>Tray 32</v>
          </cell>
          <cell r="E2975">
            <v>2018</v>
          </cell>
          <cell r="F2975" t="str">
            <v>OtsJC18WSCS</v>
          </cell>
          <cell r="G2975" t="str">
            <v>F</v>
          </cell>
          <cell r="H2975">
            <v>7</v>
          </cell>
          <cell r="I2975" t="str">
            <v>F7Tray 32</v>
          </cell>
          <cell r="J2975">
            <v>0</v>
          </cell>
        </row>
        <row r="2976">
          <cell r="A2976">
            <v>2969</v>
          </cell>
          <cell r="B2976" t="str">
            <v>OtsJC18WSCS_0067</v>
          </cell>
          <cell r="C2976" t="str">
            <v>Wild Spring Chinook Surrogate Project</v>
          </cell>
          <cell r="D2976" t="str">
            <v>Tray 32</v>
          </cell>
          <cell r="E2976">
            <v>2018</v>
          </cell>
          <cell r="F2976" t="str">
            <v>OtsJC18WSCS</v>
          </cell>
          <cell r="G2976" t="str">
            <v>G</v>
          </cell>
          <cell r="H2976">
            <v>7</v>
          </cell>
          <cell r="I2976" t="str">
            <v>G7Tray 32</v>
          </cell>
          <cell r="J2976">
            <v>0</v>
          </cell>
        </row>
        <row r="2977">
          <cell r="A2977">
            <v>2970</v>
          </cell>
          <cell r="B2977" t="str">
            <v>OtsJC18WSCS_0068</v>
          </cell>
          <cell r="C2977" t="str">
            <v>Wild Spring Chinook Surrogate Project</v>
          </cell>
          <cell r="D2977" t="str">
            <v>Tray 32</v>
          </cell>
          <cell r="E2977">
            <v>2018</v>
          </cell>
          <cell r="F2977" t="str">
            <v>OtsJC18WSCS</v>
          </cell>
          <cell r="G2977" t="str">
            <v>H</v>
          </cell>
          <cell r="H2977">
            <v>7</v>
          </cell>
          <cell r="I2977" t="str">
            <v>H7Tray 32</v>
          </cell>
          <cell r="J2977">
            <v>0</v>
          </cell>
        </row>
        <row r="2978">
          <cell r="A2978">
            <v>2971</v>
          </cell>
          <cell r="B2978" t="str">
            <v>OtsJC18WSCS_0069</v>
          </cell>
          <cell r="C2978" t="str">
            <v>Wild Spring Chinook Surrogate Project</v>
          </cell>
          <cell r="D2978" t="str">
            <v>Tray 32</v>
          </cell>
          <cell r="E2978">
            <v>2018</v>
          </cell>
          <cell r="F2978" t="str">
            <v>OtsJC18WSCS</v>
          </cell>
          <cell r="G2978" t="str">
            <v>A</v>
          </cell>
          <cell r="H2978">
            <v>8</v>
          </cell>
          <cell r="I2978" t="str">
            <v>A8Tray 32</v>
          </cell>
          <cell r="J2978">
            <v>0</v>
          </cell>
        </row>
        <row r="2979">
          <cell r="A2979">
            <v>2972</v>
          </cell>
          <cell r="B2979" t="str">
            <v>OtsJC18WSCS_0070</v>
          </cell>
          <cell r="C2979" t="str">
            <v>Wild Spring Chinook Surrogate Project</v>
          </cell>
          <cell r="D2979" t="str">
            <v>Tray 32</v>
          </cell>
          <cell r="E2979">
            <v>2018</v>
          </cell>
          <cell r="F2979" t="str">
            <v>OtsJC18WSCS</v>
          </cell>
          <cell r="G2979" t="str">
            <v>B</v>
          </cell>
          <cell r="H2979">
            <v>8</v>
          </cell>
          <cell r="I2979" t="str">
            <v>B8Tray 32</v>
          </cell>
          <cell r="J2979">
            <v>0</v>
          </cell>
        </row>
        <row r="2980">
          <cell r="A2980">
            <v>2973</v>
          </cell>
          <cell r="B2980" t="str">
            <v>OtsJC18WSCS_0071</v>
          </cell>
          <cell r="C2980" t="str">
            <v>Wild Spring Chinook Surrogate Project</v>
          </cell>
          <cell r="D2980" t="str">
            <v>Tray 32</v>
          </cell>
          <cell r="E2980">
            <v>2018</v>
          </cell>
          <cell r="F2980" t="str">
            <v>OtsJC18WSCS</v>
          </cell>
          <cell r="G2980" t="str">
            <v>C</v>
          </cell>
          <cell r="H2980">
            <v>8</v>
          </cell>
          <cell r="I2980" t="str">
            <v>C8Tray 32</v>
          </cell>
          <cell r="J2980">
            <v>0</v>
          </cell>
        </row>
        <row r="2981">
          <cell r="A2981">
            <v>2974</v>
          </cell>
          <cell r="B2981" t="str">
            <v>OtsJC18WSCS_0072</v>
          </cell>
          <cell r="C2981" t="str">
            <v>Wild Spring Chinook Surrogate Project</v>
          </cell>
          <cell r="D2981" t="str">
            <v>Tray 32</v>
          </cell>
          <cell r="E2981">
            <v>2018</v>
          </cell>
          <cell r="F2981" t="str">
            <v>OtsJC18WSCS</v>
          </cell>
          <cell r="G2981" t="str">
            <v>D</v>
          </cell>
          <cell r="H2981">
            <v>8</v>
          </cell>
          <cell r="I2981" t="str">
            <v>D8Tray 32</v>
          </cell>
          <cell r="J2981">
            <v>0</v>
          </cell>
        </row>
        <row r="2982">
          <cell r="A2982">
            <v>2975</v>
          </cell>
          <cell r="B2982" t="str">
            <v>OtsJC18WSCS_0073</v>
          </cell>
          <cell r="C2982" t="str">
            <v>Wild Spring Chinook Surrogate Project</v>
          </cell>
          <cell r="D2982" t="str">
            <v>Tray 32</v>
          </cell>
          <cell r="E2982">
            <v>2018</v>
          </cell>
          <cell r="F2982" t="str">
            <v>OtsJC18WSCS</v>
          </cell>
          <cell r="G2982" t="str">
            <v>E</v>
          </cell>
          <cell r="H2982">
            <v>8</v>
          </cell>
          <cell r="I2982" t="str">
            <v>E8Tray 32</v>
          </cell>
          <cell r="J2982">
            <v>0</v>
          </cell>
        </row>
        <row r="2983">
          <cell r="A2983">
            <v>2976</v>
          </cell>
          <cell r="B2983" t="str">
            <v>OtsJC18WSCS_0074</v>
          </cell>
          <cell r="C2983" t="str">
            <v>Wild Spring Chinook Surrogate Project</v>
          </cell>
          <cell r="D2983" t="str">
            <v>Tray 32</v>
          </cell>
          <cell r="E2983">
            <v>2018</v>
          </cell>
          <cell r="F2983" t="str">
            <v>OtsJC18WSCS</v>
          </cell>
          <cell r="G2983" t="str">
            <v>F</v>
          </cell>
          <cell r="H2983">
            <v>8</v>
          </cell>
          <cell r="I2983" t="str">
            <v>F8Tray 32</v>
          </cell>
          <cell r="J2983">
            <v>0</v>
          </cell>
        </row>
        <row r="2984">
          <cell r="A2984">
            <v>2977</v>
          </cell>
          <cell r="B2984" t="str">
            <v>OtsJC18WSCS_0075</v>
          </cell>
          <cell r="C2984" t="str">
            <v>Wild Spring Chinook Surrogate Project</v>
          </cell>
          <cell r="D2984" t="str">
            <v>Tray 32</v>
          </cell>
          <cell r="E2984">
            <v>2018</v>
          </cell>
          <cell r="F2984" t="str">
            <v>OtsJC18WSCS</v>
          </cell>
          <cell r="G2984" t="str">
            <v>G</v>
          </cell>
          <cell r="H2984">
            <v>8</v>
          </cell>
          <cell r="I2984" t="str">
            <v>G8Tray 32</v>
          </cell>
          <cell r="J2984">
            <v>0</v>
          </cell>
        </row>
        <row r="2985">
          <cell r="A2985">
            <v>2978</v>
          </cell>
          <cell r="B2985" t="str">
            <v>OtsJC18WSCS_0076</v>
          </cell>
          <cell r="C2985" t="str">
            <v>Wild Spring Chinook Surrogate Project</v>
          </cell>
          <cell r="D2985" t="str">
            <v>Tray 32</v>
          </cell>
          <cell r="E2985">
            <v>2018</v>
          </cell>
          <cell r="F2985" t="str">
            <v>OtsJC18WSCS</v>
          </cell>
          <cell r="G2985" t="str">
            <v>H</v>
          </cell>
          <cell r="H2985">
            <v>8</v>
          </cell>
          <cell r="I2985" t="str">
            <v>H8Tray 32</v>
          </cell>
          <cell r="J2985">
            <v>0</v>
          </cell>
        </row>
        <row r="2986">
          <cell r="A2986">
            <v>2979</v>
          </cell>
          <cell r="B2986" t="str">
            <v>OtsJC18WSCS_0077</v>
          </cell>
          <cell r="C2986" t="str">
            <v>Wild Spring Chinook Surrogate Project</v>
          </cell>
          <cell r="D2986" t="str">
            <v>Tray 32</v>
          </cell>
          <cell r="E2986">
            <v>2018</v>
          </cell>
          <cell r="F2986" t="str">
            <v>OtsJC18WSCS</v>
          </cell>
          <cell r="G2986" t="str">
            <v>A</v>
          </cell>
          <cell r="H2986">
            <v>9</v>
          </cell>
          <cell r="I2986" t="str">
            <v>A9Tray 32</v>
          </cell>
          <cell r="J2986">
            <v>0</v>
          </cell>
        </row>
        <row r="2987">
          <cell r="A2987">
            <v>2980</v>
          </cell>
          <cell r="B2987" t="str">
            <v>OtsJC18WSCS_0078</v>
          </cell>
          <cell r="C2987" t="str">
            <v>Wild Spring Chinook Surrogate Project</v>
          </cell>
          <cell r="D2987" t="str">
            <v>Tray 32</v>
          </cell>
          <cell r="E2987">
            <v>2018</v>
          </cell>
          <cell r="F2987" t="str">
            <v>OtsJC18WSCS</v>
          </cell>
          <cell r="G2987" t="str">
            <v>B</v>
          </cell>
          <cell r="H2987">
            <v>9</v>
          </cell>
          <cell r="I2987" t="str">
            <v>B9Tray 32</v>
          </cell>
          <cell r="J2987">
            <v>0</v>
          </cell>
        </row>
        <row r="2988">
          <cell r="A2988">
            <v>2981</v>
          </cell>
          <cell r="B2988" t="str">
            <v>OtsJC18WSCS_0079</v>
          </cell>
          <cell r="C2988" t="str">
            <v>Wild Spring Chinook Surrogate Project</v>
          </cell>
          <cell r="D2988" t="str">
            <v>Tray 32</v>
          </cell>
          <cell r="E2988">
            <v>2018</v>
          </cell>
          <cell r="F2988" t="str">
            <v>OtsJC18WSCS</v>
          </cell>
          <cell r="G2988" t="str">
            <v>C</v>
          </cell>
          <cell r="H2988">
            <v>9</v>
          </cell>
          <cell r="I2988" t="str">
            <v>C9Tray 32</v>
          </cell>
          <cell r="J2988">
            <v>0</v>
          </cell>
        </row>
        <row r="2989">
          <cell r="A2989">
            <v>2982</v>
          </cell>
          <cell r="B2989" t="str">
            <v>OtsJC18WSCS_0080</v>
          </cell>
          <cell r="C2989" t="str">
            <v>Wild Spring Chinook Surrogate Project</v>
          </cell>
          <cell r="D2989" t="str">
            <v>Tray 32</v>
          </cell>
          <cell r="E2989">
            <v>2018</v>
          </cell>
          <cell r="F2989" t="str">
            <v>OtsJC18WSCS</v>
          </cell>
          <cell r="G2989" t="str">
            <v>D</v>
          </cell>
          <cell r="H2989">
            <v>9</v>
          </cell>
          <cell r="I2989" t="str">
            <v>D9Tray 32</v>
          </cell>
          <cell r="J2989">
            <v>0</v>
          </cell>
        </row>
        <row r="2990">
          <cell r="A2990">
            <v>2983</v>
          </cell>
          <cell r="B2990" t="str">
            <v>OtsJC18WSCS_0081</v>
          </cell>
          <cell r="C2990" t="str">
            <v>Wild Spring Chinook Surrogate Project</v>
          </cell>
          <cell r="D2990" t="str">
            <v>Tray 32</v>
          </cell>
          <cell r="E2990">
            <v>2018</v>
          </cell>
          <cell r="F2990" t="str">
            <v>OtsJC18WSCS</v>
          </cell>
          <cell r="G2990" t="str">
            <v>E</v>
          </cell>
          <cell r="H2990">
            <v>9</v>
          </cell>
          <cell r="I2990" t="str">
            <v>E9Tray 32</v>
          </cell>
          <cell r="J2990">
            <v>0</v>
          </cell>
        </row>
        <row r="2991">
          <cell r="A2991">
            <v>2984</v>
          </cell>
          <cell r="B2991" t="str">
            <v>OtsJC18WSCS_0082</v>
          </cell>
          <cell r="C2991" t="str">
            <v>Wild Spring Chinook Surrogate Project</v>
          </cell>
          <cell r="D2991" t="str">
            <v>Tray 32</v>
          </cell>
          <cell r="E2991">
            <v>2018</v>
          </cell>
          <cell r="F2991" t="str">
            <v>OtsJC18WSCS</v>
          </cell>
          <cell r="G2991" t="str">
            <v>F</v>
          </cell>
          <cell r="H2991">
            <v>9</v>
          </cell>
          <cell r="I2991" t="str">
            <v>F9Tray 32</v>
          </cell>
          <cell r="J2991">
            <v>0</v>
          </cell>
        </row>
        <row r="2992">
          <cell r="A2992">
            <v>2985</v>
          </cell>
          <cell r="B2992" t="str">
            <v>OtsJC18WSCS_0083</v>
          </cell>
          <cell r="C2992" t="str">
            <v>Wild Spring Chinook Surrogate Project</v>
          </cell>
          <cell r="D2992" t="str">
            <v>Tray 32</v>
          </cell>
          <cell r="E2992">
            <v>2018</v>
          </cell>
          <cell r="F2992" t="str">
            <v>OtsJC18WSCS</v>
          </cell>
          <cell r="G2992" t="str">
            <v>G</v>
          </cell>
          <cell r="H2992">
            <v>9</v>
          </cell>
          <cell r="I2992" t="str">
            <v>G9Tray 32</v>
          </cell>
          <cell r="J2992">
            <v>0</v>
          </cell>
        </row>
        <row r="2993">
          <cell r="A2993">
            <v>2986</v>
          </cell>
          <cell r="B2993" t="str">
            <v>OtsJC18WSCS_0084</v>
          </cell>
          <cell r="C2993" t="str">
            <v>Wild Spring Chinook Surrogate Project</v>
          </cell>
          <cell r="D2993" t="str">
            <v>Tray 32</v>
          </cell>
          <cell r="E2993">
            <v>2018</v>
          </cell>
          <cell r="F2993" t="str">
            <v>OtsJC18WSCS</v>
          </cell>
          <cell r="G2993" t="str">
            <v>H</v>
          </cell>
          <cell r="H2993">
            <v>9</v>
          </cell>
          <cell r="I2993" t="str">
            <v>H9Tray 32</v>
          </cell>
          <cell r="J2993">
            <v>0</v>
          </cell>
        </row>
        <row r="2994">
          <cell r="A2994">
            <v>2987</v>
          </cell>
          <cell r="B2994" t="str">
            <v>OtsJC18WSCS_0085</v>
          </cell>
          <cell r="C2994" t="str">
            <v>Wild Spring Chinook Surrogate Project</v>
          </cell>
          <cell r="D2994" t="str">
            <v>Tray 32</v>
          </cell>
          <cell r="E2994">
            <v>2018</v>
          </cell>
          <cell r="F2994" t="str">
            <v>OtsJC18WSCS</v>
          </cell>
          <cell r="G2994" t="str">
            <v>A</v>
          </cell>
          <cell r="H2994">
            <v>10</v>
          </cell>
          <cell r="I2994" t="str">
            <v>A10Tray 32</v>
          </cell>
          <cell r="J2994">
            <v>0</v>
          </cell>
        </row>
        <row r="2995">
          <cell r="A2995">
            <v>2988</v>
          </cell>
          <cell r="B2995" t="str">
            <v>OtsJC18WSCS_0086</v>
          </cell>
          <cell r="C2995" t="str">
            <v>Wild Spring Chinook Surrogate Project</v>
          </cell>
          <cell r="D2995" t="str">
            <v>Tray 32</v>
          </cell>
          <cell r="E2995">
            <v>2018</v>
          </cell>
          <cell r="F2995" t="str">
            <v>OtsJC18WSCS</v>
          </cell>
          <cell r="G2995" t="str">
            <v>B</v>
          </cell>
          <cell r="H2995">
            <v>10</v>
          </cell>
          <cell r="I2995" t="str">
            <v>B10Tray 32</v>
          </cell>
          <cell r="J2995">
            <v>0</v>
          </cell>
        </row>
        <row r="2996">
          <cell r="A2996">
            <v>2989</v>
          </cell>
          <cell r="B2996" t="str">
            <v>OtsJC18WSCS_0087</v>
          </cell>
          <cell r="C2996" t="str">
            <v>Wild Spring Chinook Surrogate Project</v>
          </cell>
          <cell r="D2996" t="str">
            <v>Tray 32</v>
          </cell>
          <cell r="E2996">
            <v>2018</v>
          </cell>
          <cell r="F2996" t="str">
            <v>OtsJC18WSCS</v>
          </cell>
          <cell r="G2996" t="str">
            <v>C</v>
          </cell>
          <cell r="H2996">
            <v>10</v>
          </cell>
          <cell r="I2996" t="str">
            <v>C10Tray 32</v>
          </cell>
          <cell r="J2996">
            <v>0</v>
          </cell>
        </row>
        <row r="2997">
          <cell r="A2997">
            <v>2990</v>
          </cell>
          <cell r="B2997" t="str">
            <v>OtsJC18WSCS_0088</v>
          </cell>
          <cell r="C2997" t="str">
            <v>Wild Spring Chinook Surrogate Project</v>
          </cell>
          <cell r="D2997" t="str">
            <v>Tray 32</v>
          </cell>
          <cell r="E2997">
            <v>2018</v>
          </cell>
          <cell r="F2997" t="str">
            <v>OtsJC18WSCS</v>
          </cell>
          <cell r="G2997" t="str">
            <v>D</v>
          </cell>
          <cell r="H2997">
            <v>10</v>
          </cell>
          <cell r="I2997" t="str">
            <v>D10Tray 32</v>
          </cell>
          <cell r="J2997">
            <v>0</v>
          </cell>
        </row>
        <row r="2998">
          <cell r="A2998">
            <v>2991</v>
          </cell>
          <cell r="B2998" t="str">
            <v>OtsJC18WSCS_0089</v>
          </cell>
          <cell r="C2998" t="str">
            <v>Wild Spring Chinook Surrogate Project</v>
          </cell>
          <cell r="D2998" t="str">
            <v>Tray 32</v>
          </cell>
          <cell r="E2998">
            <v>2018</v>
          </cell>
          <cell r="F2998" t="str">
            <v>OtsJC18WSCS</v>
          </cell>
          <cell r="G2998" t="str">
            <v>E</v>
          </cell>
          <cell r="H2998">
            <v>10</v>
          </cell>
          <cell r="I2998" t="str">
            <v>E10Tray 32</v>
          </cell>
          <cell r="J2998">
            <v>0</v>
          </cell>
        </row>
        <row r="2999">
          <cell r="A2999">
            <v>2992</v>
          </cell>
          <cell r="B2999" t="str">
            <v>OtsJC18WSCS_0090</v>
          </cell>
          <cell r="C2999" t="str">
            <v>Wild Spring Chinook Surrogate Project</v>
          </cell>
          <cell r="D2999" t="str">
            <v>Tray 32</v>
          </cell>
          <cell r="E2999">
            <v>2018</v>
          </cell>
          <cell r="F2999" t="str">
            <v>OtsJC18WSCS</v>
          </cell>
          <cell r="G2999" t="str">
            <v>F</v>
          </cell>
          <cell r="H2999">
            <v>10</v>
          </cell>
          <cell r="I2999" t="str">
            <v>F10Tray 32</v>
          </cell>
          <cell r="J2999">
            <v>0</v>
          </cell>
        </row>
        <row r="3000">
          <cell r="A3000">
            <v>2993</v>
          </cell>
          <cell r="B3000" t="str">
            <v>OtsJC18WSCS_0091</v>
          </cell>
          <cell r="C3000" t="str">
            <v>Wild Spring Chinook Surrogate Project</v>
          </cell>
          <cell r="D3000" t="str">
            <v>Tray 32</v>
          </cell>
          <cell r="E3000">
            <v>2018</v>
          </cell>
          <cell r="F3000" t="str">
            <v>OtsJC18WSCS</v>
          </cell>
          <cell r="G3000" t="str">
            <v>G</v>
          </cell>
          <cell r="H3000">
            <v>10</v>
          </cell>
          <cell r="I3000" t="str">
            <v>G10Tray 32</v>
          </cell>
          <cell r="J3000">
            <v>0</v>
          </cell>
        </row>
        <row r="3001">
          <cell r="A3001">
            <v>2994</v>
          </cell>
          <cell r="B3001" t="str">
            <v>OtsJC18WSCS_0092</v>
          </cell>
          <cell r="C3001" t="str">
            <v>Wild Spring Chinook Surrogate Project</v>
          </cell>
          <cell r="D3001" t="str">
            <v>Tray 32</v>
          </cell>
          <cell r="E3001">
            <v>2018</v>
          </cell>
          <cell r="F3001" t="str">
            <v>OtsJC18WSCS</v>
          </cell>
          <cell r="G3001" t="str">
            <v>H</v>
          </cell>
          <cell r="H3001">
            <v>10</v>
          </cell>
          <cell r="I3001" t="str">
            <v>H10Tray 32</v>
          </cell>
          <cell r="J3001">
            <v>0</v>
          </cell>
        </row>
        <row r="3002">
          <cell r="A3002">
            <v>2995</v>
          </cell>
          <cell r="B3002" t="str">
            <v>OtsJC18WSCS_0093</v>
          </cell>
          <cell r="C3002" t="str">
            <v>Wild Spring Chinook Surrogate Project</v>
          </cell>
          <cell r="D3002" t="str">
            <v>Tray 32</v>
          </cell>
          <cell r="E3002">
            <v>2018</v>
          </cell>
          <cell r="F3002" t="str">
            <v>OtsJC18WSCS</v>
          </cell>
          <cell r="G3002" t="str">
            <v>A</v>
          </cell>
          <cell r="H3002">
            <v>11</v>
          </cell>
          <cell r="I3002" t="str">
            <v>A11Tray 32</v>
          </cell>
          <cell r="J3002">
            <v>0</v>
          </cell>
        </row>
        <row r="3003">
          <cell r="A3003">
            <v>2996</v>
          </cell>
          <cell r="B3003" t="str">
            <v>OtsJC18WSCS_0094</v>
          </cell>
          <cell r="C3003" t="str">
            <v>Wild Spring Chinook Surrogate Project</v>
          </cell>
          <cell r="D3003" t="str">
            <v>Tray 32</v>
          </cell>
          <cell r="E3003">
            <v>2018</v>
          </cell>
          <cell r="F3003" t="str">
            <v>OtsJC18WSCS</v>
          </cell>
          <cell r="G3003" t="str">
            <v>B</v>
          </cell>
          <cell r="H3003">
            <v>11</v>
          </cell>
          <cell r="I3003" t="str">
            <v>B11Tray 32</v>
          </cell>
          <cell r="J3003">
            <v>0</v>
          </cell>
        </row>
        <row r="3004">
          <cell r="A3004">
            <v>2997</v>
          </cell>
          <cell r="B3004" t="str">
            <v>OtsJC18WSCS_0095</v>
          </cell>
          <cell r="C3004" t="str">
            <v>Wild Spring Chinook Surrogate Project</v>
          </cell>
          <cell r="D3004" t="str">
            <v>Tray 32</v>
          </cell>
          <cell r="E3004">
            <v>2018</v>
          </cell>
          <cell r="F3004" t="str">
            <v>OtsJC18WSCS</v>
          </cell>
          <cell r="G3004" t="str">
            <v>C</v>
          </cell>
          <cell r="H3004">
            <v>11</v>
          </cell>
          <cell r="I3004" t="str">
            <v>C11Tray 32</v>
          </cell>
          <cell r="J3004">
            <v>0</v>
          </cell>
        </row>
        <row r="3005">
          <cell r="A3005">
            <v>2998</v>
          </cell>
          <cell r="B3005" t="str">
            <v>OtsJC18WSCS_0096</v>
          </cell>
          <cell r="C3005" t="str">
            <v>Wild Spring Chinook Surrogate Project</v>
          </cell>
          <cell r="D3005" t="str">
            <v>Tray 32</v>
          </cell>
          <cell r="E3005">
            <v>2018</v>
          </cell>
          <cell r="F3005" t="str">
            <v>OtsJC18WSCS</v>
          </cell>
          <cell r="G3005" t="str">
            <v>D</v>
          </cell>
          <cell r="H3005">
            <v>11</v>
          </cell>
          <cell r="I3005" t="str">
            <v>D11Tray 32</v>
          </cell>
          <cell r="J3005">
            <v>0</v>
          </cell>
        </row>
        <row r="3006">
          <cell r="A3006">
            <v>2999</v>
          </cell>
          <cell r="B3006" t="str">
            <v>OtsJC18WSCS_0097</v>
          </cell>
          <cell r="C3006" t="str">
            <v>Wild Spring Chinook Surrogate Project</v>
          </cell>
          <cell r="D3006" t="str">
            <v>Tray 32</v>
          </cell>
          <cell r="E3006">
            <v>2018</v>
          </cell>
          <cell r="F3006" t="str">
            <v>OtsJC18WSCS</v>
          </cell>
          <cell r="G3006" t="str">
            <v>E</v>
          </cell>
          <cell r="H3006">
            <v>11</v>
          </cell>
          <cell r="I3006" t="str">
            <v>E11Tray 32</v>
          </cell>
          <cell r="J3006">
            <v>0</v>
          </cell>
        </row>
        <row r="3007">
          <cell r="A3007">
            <v>3000</v>
          </cell>
          <cell r="B3007" t="str">
            <v>OtsJC18WSCS_0098</v>
          </cell>
          <cell r="C3007" t="str">
            <v>Wild Spring Chinook Surrogate Project</v>
          </cell>
          <cell r="D3007" t="str">
            <v>Tray 32</v>
          </cell>
          <cell r="E3007">
            <v>2018</v>
          </cell>
          <cell r="F3007" t="str">
            <v>OtsJC18WSCS</v>
          </cell>
          <cell r="G3007" t="str">
            <v>F</v>
          </cell>
          <cell r="H3007">
            <v>11</v>
          </cell>
          <cell r="I3007" t="str">
            <v>F11Tray 32</v>
          </cell>
          <cell r="J3007">
            <v>0</v>
          </cell>
        </row>
        <row r="3008">
          <cell r="A3008">
            <v>3001</v>
          </cell>
          <cell r="B3008" t="str">
            <v>OtsJC18WSCS_0099</v>
          </cell>
          <cell r="C3008" t="str">
            <v>Wild Spring Chinook Surrogate Project</v>
          </cell>
          <cell r="D3008" t="str">
            <v>Tray 32</v>
          </cell>
          <cell r="E3008">
            <v>2018</v>
          </cell>
          <cell r="F3008" t="str">
            <v>OtsJC18WSCS</v>
          </cell>
          <cell r="G3008" t="str">
            <v>G</v>
          </cell>
          <cell r="H3008">
            <v>11</v>
          </cell>
          <cell r="I3008" t="str">
            <v>G11Tray 32</v>
          </cell>
          <cell r="J3008">
            <v>0</v>
          </cell>
        </row>
        <row r="3009">
          <cell r="A3009">
            <v>3002</v>
          </cell>
          <cell r="B3009" t="str">
            <v>OtsJC18WSCS_0100</v>
          </cell>
          <cell r="C3009" t="str">
            <v>Wild Spring Chinook Surrogate Project</v>
          </cell>
          <cell r="D3009" t="str">
            <v>Tray 32</v>
          </cell>
          <cell r="E3009">
            <v>2018</v>
          </cell>
          <cell r="F3009" t="str">
            <v>OtsJC18WSCS</v>
          </cell>
          <cell r="G3009" t="str">
            <v>H</v>
          </cell>
          <cell r="H3009">
            <v>11</v>
          </cell>
          <cell r="I3009" t="str">
            <v>H11Tray 32</v>
          </cell>
          <cell r="J3009">
            <v>0</v>
          </cell>
        </row>
        <row r="3010">
          <cell r="A3010">
            <v>3003</v>
          </cell>
          <cell r="B3010" t="str">
            <v>OtsJC18WSCS_0101</v>
          </cell>
          <cell r="C3010" t="str">
            <v>Wild Spring Chinook Surrogate Project</v>
          </cell>
          <cell r="D3010" t="str">
            <v>Tray 32</v>
          </cell>
          <cell r="E3010">
            <v>2018</v>
          </cell>
          <cell r="F3010" t="str">
            <v>OtsJC18WSCS</v>
          </cell>
          <cell r="G3010" t="str">
            <v>A</v>
          </cell>
          <cell r="H3010">
            <v>12</v>
          </cell>
          <cell r="I3010" t="str">
            <v>A12Tray 32</v>
          </cell>
          <cell r="J3010">
            <v>0</v>
          </cell>
        </row>
        <row r="3011">
          <cell r="A3011">
            <v>3004</v>
          </cell>
          <cell r="B3011" t="str">
            <v>OtsJC18WSCS_0102</v>
          </cell>
          <cell r="C3011" t="str">
            <v>Wild Spring Chinook Surrogate Project</v>
          </cell>
          <cell r="D3011" t="str">
            <v>Tray 32</v>
          </cell>
          <cell r="E3011">
            <v>2018</v>
          </cell>
          <cell r="F3011" t="str">
            <v>OtsJC18WSCS</v>
          </cell>
          <cell r="G3011" t="str">
            <v>B</v>
          </cell>
          <cell r="H3011">
            <v>12</v>
          </cell>
          <cell r="I3011" t="str">
            <v>B12Tray 32</v>
          </cell>
          <cell r="J3011">
            <v>0</v>
          </cell>
        </row>
        <row r="3012">
          <cell r="A3012">
            <v>3005</v>
          </cell>
          <cell r="B3012" t="str">
            <v>OtsJC18WSCS_0103</v>
          </cell>
          <cell r="C3012" t="str">
            <v>Wild Spring Chinook Surrogate Project</v>
          </cell>
          <cell r="D3012" t="str">
            <v>Tray 32</v>
          </cell>
          <cell r="E3012">
            <v>2018</v>
          </cell>
          <cell r="F3012" t="str">
            <v>OtsJC18WSCS</v>
          </cell>
          <cell r="G3012" t="str">
            <v>C</v>
          </cell>
          <cell r="H3012">
            <v>12</v>
          </cell>
          <cell r="I3012" t="str">
            <v>C12Tray 32</v>
          </cell>
          <cell r="J3012">
            <v>0</v>
          </cell>
        </row>
        <row r="3013">
          <cell r="A3013">
            <v>3006</v>
          </cell>
          <cell r="B3013" t="str">
            <v>OtsJC18WSCS_0104</v>
          </cell>
          <cell r="C3013" t="str">
            <v>Wild Spring Chinook Surrogate Project</v>
          </cell>
          <cell r="D3013" t="str">
            <v>Tray 32</v>
          </cell>
          <cell r="E3013">
            <v>2018</v>
          </cell>
          <cell r="F3013" t="str">
            <v>OtsJC18WSCS</v>
          </cell>
          <cell r="G3013" t="str">
            <v>D</v>
          </cell>
          <cell r="H3013">
            <v>12</v>
          </cell>
          <cell r="I3013" t="str">
            <v>D12Tray 32</v>
          </cell>
          <cell r="J3013">
            <v>0</v>
          </cell>
        </row>
        <row r="3014">
          <cell r="A3014">
            <v>3007</v>
          </cell>
          <cell r="B3014" t="str">
            <v>OtsJC18WSCS_0105</v>
          </cell>
          <cell r="C3014" t="str">
            <v>Wild Spring Chinook Surrogate Project</v>
          </cell>
          <cell r="D3014" t="str">
            <v>Tray 32</v>
          </cell>
          <cell r="E3014">
            <v>2018</v>
          </cell>
          <cell r="F3014" t="str">
            <v>OtsJC18WSCS</v>
          </cell>
          <cell r="G3014" t="str">
            <v>E</v>
          </cell>
          <cell r="H3014">
            <v>12</v>
          </cell>
          <cell r="I3014" t="str">
            <v>E12Tray 32</v>
          </cell>
          <cell r="J3014">
            <v>0</v>
          </cell>
        </row>
        <row r="3015">
          <cell r="A3015">
            <v>3008</v>
          </cell>
          <cell r="B3015" t="str">
            <v>OtsJC18WSCS_0106</v>
          </cell>
          <cell r="C3015" t="str">
            <v>Wild Spring Chinook Surrogate Project</v>
          </cell>
          <cell r="D3015" t="str">
            <v>Tray 32</v>
          </cell>
          <cell r="E3015">
            <v>2018</v>
          </cell>
          <cell r="F3015" t="str">
            <v>OtsJC18WSCS</v>
          </cell>
          <cell r="G3015" t="str">
            <v>F</v>
          </cell>
          <cell r="H3015">
            <v>12</v>
          </cell>
          <cell r="I3015" t="str">
            <v>F12Tray 32</v>
          </cell>
          <cell r="J3015">
            <v>0</v>
          </cell>
        </row>
        <row r="3016">
          <cell r="A3016">
            <v>3009</v>
          </cell>
          <cell r="B3016" t="str">
            <v>OtsJC18WSCS_0107</v>
          </cell>
          <cell r="C3016" t="str">
            <v>Wild Spring Chinook Surrogate Project</v>
          </cell>
          <cell r="D3016" t="str">
            <v>Tray 33</v>
          </cell>
          <cell r="E3016">
            <v>2018</v>
          </cell>
          <cell r="F3016" t="str">
            <v>OtsJC18WSCS</v>
          </cell>
          <cell r="G3016" t="str">
            <v>A</v>
          </cell>
          <cell r="H3016">
            <v>1</v>
          </cell>
          <cell r="I3016" t="str">
            <v>A1Tray 33</v>
          </cell>
          <cell r="J3016">
            <v>0</v>
          </cell>
        </row>
        <row r="3017">
          <cell r="A3017">
            <v>3010</v>
          </cell>
          <cell r="B3017" t="str">
            <v>OtsJC18WSCS_0108</v>
          </cell>
          <cell r="C3017" t="str">
            <v>Wild Spring Chinook Surrogate Project</v>
          </cell>
          <cell r="D3017" t="str">
            <v>Tray 33</v>
          </cell>
          <cell r="E3017">
            <v>2018</v>
          </cell>
          <cell r="F3017" t="str">
            <v>OtsJC18WSCS</v>
          </cell>
          <cell r="G3017" t="str">
            <v>B</v>
          </cell>
          <cell r="H3017">
            <v>1</v>
          </cell>
          <cell r="I3017" t="str">
            <v>B1Tray 33</v>
          </cell>
          <cell r="J3017">
            <v>0</v>
          </cell>
        </row>
        <row r="3018">
          <cell r="A3018">
            <v>3011</v>
          </cell>
          <cell r="B3018" t="str">
            <v>OtsJC18WSCS_0109</v>
          </cell>
          <cell r="C3018" t="str">
            <v>Wild Spring Chinook Surrogate Project</v>
          </cell>
          <cell r="D3018" t="str">
            <v>Tray 33</v>
          </cell>
          <cell r="E3018">
            <v>2018</v>
          </cell>
          <cell r="F3018" t="str">
            <v>OtsJC18WSCS</v>
          </cell>
          <cell r="G3018" t="str">
            <v>C</v>
          </cell>
          <cell r="H3018">
            <v>1</v>
          </cell>
          <cell r="I3018" t="str">
            <v>C1Tray 33</v>
          </cell>
          <cell r="J3018">
            <v>0</v>
          </cell>
        </row>
        <row r="3019">
          <cell r="A3019">
            <v>3012</v>
          </cell>
          <cell r="B3019" t="str">
            <v>OtsJC18WSCS_0110</v>
          </cell>
          <cell r="C3019" t="str">
            <v>Wild Spring Chinook Surrogate Project</v>
          </cell>
          <cell r="D3019" t="str">
            <v>Tray 33</v>
          </cell>
          <cell r="E3019">
            <v>2018</v>
          </cell>
          <cell r="F3019" t="str">
            <v>OtsJC18WSCS</v>
          </cell>
          <cell r="G3019" t="str">
            <v>D</v>
          </cell>
          <cell r="H3019">
            <v>1</v>
          </cell>
          <cell r="I3019" t="str">
            <v>D1Tray 33</v>
          </cell>
          <cell r="J3019">
            <v>0</v>
          </cell>
        </row>
        <row r="3020">
          <cell r="A3020">
            <v>3013</v>
          </cell>
          <cell r="B3020" t="str">
            <v>OtsJC18WSCS_0111</v>
          </cell>
          <cell r="C3020" t="str">
            <v>Wild Spring Chinook Surrogate Project</v>
          </cell>
          <cell r="D3020" t="str">
            <v>Tray 33</v>
          </cell>
          <cell r="E3020">
            <v>2018</v>
          </cell>
          <cell r="F3020" t="str">
            <v>OtsJC18WSCS</v>
          </cell>
          <cell r="G3020" t="str">
            <v>E</v>
          </cell>
          <cell r="H3020">
            <v>1</v>
          </cell>
          <cell r="I3020" t="str">
            <v>E1Tray 33</v>
          </cell>
          <cell r="J3020">
            <v>0</v>
          </cell>
        </row>
        <row r="3021">
          <cell r="A3021">
            <v>3014</v>
          </cell>
          <cell r="B3021" t="str">
            <v>OtsJC18WSCS_0112</v>
          </cell>
          <cell r="C3021" t="str">
            <v>Wild Spring Chinook Surrogate Project</v>
          </cell>
          <cell r="D3021" t="str">
            <v>Tray 33</v>
          </cell>
          <cell r="E3021">
            <v>2018</v>
          </cell>
          <cell r="F3021" t="str">
            <v>OtsJC18WSCS</v>
          </cell>
          <cell r="G3021" t="str">
            <v>F</v>
          </cell>
          <cell r="H3021">
            <v>1</v>
          </cell>
          <cell r="I3021" t="str">
            <v>F1Tray 33</v>
          </cell>
          <cell r="J3021">
            <v>0</v>
          </cell>
        </row>
        <row r="3022">
          <cell r="A3022">
            <v>3015</v>
          </cell>
          <cell r="B3022" t="str">
            <v>OtsJC18WSCS_0113</v>
          </cell>
          <cell r="C3022" t="str">
            <v>Wild Spring Chinook Surrogate Project</v>
          </cell>
          <cell r="D3022" t="str">
            <v>Tray 33</v>
          </cell>
          <cell r="E3022">
            <v>2018</v>
          </cell>
          <cell r="F3022" t="str">
            <v>OtsJC18WSCS</v>
          </cell>
          <cell r="G3022" t="str">
            <v>G</v>
          </cell>
          <cell r="H3022">
            <v>1</v>
          </cell>
          <cell r="I3022" t="str">
            <v>G1Tray 33</v>
          </cell>
          <cell r="J3022">
            <v>0</v>
          </cell>
        </row>
        <row r="3023">
          <cell r="A3023">
            <v>3016</v>
          </cell>
          <cell r="B3023" t="str">
            <v>OtsJC18WSCS_0114</v>
          </cell>
          <cell r="C3023" t="str">
            <v>Wild Spring Chinook Surrogate Project</v>
          </cell>
          <cell r="D3023" t="str">
            <v>Tray 33</v>
          </cell>
          <cell r="E3023">
            <v>2018</v>
          </cell>
          <cell r="F3023" t="str">
            <v>OtsJC18WSCS</v>
          </cell>
          <cell r="G3023" t="str">
            <v>H</v>
          </cell>
          <cell r="H3023">
            <v>1</v>
          </cell>
          <cell r="I3023" t="str">
            <v>H1Tray 33</v>
          </cell>
          <cell r="J3023">
            <v>0</v>
          </cell>
        </row>
        <row r="3024">
          <cell r="A3024">
            <v>3017</v>
          </cell>
          <cell r="B3024" t="str">
            <v>OtsJC18WSCS_0115</v>
          </cell>
          <cell r="C3024" t="str">
            <v>Wild Spring Chinook Surrogate Project</v>
          </cell>
          <cell r="D3024" t="str">
            <v>Tray 33</v>
          </cell>
          <cell r="E3024">
            <v>2018</v>
          </cell>
          <cell r="F3024" t="str">
            <v>OtsJC18WSCS</v>
          </cell>
          <cell r="G3024" t="str">
            <v>A</v>
          </cell>
          <cell r="H3024">
            <v>2</v>
          </cell>
          <cell r="I3024" t="str">
            <v>A2Tray 33</v>
          </cell>
          <cell r="J3024">
            <v>0</v>
          </cell>
        </row>
        <row r="3025">
          <cell r="A3025">
            <v>3018</v>
          </cell>
          <cell r="B3025" t="str">
            <v>OtsJC18WSCS_0116</v>
          </cell>
          <cell r="C3025" t="str">
            <v>Wild Spring Chinook Surrogate Project</v>
          </cell>
          <cell r="D3025" t="str">
            <v>Tray 33</v>
          </cell>
          <cell r="E3025">
            <v>2018</v>
          </cell>
          <cell r="F3025" t="str">
            <v>OtsJC18WSCS</v>
          </cell>
          <cell r="G3025" t="str">
            <v>B</v>
          </cell>
          <cell r="H3025">
            <v>2</v>
          </cell>
          <cell r="I3025" t="str">
            <v>B2Tray 33</v>
          </cell>
          <cell r="J3025">
            <v>0</v>
          </cell>
        </row>
        <row r="3026">
          <cell r="A3026">
            <v>3019</v>
          </cell>
          <cell r="B3026" t="str">
            <v>OtsJC18WSCS_0117</v>
          </cell>
          <cell r="C3026" t="str">
            <v>Wild Spring Chinook Surrogate Project</v>
          </cell>
          <cell r="D3026" t="str">
            <v>Tray 33</v>
          </cell>
          <cell r="E3026">
            <v>2018</v>
          </cell>
          <cell r="F3026" t="str">
            <v>OtsJC18WSCS</v>
          </cell>
          <cell r="G3026" t="str">
            <v>C</v>
          </cell>
          <cell r="H3026">
            <v>2</v>
          </cell>
          <cell r="I3026" t="str">
            <v>C2Tray 33</v>
          </cell>
          <cell r="J3026">
            <v>0</v>
          </cell>
        </row>
        <row r="3027">
          <cell r="A3027">
            <v>3020</v>
          </cell>
          <cell r="B3027" t="str">
            <v>OtsJC18WSCS_0118</v>
          </cell>
          <cell r="C3027" t="str">
            <v>Wild Spring Chinook Surrogate Project</v>
          </cell>
          <cell r="D3027" t="str">
            <v>Tray 33</v>
          </cell>
          <cell r="E3027">
            <v>2018</v>
          </cell>
          <cell r="F3027" t="str">
            <v>OtsJC18WSCS</v>
          </cell>
          <cell r="G3027" t="str">
            <v>D</v>
          </cell>
          <cell r="H3027">
            <v>2</v>
          </cell>
          <cell r="I3027" t="str">
            <v>D2Tray 33</v>
          </cell>
          <cell r="J3027">
            <v>0</v>
          </cell>
        </row>
        <row r="3028">
          <cell r="A3028">
            <v>3021</v>
          </cell>
          <cell r="B3028" t="str">
            <v>OtsJC18WSCS_0119</v>
          </cell>
          <cell r="C3028" t="str">
            <v>Wild Spring Chinook Surrogate Project</v>
          </cell>
          <cell r="D3028" t="str">
            <v>Tray 33</v>
          </cell>
          <cell r="E3028">
            <v>2018</v>
          </cell>
          <cell r="F3028" t="str">
            <v>OtsJC18WSCS</v>
          </cell>
          <cell r="G3028" t="str">
            <v>E</v>
          </cell>
          <cell r="H3028">
            <v>2</v>
          </cell>
          <cell r="I3028" t="str">
            <v>E2Tray 33</v>
          </cell>
          <cell r="J3028">
            <v>0</v>
          </cell>
        </row>
        <row r="3029">
          <cell r="A3029">
            <v>3022</v>
          </cell>
          <cell r="B3029" t="str">
            <v>OtsJC18WSCS_0120</v>
          </cell>
          <cell r="C3029" t="str">
            <v>Wild Spring Chinook Surrogate Project</v>
          </cell>
          <cell r="D3029" t="str">
            <v>Tray 33</v>
          </cell>
          <cell r="E3029">
            <v>2018</v>
          </cell>
          <cell r="F3029" t="str">
            <v>OtsJC18WSCS</v>
          </cell>
          <cell r="G3029" t="str">
            <v>F</v>
          </cell>
          <cell r="H3029">
            <v>2</v>
          </cell>
          <cell r="I3029" t="str">
            <v>F2Tray 33</v>
          </cell>
          <cell r="J3029">
            <v>0</v>
          </cell>
        </row>
        <row r="3030">
          <cell r="A3030">
            <v>3023</v>
          </cell>
          <cell r="B3030" t="str">
            <v>OtsJC18WSCS_0121</v>
          </cell>
          <cell r="C3030" t="str">
            <v>Wild Spring Chinook Surrogate Project</v>
          </cell>
          <cell r="D3030" t="str">
            <v>Tray 33</v>
          </cell>
          <cell r="E3030">
            <v>2018</v>
          </cell>
          <cell r="F3030" t="str">
            <v>OtsJC18WSCS</v>
          </cell>
          <cell r="G3030" t="str">
            <v>G</v>
          </cell>
          <cell r="H3030">
            <v>2</v>
          </cell>
          <cell r="I3030" t="str">
            <v>G2Tray 33</v>
          </cell>
          <cell r="J3030">
            <v>0</v>
          </cell>
        </row>
        <row r="3031">
          <cell r="A3031">
            <v>3024</v>
          </cell>
          <cell r="B3031" t="str">
            <v>OtsJC18WSCS_0122</v>
          </cell>
          <cell r="C3031" t="str">
            <v>Wild Spring Chinook Surrogate Project</v>
          </cell>
          <cell r="D3031" t="str">
            <v>Tray 33</v>
          </cell>
          <cell r="E3031">
            <v>2018</v>
          </cell>
          <cell r="F3031" t="str">
            <v>OtsJC18WSCS</v>
          </cell>
          <cell r="G3031" t="str">
            <v>H</v>
          </cell>
          <cell r="H3031">
            <v>2</v>
          </cell>
          <cell r="I3031" t="str">
            <v>H2Tray 33</v>
          </cell>
          <cell r="J3031">
            <v>0</v>
          </cell>
        </row>
        <row r="3032">
          <cell r="A3032">
            <v>3025</v>
          </cell>
          <cell r="B3032" t="str">
            <v>OtsJC18WSCS_0123</v>
          </cell>
          <cell r="C3032" t="str">
            <v>Wild Spring Chinook Surrogate Project</v>
          </cell>
          <cell r="D3032" t="str">
            <v>Tray 33</v>
          </cell>
          <cell r="E3032">
            <v>2018</v>
          </cell>
          <cell r="F3032" t="str">
            <v>OtsJC18WSCS</v>
          </cell>
          <cell r="G3032" t="str">
            <v>A</v>
          </cell>
          <cell r="H3032">
            <v>3</v>
          </cell>
          <cell r="I3032" t="str">
            <v>A3Tray 33</v>
          </cell>
          <cell r="J3032">
            <v>0</v>
          </cell>
        </row>
        <row r="3033">
          <cell r="A3033">
            <v>3026</v>
          </cell>
          <cell r="B3033" t="str">
            <v>OtsJC18WSCS_0124</v>
          </cell>
          <cell r="C3033" t="str">
            <v>Wild Spring Chinook Surrogate Project</v>
          </cell>
          <cell r="D3033" t="str">
            <v>Tray 33</v>
          </cell>
          <cell r="E3033">
            <v>2018</v>
          </cell>
          <cell r="F3033" t="str">
            <v>OtsJC18WSCS</v>
          </cell>
          <cell r="G3033" t="str">
            <v>B</v>
          </cell>
          <cell r="H3033">
            <v>3</v>
          </cell>
          <cell r="I3033" t="str">
            <v>B3Tray 33</v>
          </cell>
          <cell r="J3033">
            <v>0</v>
          </cell>
        </row>
        <row r="3034">
          <cell r="A3034">
            <v>3027</v>
          </cell>
          <cell r="B3034" t="str">
            <v>OtsJC18WSCS_0125</v>
          </cell>
          <cell r="C3034" t="str">
            <v>Wild Spring Chinook Surrogate Project</v>
          </cell>
          <cell r="D3034" t="str">
            <v>Tray 33</v>
          </cell>
          <cell r="E3034">
            <v>2018</v>
          </cell>
          <cell r="F3034" t="str">
            <v>OtsJC18WSCS</v>
          </cell>
          <cell r="G3034" t="str">
            <v>C</v>
          </cell>
          <cell r="H3034">
            <v>3</v>
          </cell>
          <cell r="I3034" t="str">
            <v>C3Tray 33</v>
          </cell>
          <cell r="J3034">
            <v>0</v>
          </cell>
        </row>
        <row r="3035">
          <cell r="A3035">
            <v>3028</v>
          </cell>
          <cell r="B3035" t="str">
            <v>OtsJC18WSCS_0126</v>
          </cell>
          <cell r="C3035" t="str">
            <v>Wild Spring Chinook Surrogate Project</v>
          </cell>
          <cell r="D3035" t="str">
            <v>Tray 33</v>
          </cell>
          <cell r="E3035">
            <v>2018</v>
          </cell>
          <cell r="F3035" t="str">
            <v>OtsJC18WSCS</v>
          </cell>
          <cell r="G3035" t="str">
            <v>D</v>
          </cell>
          <cell r="H3035">
            <v>3</v>
          </cell>
          <cell r="I3035" t="str">
            <v>D3Tray 33</v>
          </cell>
          <cell r="J3035">
            <v>0</v>
          </cell>
        </row>
        <row r="3036">
          <cell r="A3036">
            <v>3029</v>
          </cell>
          <cell r="B3036" t="str">
            <v>OtsJC18WSCS_0127</v>
          </cell>
          <cell r="C3036" t="str">
            <v>Wild Spring Chinook Surrogate Project</v>
          </cell>
          <cell r="D3036" t="str">
            <v>Tray 33</v>
          </cell>
          <cell r="E3036">
            <v>2018</v>
          </cell>
          <cell r="F3036" t="str">
            <v>OtsJC18WSCS</v>
          </cell>
          <cell r="G3036" t="str">
            <v>E</v>
          </cell>
          <cell r="H3036">
            <v>3</v>
          </cell>
          <cell r="I3036" t="str">
            <v>E3Tray 33</v>
          </cell>
          <cell r="J3036">
            <v>0</v>
          </cell>
        </row>
        <row r="3037">
          <cell r="A3037">
            <v>3030</v>
          </cell>
          <cell r="B3037" t="str">
            <v>OtsJC18WSCS_0128</v>
          </cell>
          <cell r="C3037" t="str">
            <v>Wild Spring Chinook Surrogate Project</v>
          </cell>
          <cell r="D3037" t="str">
            <v>Tray 33</v>
          </cell>
          <cell r="E3037">
            <v>2018</v>
          </cell>
          <cell r="F3037" t="str">
            <v>OtsJC18WSCS</v>
          </cell>
          <cell r="G3037" t="str">
            <v>F</v>
          </cell>
          <cell r="H3037">
            <v>3</v>
          </cell>
          <cell r="I3037" t="str">
            <v>F3Tray 33</v>
          </cell>
          <cell r="J3037">
            <v>0</v>
          </cell>
        </row>
        <row r="3038">
          <cell r="A3038">
            <v>3031</v>
          </cell>
          <cell r="B3038" t="str">
            <v>OtsJC18WSCS_0129</v>
          </cell>
          <cell r="C3038" t="str">
            <v>Wild Spring Chinook Surrogate Project</v>
          </cell>
          <cell r="D3038" t="str">
            <v>Tray 33</v>
          </cell>
          <cell r="E3038">
            <v>2018</v>
          </cell>
          <cell r="F3038" t="str">
            <v>OtsJC18WSCS</v>
          </cell>
          <cell r="G3038" t="str">
            <v>G</v>
          </cell>
          <cell r="H3038">
            <v>3</v>
          </cell>
          <cell r="I3038" t="str">
            <v>G3Tray 33</v>
          </cell>
          <cell r="J3038">
            <v>0</v>
          </cell>
        </row>
        <row r="3039">
          <cell r="A3039">
            <v>3032</v>
          </cell>
          <cell r="B3039" t="str">
            <v>OtsJC18WSCS_0130</v>
          </cell>
          <cell r="C3039" t="str">
            <v>Wild Spring Chinook Surrogate Project</v>
          </cell>
          <cell r="D3039" t="str">
            <v>Tray 33</v>
          </cell>
          <cell r="E3039">
            <v>2018</v>
          </cell>
          <cell r="F3039" t="str">
            <v>OtsJC18WSCS</v>
          </cell>
          <cell r="G3039" t="str">
            <v>H</v>
          </cell>
          <cell r="H3039">
            <v>3</v>
          </cell>
          <cell r="I3039" t="str">
            <v>H3Tray 33</v>
          </cell>
          <cell r="J3039">
            <v>0</v>
          </cell>
        </row>
        <row r="3040">
          <cell r="A3040">
            <v>3033</v>
          </cell>
          <cell r="B3040" t="str">
            <v>OtsJC18WSCS_0131</v>
          </cell>
          <cell r="C3040" t="str">
            <v>Wild Spring Chinook Surrogate Project</v>
          </cell>
          <cell r="D3040" t="str">
            <v>Tray 33</v>
          </cell>
          <cell r="E3040">
            <v>2018</v>
          </cell>
          <cell r="F3040" t="str">
            <v>OtsJC18WSCS</v>
          </cell>
          <cell r="G3040" t="str">
            <v>A</v>
          </cell>
          <cell r="H3040">
            <v>4</v>
          </cell>
          <cell r="I3040" t="str">
            <v>A4Tray 33</v>
          </cell>
          <cell r="J3040">
            <v>0</v>
          </cell>
        </row>
        <row r="3041">
          <cell r="A3041">
            <v>3034</v>
          </cell>
          <cell r="B3041" t="str">
            <v>OtsJC18WSCS_0132</v>
          </cell>
          <cell r="C3041" t="str">
            <v>Wild Spring Chinook Surrogate Project</v>
          </cell>
          <cell r="D3041" t="str">
            <v>Tray 33</v>
          </cell>
          <cell r="E3041">
            <v>2018</v>
          </cell>
          <cell r="F3041" t="str">
            <v>OtsJC18WSCS</v>
          </cell>
          <cell r="G3041" t="str">
            <v>B</v>
          </cell>
          <cell r="H3041">
            <v>4</v>
          </cell>
          <cell r="I3041" t="str">
            <v>B4Tray 33</v>
          </cell>
          <cell r="J3041">
            <v>0</v>
          </cell>
        </row>
        <row r="3042">
          <cell r="A3042">
            <v>3035</v>
          </cell>
          <cell r="B3042" t="str">
            <v>OtsJC18WSCS_0133</v>
          </cell>
          <cell r="C3042" t="str">
            <v>Wild Spring Chinook Surrogate Project</v>
          </cell>
          <cell r="D3042" t="str">
            <v>Tray 33</v>
          </cell>
          <cell r="E3042">
            <v>2018</v>
          </cell>
          <cell r="F3042" t="str">
            <v>OtsJC18WSCS</v>
          </cell>
          <cell r="G3042" t="str">
            <v>C</v>
          </cell>
          <cell r="H3042">
            <v>4</v>
          </cell>
          <cell r="I3042" t="str">
            <v>C4Tray 33</v>
          </cell>
          <cell r="J3042">
            <v>0</v>
          </cell>
        </row>
        <row r="3043">
          <cell r="A3043">
            <v>3036</v>
          </cell>
          <cell r="B3043" t="str">
            <v>OtsJC18WSCS_0134</v>
          </cell>
          <cell r="C3043" t="str">
            <v>Wild Spring Chinook Surrogate Project</v>
          </cell>
          <cell r="D3043" t="str">
            <v>Tray 33</v>
          </cell>
          <cell r="E3043">
            <v>2018</v>
          </cell>
          <cell r="F3043" t="str">
            <v>OtsJC18WSCS</v>
          </cell>
          <cell r="G3043" t="str">
            <v>D</v>
          </cell>
          <cell r="H3043">
            <v>4</v>
          </cell>
          <cell r="I3043" t="str">
            <v>D4Tray 33</v>
          </cell>
          <cell r="J3043">
            <v>0</v>
          </cell>
        </row>
        <row r="3044">
          <cell r="A3044">
            <v>3037</v>
          </cell>
          <cell r="B3044" t="str">
            <v>OtsJC18WSCS_0135</v>
          </cell>
          <cell r="C3044" t="str">
            <v>Wild Spring Chinook Surrogate Project</v>
          </cell>
          <cell r="D3044" t="str">
            <v>Tray 33</v>
          </cell>
          <cell r="E3044">
            <v>2018</v>
          </cell>
          <cell r="F3044" t="str">
            <v>OtsJC18WSCS</v>
          </cell>
          <cell r="G3044" t="str">
            <v>E</v>
          </cell>
          <cell r="H3044">
            <v>4</v>
          </cell>
          <cell r="I3044" t="str">
            <v>E4Tray 33</v>
          </cell>
          <cell r="J3044">
            <v>0</v>
          </cell>
        </row>
        <row r="3045">
          <cell r="A3045">
            <v>3038</v>
          </cell>
          <cell r="B3045" t="str">
            <v>OtsJC18WSCS_0136</v>
          </cell>
          <cell r="C3045" t="str">
            <v>Wild Spring Chinook Surrogate Project</v>
          </cell>
          <cell r="D3045" t="str">
            <v>Tray 33</v>
          </cell>
          <cell r="E3045">
            <v>2018</v>
          </cell>
          <cell r="F3045" t="str">
            <v>OtsJC18WSCS</v>
          </cell>
          <cell r="G3045" t="str">
            <v>F</v>
          </cell>
          <cell r="H3045">
            <v>4</v>
          </cell>
          <cell r="I3045" t="str">
            <v>F4Tray 33</v>
          </cell>
          <cell r="J3045">
            <v>0</v>
          </cell>
        </row>
        <row r="3046">
          <cell r="A3046">
            <v>3039</v>
          </cell>
          <cell r="B3046" t="str">
            <v>OtsJC18WSCS_0137</v>
          </cell>
          <cell r="C3046" t="str">
            <v>Wild Spring Chinook Surrogate Project</v>
          </cell>
          <cell r="D3046" t="str">
            <v>Tray 33</v>
          </cell>
          <cell r="E3046">
            <v>2018</v>
          </cell>
          <cell r="F3046" t="str">
            <v>OtsJC18WSCS</v>
          </cell>
          <cell r="G3046" t="str">
            <v>G</v>
          </cell>
          <cell r="H3046">
            <v>4</v>
          </cell>
          <cell r="I3046" t="str">
            <v>G4Tray 33</v>
          </cell>
          <cell r="J3046">
            <v>0</v>
          </cell>
        </row>
        <row r="3047">
          <cell r="A3047">
            <v>3040</v>
          </cell>
          <cell r="B3047" t="str">
            <v>OtsJC18WSCS_0138</v>
          </cell>
          <cell r="C3047" t="str">
            <v>Wild Spring Chinook Surrogate Project</v>
          </cell>
          <cell r="D3047" t="str">
            <v>Tray 33</v>
          </cell>
          <cell r="E3047">
            <v>2018</v>
          </cell>
          <cell r="F3047" t="str">
            <v>OtsJC18WSCS</v>
          </cell>
          <cell r="G3047" t="str">
            <v>H</v>
          </cell>
          <cell r="H3047">
            <v>4</v>
          </cell>
          <cell r="I3047" t="str">
            <v>H4Tray 33</v>
          </cell>
          <cell r="J3047">
            <v>0</v>
          </cell>
        </row>
        <row r="3048">
          <cell r="A3048">
            <v>3041</v>
          </cell>
          <cell r="B3048" t="str">
            <v>OtsJC18WSCS_0139</v>
          </cell>
          <cell r="C3048" t="str">
            <v>Wild Spring Chinook Surrogate Project</v>
          </cell>
          <cell r="D3048" t="str">
            <v>Tray 33</v>
          </cell>
          <cell r="E3048">
            <v>2018</v>
          </cell>
          <cell r="F3048" t="str">
            <v>OtsJC18WSCS</v>
          </cell>
          <cell r="G3048" t="str">
            <v>A</v>
          </cell>
          <cell r="H3048">
            <v>5</v>
          </cell>
          <cell r="I3048" t="str">
            <v>A5Tray 33</v>
          </cell>
          <cell r="J3048">
            <v>0</v>
          </cell>
        </row>
        <row r="3049">
          <cell r="A3049">
            <v>3042</v>
          </cell>
          <cell r="B3049" t="str">
            <v>OtsJC18WSCS_0140</v>
          </cell>
          <cell r="C3049" t="str">
            <v>Wild Spring Chinook Surrogate Project</v>
          </cell>
          <cell r="D3049" t="str">
            <v>Tray 33</v>
          </cell>
          <cell r="E3049">
            <v>2018</v>
          </cell>
          <cell r="F3049" t="str">
            <v>OtsJC18WSCS</v>
          </cell>
          <cell r="G3049" t="str">
            <v>B</v>
          </cell>
          <cell r="H3049">
            <v>5</v>
          </cell>
          <cell r="I3049" t="str">
            <v>B5Tray 33</v>
          </cell>
          <cell r="J3049">
            <v>0</v>
          </cell>
        </row>
        <row r="3050">
          <cell r="A3050">
            <v>3043</v>
          </cell>
          <cell r="B3050" t="str">
            <v>OtsJC18WSCS_0141</v>
          </cell>
          <cell r="C3050" t="str">
            <v>Wild Spring Chinook Surrogate Project</v>
          </cell>
          <cell r="D3050" t="str">
            <v>Tray 33</v>
          </cell>
          <cell r="E3050">
            <v>2018</v>
          </cell>
          <cell r="F3050" t="str">
            <v>OtsJC18WSCS</v>
          </cell>
          <cell r="G3050" t="str">
            <v>C</v>
          </cell>
          <cell r="H3050">
            <v>5</v>
          </cell>
          <cell r="I3050" t="str">
            <v>C5Tray 33</v>
          </cell>
          <cell r="J3050">
            <v>0</v>
          </cell>
        </row>
        <row r="3051">
          <cell r="A3051">
            <v>3044</v>
          </cell>
          <cell r="B3051" t="str">
            <v>OtsJC18WSCS_0142</v>
          </cell>
          <cell r="C3051" t="str">
            <v>Wild Spring Chinook Surrogate Project</v>
          </cell>
          <cell r="D3051" t="str">
            <v>Tray 33</v>
          </cell>
          <cell r="E3051">
            <v>2018</v>
          </cell>
          <cell r="F3051" t="str">
            <v>OtsJC18WSCS</v>
          </cell>
          <cell r="G3051" t="str">
            <v>D</v>
          </cell>
          <cell r="H3051">
            <v>5</v>
          </cell>
          <cell r="I3051" t="str">
            <v>D5Tray 33</v>
          </cell>
          <cell r="J3051">
            <v>0</v>
          </cell>
        </row>
        <row r="3052">
          <cell r="A3052">
            <v>3045</v>
          </cell>
          <cell r="B3052" t="str">
            <v>OtsJC18WSCS_0143</v>
          </cell>
          <cell r="C3052" t="str">
            <v>Wild Spring Chinook Surrogate Project</v>
          </cell>
          <cell r="D3052" t="str">
            <v>Tray 33</v>
          </cell>
          <cell r="E3052">
            <v>2018</v>
          </cell>
          <cell r="F3052" t="str">
            <v>OtsJC18WSCS</v>
          </cell>
          <cell r="G3052" t="str">
            <v>E</v>
          </cell>
          <cell r="H3052">
            <v>5</v>
          </cell>
          <cell r="I3052" t="str">
            <v>E5Tray 33</v>
          </cell>
          <cell r="J3052">
            <v>0</v>
          </cell>
        </row>
        <row r="3053">
          <cell r="A3053">
            <v>3046</v>
          </cell>
          <cell r="B3053" t="str">
            <v>OtsJC18WSCS_0144</v>
          </cell>
          <cell r="C3053" t="str">
            <v>Wild Spring Chinook Surrogate Project</v>
          </cell>
          <cell r="D3053" t="str">
            <v>Tray 33</v>
          </cell>
          <cell r="E3053">
            <v>2018</v>
          </cell>
          <cell r="F3053" t="str">
            <v>OtsJC18WSCS</v>
          </cell>
          <cell r="G3053" t="str">
            <v>F</v>
          </cell>
          <cell r="H3053">
            <v>5</v>
          </cell>
          <cell r="I3053" t="str">
            <v>F5Tray 33</v>
          </cell>
          <cell r="J3053">
            <v>0</v>
          </cell>
        </row>
        <row r="3054">
          <cell r="A3054">
            <v>3047</v>
          </cell>
          <cell r="B3054" t="str">
            <v>OtsJC18WSCS_0145</v>
          </cell>
          <cell r="C3054" t="str">
            <v>Wild Spring Chinook Surrogate Project</v>
          </cell>
          <cell r="D3054" t="str">
            <v>Tray 33</v>
          </cell>
          <cell r="E3054">
            <v>2018</v>
          </cell>
          <cell r="F3054" t="str">
            <v>OtsJC18WSCS</v>
          </cell>
          <cell r="G3054" t="str">
            <v>G</v>
          </cell>
          <cell r="H3054">
            <v>5</v>
          </cell>
          <cell r="I3054" t="str">
            <v>G5Tray 33</v>
          </cell>
          <cell r="J3054">
            <v>0</v>
          </cell>
        </row>
        <row r="3055">
          <cell r="A3055">
            <v>3048</v>
          </cell>
          <cell r="B3055" t="str">
            <v>OtsJC18WSCS_0146</v>
          </cell>
          <cell r="C3055" t="str">
            <v>Wild Spring Chinook Surrogate Project</v>
          </cell>
          <cell r="D3055" t="str">
            <v>Tray 33</v>
          </cell>
          <cell r="E3055">
            <v>2018</v>
          </cell>
          <cell r="F3055" t="str">
            <v>OtsJC18WSCS</v>
          </cell>
          <cell r="G3055" t="str">
            <v>H</v>
          </cell>
          <cell r="H3055">
            <v>5</v>
          </cell>
          <cell r="I3055" t="str">
            <v>H5Tray 33</v>
          </cell>
          <cell r="J3055">
            <v>0</v>
          </cell>
        </row>
        <row r="3056">
          <cell r="A3056">
            <v>3049</v>
          </cell>
          <cell r="B3056" t="str">
            <v>OtsJC18WSCS_0147</v>
          </cell>
          <cell r="C3056" t="str">
            <v>Wild Spring Chinook Surrogate Project</v>
          </cell>
          <cell r="D3056" t="str">
            <v>Tray 33</v>
          </cell>
          <cell r="E3056">
            <v>2018</v>
          </cell>
          <cell r="F3056" t="str">
            <v>OtsJC18WSCS</v>
          </cell>
          <cell r="G3056" t="str">
            <v>A</v>
          </cell>
          <cell r="H3056">
            <v>6</v>
          </cell>
          <cell r="I3056" t="str">
            <v>A6Tray 33</v>
          </cell>
          <cell r="J3056">
            <v>0</v>
          </cell>
        </row>
        <row r="3057">
          <cell r="A3057">
            <v>3050</v>
          </cell>
          <cell r="B3057" t="str">
            <v>OtsJC18WSCS_0148</v>
          </cell>
          <cell r="C3057" t="str">
            <v>Wild Spring Chinook Surrogate Project</v>
          </cell>
          <cell r="D3057" t="str">
            <v>Tray 33</v>
          </cell>
          <cell r="E3057">
            <v>2018</v>
          </cell>
          <cell r="F3057" t="str">
            <v>OtsJC18WSCS</v>
          </cell>
          <cell r="G3057" t="str">
            <v>B</v>
          </cell>
          <cell r="H3057">
            <v>6</v>
          </cell>
          <cell r="I3057" t="str">
            <v>B6Tray 33</v>
          </cell>
          <cell r="J3057">
            <v>0</v>
          </cell>
        </row>
        <row r="3058">
          <cell r="A3058">
            <v>3051</v>
          </cell>
          <cell r="B3058" t="str">
            <v>OtsJC18WSCS_0149</v>
          </cell>
          <cell r="C3058" t="str">
            <v>Wild Spring Chinook Surrogate Project</v>
          </cell>
          <cell r="D3058" t="str">
            <v>Tray 33</v>
          </cell>
          <cell r="E3058">
            <v>2018</v>
          </cell>
          <cell r="F3058" t="str">
            <v>OtsJC18WSCS</v>
          </cell>
          <cell r="G3058" t="str">
            <v>C</v>
          </cell>
          <cell r="H3058">
            <v>6</v>
          </cell>
          <cell r="I3058" t="str">
            <v>C6Tray 33</v>
          </cell>
          <cell r="J3058">
            <v>0</v>
          </cell>
        </row>
        <row r="3059">
          <cell r="A3059">
            <v>3052</v>
          </cell>
          <cell r="B3059" t="str">
            <v>OtsJC18WSCS_0150</v>
          </cell>
          <cell r="C3059" t="str">
            <v>Wild Spring Chinook Surrogate Project</v>
          </cell>
          <cell r="D3059" t="str">
            <v>Tray 33</v>
          </cell>
          <cell r="E3059">
            <v>2018</v>
          </cell>
          <cell r="F3059" t="str">
            <v>OtsJC18WSCS</v>
          </cell>
          <cell r="G3059" t="str">
            <v>D</v>
          </cell>
          <cell r="H3059">
            <v>6</v>
          </cell>
          <cell r="I3059" t="str">
            <v>D6Tray 33</v>
          </cell>
          <cell r="J3059">
            <v>0</v>
          </cell>
        </row>
        <row r="3060">
          <cell r="A3060">
            <v>3053</v>
          </cell>
          <cell r="B3060" t="str">
            <v>OtsJC18WSCS_0151</v>
          </cell>
          <cell r="C3060" t="str">
            <v>Wild Spring Chinook Surrogate Project</v>
          </cell>
          <cell r="D3060" t="str">
            <v>Tray 33</v>
          </cell>
          <cell r="E3060">
            <v>2018</v>
          </cell>
          <cell r="F3060" t="str">
            <v>OtsJC18WSCS</v>
          </cell>
          <cell r="G3060" t="str">
            <v>E</v>
          </cell>
          <cell r="H3060">
            <v>6</v>
          </cell>
          <cell r="I3060" t="str">
            <v>E6Tray 33</v>
          </cell>
          <cell r="J3060">
            <v>0</v>
          </cell>
        </row>
        <row r="3061">
          <cell r="A3061">
            <v>3054</v>
          </cell>
          <cell r="B3061" t="str">
            <v>OtsJC18WSCS_0152</v>
          </cell>
          <cell r="C3061" t="str">
            <v>Wild Spring Chinook Surrogate Project</v>
          </cell>
          <cell r="D3061" t="str">
            <v>Tray 33</v>
          </cell>
          <cell r="E3061">
            <v>2018</v>
          </cell>
          <cell r="F3061" t="str">
            <v>OtsJC18WSCS</v>
          </cell>
          <cell r="G3061" t="str">
            <v>F</v>
          </cell>
          <cell r="H3061">
            <v>6</v>
          </cell>
          <cell r="I3061" t="str">
            <v>F6Tray 33</v>
          </cell>
          <cell r="J3061">
            <v>0</v>
          </cell>
        </row>
        <row r="3062">
          <cell r="A3062">
            <v>3055</v>
          </cell>
          <cell r="B3062" t="str">
            <v>OtsJC18WSCS_0153</v>
          </cell>
          <cell r="C3062" t="str">
            <v>Wild Spring Chinook Surrogate Project</v>
          </cell>
          <cell r="D3062" t="str">
            <v>Tray 33</v>
          </cell>
          <cell r="E3062">
            <v>2018</v>
          </cell>
          <cell r="F3062" t="str">
            <v>OtsJC18WSCS</v>
          </cell>
          <cell r="G3062" t="str">
            <v>G</v>
          </cell>
          <cell r="H3062">
            <v>6</v>
          </cell>
          <cell r="I3062" t="str">
            <v>G6Tray 33</v>
          </cell>
          <cell r="J3062">
            <v>0</v>
          </cell>
        </row>
        <row r="3063">
          <cell r="A3063">
            <v>3056</v>
          </cell>
          <cell r="B3063" t="str">
            <v>OtsJC18WSCS_0154</v>
          </cell>
          <cell r="C3063" t="str">
            <v>Wild Spring Chinook Surrogate Project</v>
          </cell>
          <cell r="D3063" t="str">
            <v>Tray 33</v>
          </cell>
          <cell r="E3063">
            <v>2018</v>
          </cell>
          <cell r="F3063" t="str">
            <v>OtsJC18WSCS</v>
          </cell>
          <cell r="G3063" t="str">
            <v>H</v>
          </cell>
          <cell r="H3063">
            <v>6</v>
          </cell>
          <cell r="I3063" t="str">
            <v>H6Tray 33</v>
          </cell>
          <cell r="J3063">
            <v>0</v>
          </cell>
        </row>
        <row r="3064">
          <cell r="A3064">
            <v>3057</v>
          </cell>
          <cell r="B3064" t="str">
            <v>OtsJC18WSCS_0155</v>
          </cell>
          <cell r="C3064" t="str">
            <v>Wild Spring Chinook Surrogate Project</v>
          </cell>
          <cell r="D3064" t="str">
            <v>Tray 33</v>
          </cell>
          <cell r="E3064">
            <v>2018</v>
          </cell>
          <cell r="F3064" t="str">
            <v>OtsJC18WSCS</v>
          </cell>
          <cell r="G3064" t="str">
            <v>A</v>
          </cell>
          <cell r="H3064">
            <v>7</v>
          </cell>
          <cell r="I3064" t="str">
            <v>A7Tray 33</v>
          </cell>
          <cell r="J3064">
            <v>0</v>
          </cell>
        </row>
        <row r="3065">
          <cell r="A3065">
            <v>3058</v>
          </cell>
          <cell r="B3065" t="str">
            <v>OtsJC18WSCS_0156</v>
          </cell>
          <cell r="C3065" t="str">
            <v>Wild Spring Chinook Surrogate Project</v>
          </cell>
          <cell r="D3065" t="str">
            <v>Tray 33</v>
          </cell>
          <cell r="E3065">
            <v>2018</v>
          </cell>
          <cell r="F3065" t="str">
            <v>OtsJC18WSCS</v>
          </cell>
          <cell r="G3065" t="str">
            <v>B</v>
          </cell>
          <cell r="H3065">
            <v>7</v>
          </cell>
          <cell r="I3065" t="str">
            <v>B7Tray 33</v>
          </cell>
          <cell r="J3065">
            <v>0</v>
          </cell>
        </row>
        <row r="3066">
          <cell r="A3066">
            <v>3059</v>
          </cell>
          <cell r="B3066" t="str">
            <v>OtsJC18WSCS_0157</v>
          </cell>
          <cell r="C3066" t="str">
            <v>Wild Spring Chinook Surrogate Project</v>
          </cell>
          <cell r="D3066" t="str">
            <v>Tray 33</v>
          </cell>
          <cell r="E3066">
            <v>2018</v>
          </cell>
          <cell r="F3066" t="str">
            <v>OtsJC18WSCS</v>
          </cell>
          <cell r="G3066" t="str">
            <v>C</v>
          </cell>
          <cell r="H3066">
            <v>7</v>
          </cell>
          <cell r="I3066" t="str">
            <v>C7Tray 33</v>
          </cell>
          <cell r="J3066">
            <v>0</v>
          </cell>
        </row>
        <row r="3067">
          <cell r="A3067">
            <v>3060</v>
          </cell>
          <cell r="B3067" t="str">
            <v>OtsJC18WSCS_0158</v>
          </cell>
          <cell r="C3067" t="str">
            <v>Wild Spring Chinook Surrogate Project</v>
          </cell>
          <cell r="D3067" t="str">
            <v>Tray 33</v>
          </cell>
          <cell r="E3067">
            <v>2018</v>
          </cell>
          <cell r="F3067" t="str">
            <v>OtsJC18WSCS</v>
          </cell>
          <cell r="G3067" t="str">
            <v>D</v>
          </cell>
          <cell r="H3067">
            <v>7</v>
          </cell>
          <cell r="I3067" t="str">
            <v>D7Tray 33</v>
          </cell>
          <cell r="J3067">
            <v>0</v>
          </cell>
        </row>
        <row r="3068">
          <cell r="A3068">
            <v>3061</v>
          </cell>
          <cell r="B3068" t="str">
            <v>OtsJC18WSCS_0159</v>
          </cell>
          <cell r="C3068" t="str">
            <v>Wild Spring Chinook Surrogate Project</v>
          </cell>
          <cell r="D3068" t="str">
            <v>Tray 33</v>
          </cell>
          <cell r="E3068">
            <v>2018</v>
          </cell>
          <cell r="F3068" t="str">
            <v>OtsJC18WSCS</v>
          </cell>
          <cell r="G3068" t="str">
            <v>E</v>
          </cell>
          <cell r="H3068">
            <v>7</v>
          </cell>
          <cell r="I3068" t="str">
            <v>E7Tray 33</v>
          </cell>
          <cell r="J3068">
            <v>0</v>
          </cell>
        </row>
        <row r="3069">
          <cell r="A3069">
            <v>3062</v>
          </cell>
          <cell r="B3069" t="str">
            <v>OtsJC18WSCS_0160</v>
          </cell>
          <cell r="C3069" t="str">
            <v>Wild Spring Chinook Surrogate Project</v>
          </cell>
          <cell r="D3069" t="str">
            <v>Tray 33</v>
          </cell>
          <cell r="E3069">
            <v>2018</v>
          </cell>
          <cell r="F3069" t="str">
            <v>OtsJC18WSCS</v>
          </cell>
          <cell r="G3069" t="str">
            <v>F</v>
          </cell>
          <cell r="H3069">
            <v>7</v>
          </cell>
          <cell r="I3069" t="str">
            <v>F7Tray 33</v>
          </cell>
          <cell r="J3069">
            <v>0</v>
          </cell>
        </row>
        <row r="3070">
          <cell r="A3070">
            <v>3063</v>
          </cell>
          <cell r="B3070" t="str">
            <v>OtsJC18WSCS_0161</v>
          </cell>
          <cell r="C3070" t="str">
            <v>Wild Spring Chinook Surrogate Project</v>
          </cell>
          <cell r="D3070" t="str">
            <v>Tray 33</v>
          </cell>
          <cell r="E3070">
            <v>2018</v>
          </cell>
          <cell r="F3070" t="str">
            <v>OtsJC18WSCS</v>
          </cell>
          <cell r="G3070" t="str">
            <v>G</v>
          </cell>
          <cell r="H3070">
            <v>7</v>
          </cell>
          <cell r="I3070" t="str">
            <v>G7Tray 33</v>
          </cell>
          <cell r="J3070">
            <v>0</v>
          </cell>
        </row>
        <row r="3071">
          <cell r="A3071">
            <v>3064</v>
          </cell>
          <cell r="B3071" t="str">
            <v>OtsJC18WSCS_0162</v>
          </cell>
          <cell r="C3071" t="str">
            <v>Wild Spring Chinook Surrogate Project</v>
          </cell>
          <cell r="D3071" t="str">
            <v>Tray 33</v>
          </cell>
          <cell r="E3071">
            <v>2018</v>
          </cell>
          <cell r="F3071" t="str">
            <v>OtsJC18WSCS</v>
          </cell>
          <cell r="G3071" t="str">
            <v>H</v>
          </cell>
          <cell r="H3071">
            <v>7</v>
          </cell>
          <cell r="I3071" t="str">
            <v>H7Tray 33</v>
          </cell>
          <cell r="J3071">
            <v>0</v>
          </cell>
        </row>
        <row r="3072">
          <cell r="A3072">
            <v>3065</v>
          </cell>
          <cell r="B3072" t="str">
            <v>OtsJC18WSCS_0163</v>
          </cell>
          <cell r="C3072" t="str">
            <v>Wild Spring Chinook Surrogate Project</v>
          </cell>
          <cell r="D3072" t="str">
            <v>Tray 33</v>
          </cell>
          <cell r="E3072">
            <v>2018</v>
          </cell>
          <cell r="F3072" t="str">
            <v>OtsJC18WSCS</v>
          </cell>
          <cell r="G3072" t="str">
            <v>A</v>
          </cell>
          <cell r="H3072">
            <v>8</v>
          </cell>
          <cell r="I3072" t="str">
            <v>A8Tray 33</v>
          </cell>
          <cell r="J3072">
            <v>0</v>
          </cell>
        </row>
        <row r="3073">
          <cell r="A3073">
            <v>3066</v>
          </cell>
          <cell r="B3073" t="str">
            <v>OtsJC18WSCS_0164</v>
          </cell>
          <cell r="C3073" t="str">
            <v>Wild Spring Chinook Surrogate Project</v>
          </cell>
          <cell r="D3073" t="str">
            <v>Tray 33</v>
          </cell>
          <cell r="E3073">
            <v>2018</v>
          </cell>
          <cell r="F3073" t="str">
            <v>OtsJC18WSCS</v>
          </cell>
          <cell r="G3073" t="str">
            <v>B</v>
          </cell>
          <cell r="H3073">
            <v>8</v>
          </cell>
          <cell r="I3073" t="str">
            <v>B8Tray 33</v>
          </cell>
          <cell r="J3073">
            <v>0</v>
          </cell>
        </row>
        <row r="3074">
          <cell r="A3074">
            <v>3067</v>
          </cell>
          <cell r="B3074" t="str">
            <v>OtsJC18WSCS_0165</v>
          </cell>
          <cell r="C3074" t="str">
            <v>Wild Spring Chinook Surrogate Project</v>
          </cell>
          <cell r="D3074" t="str">
            <v>Tray 33</v>
          </cell>
          <cell r="E3074">
            <v>2018</v>
          </cell>
          <cell r="F3074" t="str">
            <v>OtsJC18WSCS</v>
          </cell>
          <cell r="G3074" t="str">
            <v>C</v>
          </cell>
          <cell r="H3074">
            <v>8</v>
          </cell>
          <cell r="I3074" t="str">
            <v>C8Tray 33</v>
          </cell>
          <cell r="J3074">
            <v>0</v>
          </cell>
        </row>
        <row r="3075">
          <cell r="A3075">
            <v>3068</v>
          </cell>
          <cell r="B3075" t="str">
            <v>OtsJC18WSCS_0166</v>
          </cell>
          <cell r="C3075" t="str">
            <v>Wild Spring Chinook Surrogate Project</v>
          </cell>
          <cell r="D3075" t="str">
            <v>Tray 33</v>
          </cell>
          <cell r="E3075">
            <v>2018</v>
          </cell>
          <cell r="F3075" t="str">
            <v>OtsJC18WSCS</v>
          </cell>
          <cell r="G3075" t="str">
            <v>D</v>
          </cell>
          <cell r="H3075">
            <v>8</v>
          </cell>
          <cell r="I3075" t="str">
            <v>D8Tray 33</v>
          </cell>
          <cell r="J3075">
            <v>0</v>
          </cell>
        </row>
        <row r="3076">
          <cell r="A3076">
            <v>3069</v>
          </cell>
          <cell r="B3076" t="str">
            <v>OtsJC18WSCS_0167</v>
          </cell>
          <cell r="C3076" t="str">
            <v>Wild Spring Chinook Surrogate Project</v>
          </cell>
          <cell r="D3076" t="str">
            <v>Tray 33</v>
          </cell>
          <cell r="E3076">
            <v>2018</v>
          </cell>
          <cell r="F3076" t="str">
            <v>OtsJC18WSCS</v>
          </cell>
          <cell r="G3076" t="str">
            <v>E</v>
          </cell>
          <cell r="H3076">
            <v>8</v>
          </cell>
          <cell r="I3076" t="str">
            <v>E8Tray 33</v>
          </cell>
          <cell r="J3076">
            <v>0</v>
          </cell>
        </row>
        <row r="3077">
          <cell r="A3077">
            <v>3070</v>
          </cell>
          <cell r="B3077" t="str">
            <v>OtsJC18WSCS_0168</v>
          </cell>
          <cell r="C3077" t="str">
            <v>Wild Spring Chinook Surrogate Project</v>
          </cell>
          <cell r="D3077" t="str">
            <v>Tray 33</v>
          </cell>
          <cell r="E3077">
            <v>2018</v>
          </cell>
          <cell r="F3077" t="str">
            <v>OtsJC18WSCS</v>
          </cell>
          <cell r="G3077" t="str">
            <v>F</v>
          </cell>
          <cell r="H3077">
            <v>8</v>
          </cell>
          <cell r="I3077" t="str">
            <v>F8Tray 33</v>
          </cell>
          <cell r="J3077">
            <v>0</v>
          </cell>
        </row>
        <row r="3078">
          <cell r="A3078">
            <v>3071</v>
          </cell>
          <cell r="B3078" t="str">
            <v>OtsJC18WSCS_0169</v>
          </cell>
          <cell r="C3078" t="str">
            <v>Wild Spring Chinook Surrogate Project</v>
          </cell>
          <cell r="D3078" t="str">
            <v>Tray 33</v>
          </cell>
          <cell r="E3078">
            <v>2018</v>
          </cell>
          <cell r="F3078" t="str">
            <v>OtsJC18WSCS</v>
          </cell>
          <cell r="G3078" t="str">
            <v>G</v>
          </cell>
          <cell r="H3078">
            <v>8</v>
          </cell>
          <cell r="I3078" t="str">
            <v>G8Tray 33</v>
          </cell>
          <cell r="J3078">
            <v>0</v>
          </cell>
        </row>
        <row r="3079">
          <cell r="A3079">
            <v>3072</v>
          </cell>
          <cell r="B3079" t="str">
            <v>OtsJC18WSCS_0170</v>
          </cell>
          <cell r="C3079" t="str">
            <v>Wild Spring Chinook Surrogate Project</v>
          </cell>
          <cell r="D3079" t="str">
            <v>Tray 33</v>
          </cell>
          <cell r="E3079">
            <v>2018</v>
          </cell>
          <cell r="F3079" t="str">
            <v>OtsJC18WSCS</v>
          </cell>
          <cell r="G3079" t="str">
            <v>H</v>
          </cell>
          <cell r="H3079">
            <v>8</v>
          </cell>
          <cell r="I3079" t="str">
            <v>H8Tray 33</v>
          </cell>
          <cell r="J3079">
            <v>0</v>
          </cell>
        </row>
        <row r="3080">
          <cell r="A3080">
            <v>3073</v>
          </cell>
          <cell r="B3080" t="str">
            <v>OtsJC18WSCS_0171</v>
          </cell>
          <cell r="C3080" t="str">
            <v>Wild Spring Chinook Surrogate Project</v>
          </cell>
          <cell r="D3080" t="str">
            <v>Tray 33</v>
          </cell>
          <cell r="E3080">
            <v>2018</v>
          </cell>
          <cell r="F3080" t="str">
            <v>OtsJC18WSCS</v>
          </cell>
          <cell r="G3080" t="str">
            <v>A</v>
          </cell>
          <cell r="H3080">
            <v>9</v>
          </cell>
          <cell r="I3080" t="str">
            <v>A9Tray 33</v>
          </cell>
          <cell r="J3080">
            <v>0</v>
          </cell>
        </row>
        <row r="3081">
          <cell r="A3081">
            <v>3074</v>
          </cell>
          <cell r="B3081" t="str">
            <v>OtsJC18WSCS_0172</v>
          </cell>
          <cell r="C3081" t="str">
            <v>Wild Spring Chinook Surrogate Project</v>
          </cell>
          <cell r="D3081" t="str">
            <v>Tray 33</v>
          </cell>
          <cell r="E3081">
            <v>2018</v>
          </cell>
          <cell r="F3081" t="str">
            <v>OtsJC18WSCS</v>
          </cell>
          <cell r="G3081" t="str">
            <v>B</v>
          </cell>
          <cell r="H3081">
            <v>9</v>
          </cell>
          <cell r="I3081" t="str">
            <v>B9Tray 33</v>
          </cell>
          <cell r="J3081">
            <v>0</v>
          </cell>
        </row>
        <row r="3082">
          <cell r="A3082">
            <v>3075</v>
          </cell>
          <cell r="B3082" t="str">
            <v>OtsJC18WSCS_0173</v>
          </cell>
          <cell r="C3082" t="str">
            <v>Wild Spring Chinook Surrogate Project</v>
          </cell>
          <cell r="D3082" t="str">
            <v>Tray 33</v>
          </cell>
          <cell r="E3082">
            <v>2018</v>
          </cell>
          <cell r="F3082" t="str">
            <v>OtsJC18WSCS</v>
          </cell>
          <cell r="G3082" t="str">
            <v>C</v>
          </cell>
          <cell r="H3082">
            <v>9</v>
          </cell>
          <cell r="I3082" t="str">
            <v>C9Tray 33</v>
          </cell>
          <cell r="J3082">
            <v>0</v>
          </cell>
        </row>
        <row r="3083">
          <cell r="A3083">
            <v>3076</v>
          </cell>
          <cell r="B3083" t="str">
            <v>OtsJC18WSCS_0174</v>
          </cell>
          <cell r="C3083" t="str">
            <v>Wild Spring Chinook Surrogate Project</v>
          </cell>
          <cell r="D3083" t="str">
            <v>Tray 33</v>
          </cell>
          <cell r="E3083">
            <v>2018</v>
          </cell>
          <cell r="F3083" t="str">
            <v>OtsJC18WSCS</v>
          </cell>
          <cell r="G3083" t="str">
            <v>D</v>
          </cell>
          <cell r="H3083">
            <v>9</v>
          </cell>
          <cell r="I3083" t="str">
            <v>D9Tray 33</v>
          </cell>
          <cell r="J3083">
            <v>0</v>
          </cell>
        </row>
        <row r="3084">
          <cell r="A3084">
            <v>3077</v>
          </cell>
          <cell r="B3084" t="str">
            <v>OtsJC18WSCS_0175</v>
          </cell>
          <cell r="C3084" t="str">
            <v>Wild Spring Chinook Surrogate Project</v>
          </cell>
          <cell r="D3084" t="str">
            <v>Tray 33</v>
          </cell>
          <cell r="E3084">
            <v>2018</v>
          </cell>
          <cell r="F3084" t="str">
            <v>OtsJC18WSCS</v>
          </cell>
          <cell r="G3084" t="str">
            <v>E</v>
          </cell>
          <cell r="H3084">
            <v>9</v>
          </cell>
          <cell r="I3084" t="str">
            <v>E9Tray 33</v>
          </cell>
          <cell r="J3084">
            <v>0</v>
          </cell>
        </row>
        <row r="3085">
          <cell r="A3085">
            <v>3078</v>
          </cell>
          <cell r="B3085" t="str">
            <v>OtsJC18WSCS_0176</v>
          </cell>
          <cell r="C3085" t="str">
            <v>Wild Spring Chinook Surrogate Project</v>
          </cell>
          <cell r="D3085" t="str">
            <v>Tray 33</v>
          </cell>
          <cell r="E3085">
            <v>2018</v>
          </cell>
          <cell r="F3085" t="str">
            <v>OtsJC18WSCS</v>
          </cell>
          <cell r="G3085" t="str">
            <v>F</v>
          </cell>
          <cell r="H3085">
            <v>9</v>
          </cell>
          <cell r="I3085" t="str">
            <v>F9Tray 33</v>
          </cell>
          <cell r="J3085">
            <v>0</v>
          </cell>
        </row>
        <row r="3086">
          <cell r="A3086">
            <v>3079</v>
          </cell>
          <cell r="B3086" t="str">
            <v>OtsJC18WSCS_0177</v>
          </cell>
          <cell r="C3086" t="str">
            <v>Wild Spring Chinook Surrogate Project</v>
          </cell>
          <cell r="D3086" t="str">
            <v>Tray 33</v>
          </cell>
          <cell r="E3086">
            <v>2018</v>
          </cell>
          <cell r="F3086" t="str">
            <v>OtsJC18WSCS</v>
          </cell>
          <cell r="G3086" t="str">
            <v>G</v>
          </cell>
          <cell r="H3086">
            <v>9</v>
          </cell>
          <cell r="I3086" t="str">
            <v>G9Tray 33</v>
          </cell>
          <cell r="J3086">
            <v>0</v>
          </cell>
        </row>
        <row r="3087">
          <cell r="A3087">
            <v>3080</v>
          </cell>
          <cell r="B3087" t="str">
            <v>OtsJC18WSCS_0178</v>
          </cell>
          <cell r="C3087" t="str">
            <v>Wild Spring Chinook Surrogate Project</v>
          </cell>
          <cell r="D3087" t="str">
            <v>Tray 33</v>
          </cell>
          <cell r="E3087">
            <v>2018</v>
          </cell>
          <cell r="F3087" t="str">
            <v>OtsJC18WSCS</v>
          </cell>
          <cell r="G3087" t="str">
            <v>H</v>
          </cell>
          <cell r="H3087">
            <v>9</v>
          </cell>
          <cell r="I3087" t="str">
            <v>H9Tray 33</v>
          </cell>
          <cell r="J3087">
            <v>0</v>
          </cell>
        </row>
        <row r="3088">
          <cell r="A3088">
            <v>3081</v>
          </cell>
          <cell r="B3088" t="str">
            <v>OtsJC18WSCS_0179</v>
          </cell>
          <cell r="C3088" t="str">
            <v>Wild Spring Chinook Surrogate Project</v>
          </cell>
          <cell r="D3088" t="str">
            <v>Tray 33</v>
          </cell>
          <cell r="E3088">
            <v>2018</v>
          </cell>
          <cell r="F3088" t="str">
            <v>OtsJC18WSCS</v>
          </cell>
          <cell r="G3088" t="str">
            <v>A</v>
          </cell>
          <cell r="H3088">
            <v>10</v>
          </cell>
          <cell r="I3088" t="str">
            <v>A10Tray 33</v>
          </cell>
          <cell r="J3088">
            <v>0</v>
          </cell>
        </row>
        <row r="3089">
          <cell r="A3089">
            <v>3082</v>
          </cell>
          <cell r="B3089" t="str">
            <v>OtsJC18WSCS_0180</v>
          </cell>
          <cell r="C3089" t="str">
            <v>Wild Spring Chinook Surrogate Project</v>
          </cell>
          <cell r="D3089" t="str">
            <v>Tray 33</v>
          </cell>
          <cell r="E3089">
            <v>2018</v>
          </cell>
          <cell r="F3089" t="str">
            <v>OtsJC18WSCS</v>
          </cell>
          <cell r="G3089" t="str">
            <v>B</v>
          </cell>
          <cell r="H3089">
            <v>10</v>
          </cell>
          <cell r="I3089" t="str">
            <v>B10Tray 33</v>
          </cell>
          <cell r="J3089">
            <v>0</v>
          </cell>
        </row>
        <row r="3090">
          <cell r="A3090">
            <v>3083</v>
          </cell>
          <cell r="B3090" t="str">
            <v>OtsJC18WSCS_0181</v>
          </cell>
          <cell r="C3090" t="str">
            <v>Wild Spring Chinook Surrogate Project</v>
          </cell>
          <cell r="D3090" t="str">
            <v>Tray 33</v>
          </cell>
          <cell r="E3090">
            <v>2018</v>
          </cell>
          <cell r="F3090" t="str">
            <v>OtsJC18WSCS</v>
          </cell>
          <cell r="G3090" t="str">
            <v>C</v>
          </cell>
          <cell r="H3090">
            <v>10</v>
          </cell>
          <cell r="I3090" t="str">
            <v>C10Tray 33</v>
          </cell>
          <cell r="J3090">
            <v>0</v>
          </cell>
        </row>
        <row r="3091">
          <cell r="A3091">
            <v>3084</v>
          </cell>
          <cell r="B3091" t="str">
            <v>OtsJC18WSCS_0182</v>
          </cell>
          <cell r="C3091" t="str">
            <v>Wild Spring Chinook Surrogate Project</v>
          </cell>
          <cell r="D3091" t="str">
            <v>Tray 33</v>
          </cell>
          <cell r="E3091">
            <v>2018</v>
          </cell>
          <cell r="F3091" t="str">
            <v>OtsJC18WSCS</v>
          </cell>
          <cell r="G3091" t="str">
            <v>D</v>
          </cell>
          <cell r="H3091">
            <v>10</v>
          </cell>
          <cell r="I3091" t="str">
            <v>D10Tray 33</v>
          </cell>
          <cell r="J3091">
            <v>0</v>
          </cell>
        </row>
        <row r="3092">
          <cell r="A3092">
            <v>3085</v>
          </cell>
          <cell r="B3092" t="str">
            <v>OtsJC18WSCS_0183</v>
          </cell>
          <cell r="C3092" t="str">
            <v>Wild Spring Chinook Surrogate Project</v>
          </cell>
          <cell r="D3092" t="str">
            <v>Tray 33</v>
          </cell>
          <cell r="E3092">
            <v>2018</v>
          </cell>
          <cell r="F3092" t="str">
            <v>OtsJC18WSCS</v>
          </cell>
          <cell r="G3092" t="str">
            <v>E</v>
          </cell>
          <cell r="H3092">
            <v>10</v>
          </cell>
          <cell r="I3092" t="str">
            <v>E10Tray 33</v>
          </cell>
          <cell r="J3092">
            <v>0</v>
          </cell>
        </row>
        <row r="3093">
          <cell r="A3093">
            <v>3086</v>
          </cell>
          <cell r="B3093" t="str">
            <v>OtsJC18WSCS_0184</v>
          </cell>
          <cell r="C3093" t="str">
            <v>Wild Spring Chinook Surrogate Project</v>
          </cell>
          <cell r="D3093" t="str">
            <v>Tray 33</v>
          </cell>
          <cell r="E3093">
            <v>2018</v>
          </cell>
          <cell r="F3093" t="str">
            <v>OtsJC18WSCS</v>
          </cell>
          <cell r="G3093" t="str">
            <v>F</v>
          </cell>
          <cell r="H3093">
            <v>10</v>
          </cell>
          <cell r="I3093" t="str">
            <v>F10Tray 33</v>
          </cell>
          <cell r="J3093">
            <v>0</v>
          </cell>
        </row>
        <row r="3094">
          <cell r="A3094">
            <v>3087</v>
          </cell>
          <cell r="B3094" t="str">
            <v>OtsJC18WSCS_0185</v>
          </cell>
          <cell r="C3094" t="str">
            <v>Wild Spring Chinook Surrogate Project</v>
          </cell>
          <cell r="D3094" t="str">
            <v>Tray 33</v>
          </cell>
          <cell r="E3094">
            <v>2018</v>
          </cell>
          <cell r="F3094" t="str">
            <v>OtsJC18WSCS</v>
          </cell>
          <cell r="G3094" t="str">
            <v>G</v>
          </cell>
          <cell r="H3094">
            <v>10</v>
          </cell>
          <cell r="I3094" t="str">
            <v>G10Tray 33</v>
          </cell>
          <cell r="J3094">
            <v>0</v>
          </cell>
        </row>
        <row r="3095">
          <cell r="A3095">
            <v>3088</v>
          </cell>
          <cell r="B3095" t="str">
            <v>OtsJC18WSCS_0186</v>
          </cell>
          <cell r="C3095" t="str">
            <v>Wild Spring Chinook Surrogate Project</v>
          </cell>
          <cell r="D3095" t="str">
            <v>Tray 33</v>
          </cell>
          <cell r="E3095">
            <v>2018</v>
          </cell>
          <cell r="F3095" t="str">
            <v>OtsJC18WSCS</v>
          </cell>
          <cell r="G3095" t="str">
            <v>H</v>
          </cell>
          <cell r="H3095">
            <v>10</v>
          </cell>
          <cell r="I3095" t="str">
            <v>H10Tray 33</v>
          </cell>
          <cell r="J3095">
            <v>0</v>
          </cell>
        </row>
        <row r="3096">
          <cell r="A3096">
            <v>3089</v>
          </cell>
          <cell r="B3096" t="str">
            <v>OtsJC18WSCS_0187</v>
          </cell>
          <cell r="C3096" t="str">
            <v>Wild Spring Chinook Surrogate Project</v>
          </cell>
          <cell r="D3096" t="str">
            <v>Tray 33</v>
          </cell>
          <cell r="E3096">
            <v>2018</v>
          </cell>
          <cell r="F3096" t="str">
            <v>OtsJC18WSCS</v>
          </cell>
          <cell r="G3096" t="str">
            <v>A</v>
          </cell>
          <cell r="H3096">
            <v>11</v>
          </cell>
          <cell r="I3096" t="str">
            <v>A11Tray 33</v>
          </cell>
          <cell r="J3096">
            <v>0</v>
          </cell>
        </row>
        <row r="3097">
          <cell r="A3097">
            <v>3090</v>
          </cell>
          <cell r="B3097" t="str">
            <v>OtsJC18WSCS_0188</v>
          </cell>
          <cell r="C3097" t="str">
            <v>Wild Spring Chinook Surrogate Project</v>
          </cell>
          <cell r="D3097" t="str">
            <v>Tray 33</v>
          </cell>
          <cell r="E3097">
            <v>2018</v>
          </cell>
          <cell r="F3097" t="str">
            <v>OtsJC18WSCS</v>
          </cell>
          <cell r="G3097" t="str">
            <v>B</v>
          </cell>
          <cell r="H3097">
            <v>11</v>
          </cell>
          <cell r="I3097" t="str">
            <v>B11Tray 33</v>
          </cell>
          <cell r="J3097">
            <v>0</v>
          </cell>
        </row>
        <row r="3098">
          <cell r="A3098">
            <v>3091</v>
          </cell>
          <cell r="B3098" t="str">
            <v>OtsJC18WSCS_0189</v>
          </cell>
          <cell r="C3098" t="str">
            <v>Wild Spring Chinook Surrogate Project</v>
          </cell>
          <cell r="D3098" t="str">
            <v>Tray 33</v>
          </cell>
          <cell r="E3098">
            <v>2018</v>
          </cell>
          <cell r="F3098" t="str">
            <v>OtsJC18WSCS</v>
          </cell>
          <cell r="G3098" t="str">
            <v>C</v>
          </cell>
          <cell r="H3098">
            <v>11</v>
          </cell>
          <cell r="I3098" t="str">
            <v>C11Tray 33</v>
          </cell>
          <cell r="J3098">
            <v>0</v>
          </cell>
        </row>
        <row r="3099">
          <cell r="A3099">
            <v>3092</v>
          </cell>
          <cell r="B3099" t="str">
            <v>OtsJC18WSCS_0190</v>
          </cell>
          <cell r="C3099" t="str">
            <v>Wild Spring Chinook Surrogate Project</v>
          </cell>
          <cell r="D3099" t="str">
            <v>Tray 33</v>
          </cell>
          <cell r="E3099">
            <v>2018</v>
          </cell>
          <cell r="F3099" t="str">
            <v>OtsJC18WSCS</v>
          </cell>
          <cell r="G3099" t="str">
            <v>D</v>
          </cell>
          <cell r="H3099">
            <v>11</v>
          </cell>
          <cell r="I3099" t="str">
            <v>D11Tray 33</v>
          </cell>
          <cell r="J3099">
            <v>0</v>
          </cell>
        </row>
        <row r="3100">
          <cell r="A3100">
            <v>3093</v>
          </cell>
          <cell r="B3100" t="str">
            <v>OtsJC18WSCS_0191</v>
          </cell>
          <cell r="C3100" t="str">
            <v>Wild Spring Chinook Surrogate Project</v>
          </cell>
          <cell r="D3100" t="str">
            <v>Tray 33</v>
          </cell>
          <cell r="E3100">
            <v>2018</v>
          </cell>
          <cell r="F3100" t="str">
            <v>OtsJC18WSCS</v>
          </cell>
          <cell r="G3100" t="str">
            <v>E</v>
          </cell>
          <cell r="H3100">
            <v>11</v>
          </cell>
          <cell r="I3100" t="str">
            <v>E11Tray 33</v>
          </cell>
          <cell r="J3100">
            <v>0</v>
          </cell>
        </row>
        <row r="3101">
          <cell r="A3101">
            <v>3094</v>
          </cell>
          <cell r="B3101" t="str">
            <v>OtsJC18WSCS_0192</v>
          </cell>
          <cell r="C3101" t="str">
            <v>Wild Spring Chinook Surrogate Project</v>
          </cell>
          <cell r="D3101" t="str">
            <v>Tray 33</v>
          </cell>
          <cell r="E3101">
            <v>2018</v>
          </cell>
          <cell r="F3101" t="str">
            <v>OtsJC18WSCS</v>
          </cell>
          <cell r="G3101" t="str">
            <v>F</v>
          </cell>
          <cell r="H3101">
            <v>11</v>
          </cell>
          <cell r="I3101" t="str">
            <v>F11Tray 33</v>
          </cell>
          <cell r="J3101">
            <v>0</v>
          </cell>
        </row>
        <row r="3102">
          <cell r="A3102">
            <v>3095</v>
          </cell>
          <cell r="B3102" t="str">
            <v>OtsJC18WSCS_0193</v>
          </cell>
          <cell r="C3102" t="str">
            <v>Wild Spring Chinook Surrogate Project</v>
          </cell>
          <cell r="D3102" t="str">
            <v>Tray 33</v>
          </cell>
          <cell r="E3102">
            <v>2018</v>
          </cell>
          <cell r="F3102" t="str">
            <v>OtsJC18WSCS</v>
          </cell>
          <cell r="G3102" t="str">
            <v>G</v>
          </cell>
          <cell r="H3102">
            <v>11</v>
          </cell>
          <cell r="I3102" t="str">
            <v>G11Tray 33</v>
          </cell>
          <cell r="J3102">
            <v>0</v>
          </cell>
        </row>
        <row r="3103">
          <cell r="A3103">
            <v>3096</v>
          </cell>
          <cell r="B3103" t="str">
            <v>OtsJC18WSCS_0194</v>
          </cell>
          <cell r="C3103" t="str">
            <v>Wild Spring Chinook Surrogate Project</v>
          </cell>
          <cell r="D3103" t="str">
            <v>Tray 33</v>
          </cell>
          <cell r="E3103">
            <v>2018</v>
          </cell>
          <cell r="F3103" t="str">
            <v>OtsJC18WSCS</v>
          </cell>
          <cell r="G3103" t="str">
            <v>H</v>
          </cell>
          <cell r="H3103">
            <v>11</v>
          </cell>
          <cell r="I3103" t="str">
            <v>H11Tray 33</v>
          </cell>
          <cell r="J3103">
            <v>0</v>
          </cell>
        </row>
        <row r="3104">
          <cell r="A3104">
            <v>3097</v>
          </cell>
          <cell r="B3104" t="str">
            <v>OtsJC18WSCS_0195</v>
          </cell>
          <cell r="C3104" t="str">
            <v>Wild Spring Chinook Surrogate Project</v>
          </cell>
          <cell r="D3104" t="str">
            <v>Tray 33</v>
          </cell>
          <cell r="E3104">
            <v>2018</v>
          </cell>
          <cell r="F3104" t="str">
            <v>OtsJC18WSCS</v>
          </cell>
          <cell r="G3104" t="str">
            <v>A</v>
          </cell>
          <cell r="H3104">
            <v>12</v>
          </cell>
          <cell r="I3104" t="str">
            <v>A12Tray 33</v>
          </cell>
          <cell r="J3104">
            <v>0</v>
          </cell>
        </row>
        <row r="3105">
          <cell r="A3105">
            <v>3098</v>
          </cell>
          <cell r="B3105" t="str">
            <v>OtsJC18WSCS_0196</v>
          </cell>
          <cell r="C3105" t="str">
            <v>Wild Spring Chinook Surrogate Project</v>
          </cell>
          <cell r="D3105" t="str">
            <v>Tray 33</v>
          </cell>
          <cell r="E3105">
            <v>2018</v>
          </cell>
          <cell r="F3105" t="str">
            <v>OtsJC18WSCS</v>
          </cell>
          <cell r="G3105" t="str">
            <v>B</v>
          </cell>
          <cell r="H3105">
            <v>12</v>
          </cell>
          <cell r="I3105" t="str">
            <v>B12Tray 33</v>
          </cell>
          <cell r="J3105">
            <v>0</v>
          </cell>
        </row>
        <row r="3106">
          <cell r="A3106">
            <v>3099</v>
          </cell>
          <cell r="B3106" t="str">
            <v>OtsJC18WSCS_0197</v>
          </cell>
          <cell r="C3106" t="str">
            <v>Wild Spring Chinook Surrogate Project</v>
          </cell>
          <cell r="D3106" t="str">
            <v>Tray 33</v>
          </cell>
          <cell r="E3106">
            <v>2018</v>
          </cell>
          <cell r="F3106" t="str">
            <v>OtsJC18WSCS</v>
          </cell>
          <cell r="G3106" t="str">
            <v>C</v>
          </cell>
          <cell r="H3106">
            <v>12</v>
          </cell>
          <cell r="I3106" t="str">
            <v>C12Tray 33</v>
          </cell>
          <cell r="J3106">
            <v>0</v>
          </cell>
        </row>
        <row r="3107">
          <cell r="A3107">
            <v>3100</v>
          </cell>
          <cell r="B3107" t="str">
            <v>OtsJC18WSCS_0198</v>
          </cell>
          <cell r="C3107" t="str">
            <v>Wild Spring Chinook Surrogate Project</v>
          </cell>
          <cell r="D3107" t="str">
            <v>Tray 33</v>
          </cell>
          <cell r="E3107">
            <v>2018</v>
          </cell>
          <cell r="F3107" t="str">
            <v>OtsJC18WSCS</v>
          </cell>
          <cell r="G3107" t="str">
            <v>D</v>
          </cell>
          <cell r="H3107">
            <v>12</v>
          </cell>
          <cell r="I3107" t="str">
            <v>D12Tray 33</v>
          </cell>
          <cell r="J3107">
            <v>0</v>
          </cell>
        </row>
        <row r="3108">
          <cell r="A3108">
            <v>3101</v>
          </cell>
          <cell r="B3108" t="str">
            <v>OtsJC18WSCS_0199</v>
          </cell>
          <cell r="C3108" t="str">
            <v>Wild Spring Chinook Surrogate Project</v>
          </cell>
          <cell r="D3108" t="str">
            <v>Tray 33</v>
          </cell>
          <cell r="E3108">
            <v>2018</v>
          </cell>
          <cell r="F3108" t="str">
            <v>OtsJC18WSCS</v>
          </cell>
          <cell r="G3108" t="str">
            <v>E</v>
          </cell>
          <cell r="H3108">
            <v>12</v>
          </cell>
          <cell r="I3108" t="str">
            <v>E12Tray 33</v>
          </cell>
          <cell r="J3108">
            <v>0</v>
          </cell>
        </row>
        <row r="3109">
          <cell r="A3109">
            <v>3102</v>
          </cell>
          <cell r="B3109" t="str">
            <v>OtsJC18WSCS_0200</v>
          </cell>
          <cell r="C3109" t="str">
            <v>Wild Spring Chinook Surrogate Project</v>
          </cell>
          <cell r="D3109" t="str">
            <v>Tray 33</v>
          </cell>
          <cell r="E3109">
            <v>2018</v>
          </cell>
          <cell r="F3109" t="str">
            <v>OtsJC18WSCS</v>
          </cell>
          <cell r="G3109" t="str">
            <v>F</v>
          </cell>
          <cell r="H3109">
            <v>12</v>
          </cell>
          <cell r="I3109" t="str">
            <v>F12Tray 33</v>
          </cell>
          <cell r="J3109">
            <v>0</v>
          </cell>
        </row>
        <row r="3110">
          <cell r="A3110">
            <v>3103</v>
          </cell>
          <cell r="B3110" t="str">
            <v>OtsJC18WSCS_0201</v>
          </cell>
          <cell r="C3110" t="str">
            <v>Wild Spring Chinook Surrogate Project</v>
          </cell>
          <cell r="D3110" t="str">
            <v>Tray 34</v>
          </cell>
          <cell r="E3110">
            <v>2018</v>
          </cell>
          <cell r="F3110" t="str">
            <v>OtsJC18WSCS</v>
          </cell>
          <cell r="G3110" t="str">
            <v>A</v>
          </cell>
          <cell r="H3110">
            <v>1</v>
          </cell>
          <cell r="I3110" t="str">
            <v>A1Tray 34</v>
          </cell>
          <cell r="J3110">
            <v>0</v>
          </cell>
        </row>
        <row r="3111">
          <cell r="A3111">
            <v>3104</v>
          </cell>
          <cell r="B3111" t="str">
            <v>OtsJC18WSCS_0202</v>
          </cell>
          <cell r="C3111" t="str">
            <v>Wild Spring Chinook Surrogate Project</v>
          </cell>
          <cell r="D3111" t="str">
            <v>Tray 34</v>
          </cell>
          <cell r="E3111">
            <v>2018</v>
          </cell>
          <cell r="F3111" t="str">
            <v>OtsJC18WSCS</v>
          </cell>
          <cell r="G3111" t="str">
            <v>B</v>
          </cell>
          <cell r="H3111">
            <v>1</v>
          </cell>
          <cell r="I3111" t="str">
            <v>B1Tray 34</v>
          </cell>
          <cell r="J3111">
            <v>0</v>
          </cell>
        </row>
        <row r="3112">
          <cell r="A3112">
            <v>3105</v>
          </cell>
          <cell r="B3112" t="str">
            <v>OtsJC18WSCS_0203</v>
          </cell>
          <cell r="C3112" t="str">
            <v>Wild Spring Chinook Surrogate Project</v>
          </cell>
          <cell r="D3112" t="str">
            <v>Tray 34</v>
          </cell>
          <cell r="E3112">
            <v>2018</v>
          </cell>
          <cell r="F3112" t="str">
            <v>OtsJC18WSCS</v>
          </cell>
          <cell r="G3112" t="str">
            <v>C</v>
          </cell>
          <cell r="H3112">
            <v>1</v>
          </cell>
          <cell r="I3112" t="str">
            <v>C1Tray 34</v>
          </cell>
          <cell r="J3112">
            <v>0</v>
          </cell>
        </row>
        <row r="3113">
          <cell r="A3113">
            <v>3106</v>
          </cell>
          <cell r="B3113" t="str">
            <v>OtsJC18WSCS_0204</v>
          </cell>
          <cell r="C3113" t="str">
            <v>Wild Spring Chinook Surrogate Project</v>
          </cell>
          <cell r="D3113" t="str">
            <v>Tray 34</v>
          </cell>
          <cell r="E3113">
            <v>2018</v>
          </cell>
          <cell r="F3113" t="str">
            <v>OtsJC18WSCS</v>
          </cell>
          <cell r="G3113" t="str">
            <v>D</v>
          </cell>
          <cell r="H3113">
            <v>1</v>
          </cell>
          <cell r="I3113" t="str">
            <v>D1Tray 34</v>
          </cell>
          <cell r="J3113">
            <v>0</v>
          </cell>
        </row>
        <row r="3114">
          <cell r="A3114">
            <v>3107</v>
          </cell>
          <cell r="B3114" t="str">
            <v>OtsJC18WSCS_0205</v>
          </cell>
          <cell r="C3114" t="str">
            <v>Wild Spring Chinook Surrogate Project</v>
          </cell>
          <cell r="D3114" t="str">
            <v>Tray 34</v>
          </cell>
          <cell r="E3114">
            <v>2018</v>
          </cell>
          <cell r="F3114" t="str">
            <v>OtsJC18WSCS</v>
          </cell>
          <cell r="G3114" t="str">
            <v>E</v>
          </cell>
          <cell r="H3114">
            <v>1</v>
          </cell>
          <cell r="I3114" t="str">
            <v>E1Tray 34</v>
          </cell>
          <cell r="J3114">
            <v>0</v>
          </cell>
        </row>
        <row r="3115">
          <cell r="A3115">
            <v>3108</v>
          </cell>
          <cell r="B3115" t="str">
            <v>OtsJC18WSCS_0206</v>
          </cell>
          <cell r="C3115" t="str">
            <v>Wild Spring Chinook Surrogate Project</v>
          </cell>
          <cell r="D3115" t="str">
            <v>Tray 34</v>
          </cell>
          <cell r="E3115">
            <v>2018</v>
          </cell>
          <cell r="F3115" t="str">
            <v>OtsJC18WSCS</v>
          </cell>
          <cell r="G3115" t="str">
            <v>F</v>
          </cell>
          <cell r="H3115">
            <v>1</v>
          </cell>
          <cell r="I3115" t="str">
            <v>F1Tray 34</v>
          </cell>
          <cell r="J3115">
            <v>0</v>
          </cell>
        </row>
        <row r="3116">
          <cell r="A3116">
            <v>3109</v>
          </cell>
          <cell r="B3116" t="str">
            <v>OtsJC18WSCS_0207</v>
          </cell>
          <cell r="C3116" t="str">
            <v>Wild Spring Chinook Surrogate Project</v>
          </cell>
          <cell r="D3116" t="str">
            <v>Tray 34</v>
          </cell>
          <cell r="E3116">
            <v>2018</v>
          </cell>
          <cell r="F3116" t="str">
            <v>OtsJC18WSCS</v>
          </cell>
          <cell r="G3116" t="str">
            <v>G</v>
          </cell>
          <cell r="H3116">
            <v>1</v>
          </cell>
          <cell r="I3116" t="str">
            <v>G1Tray 34</v>
          </cell>
          <cell r="J3116">
            <v>0</v>
          </cell>
        </row>
        <row r="3117">
          <cell r="A3117">
            <v>3110</v>
          </cell>
          <cell r="B3117" t="str">
            <v>OtsJC18WSCS_0208</v>
          </cell>
          <cell r="C3117" t="str">
            <v>Wild Spring Chinook Surrogate Project</v>
          </cell>
          <cell r="D3117" t="str">
            <v>Tray 34</v>
          </cell>
          <cell r="E3117">
            <v>2018</v>
          </cell>
          <cell r="F3117" t="str">
            <v>OtsJC18WSCS</v>
          </cell>
          <cell r="G3117" t="str">
            <v>H</v>
          </cell>
          <cell r="H3117">
            <v>1</v>
          </cell>
          <cell r="I3117" t="str">
            <v>H1Tray 34</v>
          </cell>
          <cell r="J3117">
            <v>0</v>
          </cell>
        </row>
        <row r="3118">
          <cell r="A3118">
            <v>3111</v>
          </cell>
          <cell r="B3118" t="str">
            <v>OtsJC18WSCS_0209</v>
          </cell>
          <cell r="C3118" t="str">
            <v>Wild Spring Chinook Surrogate Project</v>
          </cell>
          <cell r="D3118" t="str">
            <v>Tray 34</v>
          </cell>
          <cell r="E3118">
            <v>2018</v>
          </cell>
          <cell r="F3118" t="str">
            <v>OtsJC18WSCS</v>
          </cell>
          <cell r="G3118" t="str">
            <v>A</v>
          </cell>
          <cell r="H3118">
            <v>2</v>
          </cell>
          <cell r="I3118" t="str">
            <v>A2Tray 34</v>
          </cell>
          <cell r="J3118">
            <v>0</v>
          </cell>
        </row>
        <row r="3119">
          <cell r="A3119">
            <v>3112</v>
          </cell>
          <cell r="B3119" t="str">
            <v>OtsJC18WSCS_0210</v>
          </cell>
          <cell r="C3119" t="str">
            <v>Wild Spring Chinook Surrogate Project</v>
          </cell>
          <cell r="D3119" t="str">
            <v>Tray 34</v>
          </cell>
          <cell r="E3119">
            <v>2018</v>
          </cell>
          <cell r="F3119" t="str">
            <v>OtsJC18WSCS</v>
          </cell>
          <cell r="G3119" t="str">
            <v>B</v>
          </cell>
          <cell r="H3119">
            <v>2</v>
          </cell>
          <cell r="I3119" t="str">
            <v>B2Tray 34</v>
          </cell>
          <cell r="J3119">
            <v>0</v>
          </cell>
        </row>
        <row r="3120">
          <cell r="A3120">
            <v>3113</v>
          </cell>
          <cell r="B3120" t="str">
            <v>OtsJC18WSCS_0211</v>
          </cell>
          <cell r="C3120" t="str">
            <v>Wild Spring Chinook Surrogate Project</v>
          </cell>
          <cell r="D3120" t="str">
            <v>Tray 34</v>
          </cell>
          <cell r="E3120">
            <v>2018</v>
          </cell>
          <cell r="F3120" t="str">
            <v>OtsJC18WSCS</v>
          </cell>
          <cell r="G3120" t="str">
            <v>C</v>
          </cell>
          <cell r="H3120">
            <v>2</v>
          </cell>
          <cell r="I3120" t="str">
            <v>C2Tray 34</v>
          </cell>
          <cell r="J3120">
            <v>0</v>
          </cell>
        </row>
        <row r="3121">
          <cell r="A3121">
            <v>3114</v>
          </cell>
          <cell r="B3121" t="str">
            <v>OtsJC18WSCS_0212</v>
          </cell>
          <cell r="C3121" t="str">
            <v>Wild Spring Chinook Surrogate Project</v>
          </cell>
          <cell r="D3121" t="str">
            <v>Tray 34</v>
          </cell>
          <cell r="E3121">
            <v>2018</v>
          </cell>
          <cell r="F3121" t="str">
            <v>OtsJC18WSCS</v>
          </cell>
          <cell r="G3121" t="str">
            <v>D</v>
          </cell>
          <cell r="H3121">
            <v>2</v>
          </cell>
          <cell r="I3121" t="str">
            <v>D2Tray 34</v>
          </cell>
          <cell r="J3121">
            <v>0</v>
          </cell>
        </row>
        <row r="3122">
          <cell r="A3122">
            <v>3115</v>
          </cell>
          <cell r="B3122" t="str">
            <v>OtsJC18WSCS_0213</v>
          </cell>
          <cell r="C3122" t="str">
            <v>Wild Spring Chinook Surrogate Project</v>
          </cell>
          <cell r="D3122" t="str">
            <v>Tray 34</v>
          </cell>
          <cell r="E3122">
            <v>2018</v>
          </cell>
          <cell r="F3122" t="str">
            <v>OtsJC18WSCS</v>
          </cell>
          <cell r="G3122" t="str">
            <v>E</v>
          </cell>
          <cell r="H3122">
            <v>2</v>
          </cell>
          <cell r="I3122" t="str">
            <v>E2Tray 34</v>
          </cell>
          <cell r="J3122">
            <v>0</v>
          </cell>
        </row>
        <row r="3123">
          <cell r="A3123">
            <v>3116</v>
          </cell>
          <cell r="B3123" t="str">
            <v>OtsJC18WSCS_0214</v>
          </cell>
          <cell r="C3123" t="str">
            <v>Wild Spring Chinook Surrogate Project</v>
          </cell>
          <cell r="D3123" t="str">
            <v>Tray 34</v>
          </cell>
          <cell r="E3123">
            <v>2018</v>
          </cell>
          <cell r="F3123" t="str">
            <v>OtsJC18WSCS</v>
          </cell>
          <cell r="G3123" t="str">
            <v>F</v>
          </cell>
          <cell r="H3123">
            <v>2</v>
          </cell>
          <cell r="I3123" t="str">
            <v>F2Tray 34</v>
          </cell>
          <cell r="J3123">
            <v>0</v>
          </cell>
        </row>
        <row r="3124">
          <cell r="A3124">
            <v>3117</v>
          </cell>
          <cell r="B3124" t="str">
            <v>OtsJC18WSCS_0215</v>
          </cell>
          <cell r="C3124" t="str">
            <v>Wild Spring Chinook Surrogate Project</v>
          </cell>
          <cell r="D3124" t="str">
            <v>Tray 34</v>
          </cell>
          <cell r="E3124">
            <v>2018</v>
          </cell>
          <cell r="F3124" t="str">
            <v>OtsJC18WSCS</v>
          </cell>
          <cell r="G3124" t="str">
            <v>G</v>
          </cell>
          <cell r="H3124">
            <v>2</v>
          </cell>
          <cell r="I3124" t="str">
            <v>G2Tray 34</v>
          </cell>
          <cell r="J3124">
            <v>0</v>
          </cell>
        </row>
        <row r="3125">
          <cell r="A3125">
            <v>3118</v>
          </cell>
          <cell r="B3125" t="str">
            <v>OtsJC18WSCS_0216</v>
          </cell>
          <cell r="C3125" t="str">
            <v>Wild Spring Chinook Surrogate Project</v>
          </cell>
          <cell r="D3125" t="str">
            <v>Tray 34</v>
          </cell>
          <cell r="E3125">
            <v>2018</v>
          </cell>
          <cell r="F3125" t="str">
            <v>OtsJC18WSCS</v>
          </cell>
          <cell r="G3125" t="str">
            <v>H</v>
          </cell>
          <cell r="H3125">
            <v>2</v>
          </cell>
          <cell r="I3125" t="str">
            <v>H2Tray 34</v>
          </cell>
          <cell r="J3125">
            <v>0</v>
          </cell>
        </row>
        <row r="3126">
          <cell r="A3126">
            <v>3119</v>
          </cell>
          <cell r="B3126" t="str">
            <v>OtsJC18WSCS_0217</v>
          </cell>
          <cell r="C3126" t="str">
            <v>Wild Spring Chinook Surrogate Project</v>
          </cell>
          <cell r="D3126" t="str">
            <v>Tray 34</v>
          </cell>
          <cell r="E3126">
            <v>2018</v>
          </cell>
          <cell r="F3126" t="str">
            <v>OtsJC18WSCS</v>
          </cell>
          <cell r="G3126" t="str">
            <v>A</v>
          </cell>
          <cell r="H3126">
            <v>3</v>
          </cell>
          <cell r="I3126" t="str">
            <v>A3Tray 34</v>
          </cell>
          <cell r="J3126">
            <v>0</v>
          </cell>
        </row>
        <row r="3127">
          <cell r="A3127">
            <v>3120</v>
          </cell>
          <cell r="B3127" t="str">
            <v>OtsJC18WSCS_0218</v>
          </cell>
          <cell r="C3127" t="str">
            <v>Wild Spring Chinook Surrogate Project</v>
          </cell>
          <cell r="D3127" t="str">
            <v>Tray 34</v>
          </cell>
          <cell r="E3127">
            <v>2018</v>
          </cell>
          <cell r="F3127" t="str">
            <v>OtsJC18WSCS</v>
          </cell>
          <cell r="G3127" t="str">
            <v>B</v>
          </cell>
          <cell r="H3127">
            <v>3</v>
          </cell>
          <cell r="I3127" t="str">
            <v>B3Tray 34</v>
          </cell>
          <cell r="J3127">
            <v>0</v>
          </cell>
        </row>
        <row r="3128">
          <cell r="A3128">
            <v>3121</v>
          </cell>
          <cell r="B3128" t="str">
            <v>OtsJC18WSCS_0219</v>
          </cell>
          <cell r="C3128" t="str">
            <v>Wild Spring Chinook Surrogate Project</v>
          </cell>
          <cell r="D3128" t="str">
            <v>Tray 34</v>
          </cell>
          <cell r="E3128">
            <v>2018</v>
          </cell>
          <cell r="F3128" t="str">
            <v>OtsJC18WSCS</v>
          </cell>
          <cell r="G3128" t="str">
            <v>C</v>
          </cell>
          <cell r="H3128">
            <v>3</v>
          </cell>
          <cell r="I3128" t="str">
            <v>C3Tray 34</v>
          </cell>
          <cell r="J3128">
            <v>0</v>
          </cell>
        </row>
        <row r="3129">
          <cell r="A3129">
            <v>3122</v>
          </cell>
          <cell r="B3129" t="str">
            <v>OtsJC18WSCS_0220</v>
          </cell>
          <cell r="C3129" t="str">
            <v>Wild Spring Chinook Surrogate Project</v>
          </cell>
          <cell r="D3129" t="str">
            <v>Tray 34</v>
          </cell>
          <cell r="E3129">
            <v>2018</v>
          </cell>
          <cell r="F3129" t="str">
            <v>OtsJC18WSCS</v>
          </cell>
          <cell r="G3129" t="str">
            <v>D</v>
          </cell>
          <cell r="H3129">
            <v>3</v>
          </cell>
          <cell r="I3129" t="str">
            <v>D3Tray 34</v>
          </cell>
          <cell r="J3129">
            <v>0</v>
          </cell>
        </row>
        <row r="3130">
          <cell r="A3130">
            <v>3123</v>
          </cell>
          <cell r="B3130" t="str">
            <v>OtsJC18WSCS_0221</v>
          </cell>
          <cell r="C3130" t="str">
            <v>Wild Spring Chinook Surrogate Project</v>
          </cell>
          <cell r="D3130" t="str">
            <v>Tray 34</v>
          </cell>
          <cell r="E3130">
            <v>2018</v>
          </cell>
          <cell r="F3130" t="str">
            <v>OtsJC18WSCS</v>
          </cell>
          <cell r="G3130" t="str">
            <v>E</v>
          </cell>
          <cell r="H3130">
            <v>3</v>
          </cell>
          <cell r="I3130" t="str">
            <v>E3Tray 34</v>
          </cell>
          <cell r="J3130">
            <v>0</v>
          </cell>
        </row>
        <row r="3131">
          <cell r="A3131">
            <v>3124</v>
          </cell>
          <cell r="B3131" t="str">
            <v>OtsJC18WSCS_0222</v>
          </cell>
          <cell r="C3131" t="str">
            <v>Wild Spring Chinook Surrogate Project</v>
          </cell>
          <cell r="D3131" t="str">
            <v>Tray 34</v>
          </cell>
          <cell r="E3131">
            <v>2018</v>
          </cell>
          <cell r="F3131" t="str">
            <v>OtsJC18WSCS</v>
          </cell>
          <cell r="G3131" t="str">
            <v>F</v>
          </cell>
          <cell r="H3131">
            <v>3</v>
          </cell>
          <cell r="I3131" t="str">
            <v>F3Tray 34</v>
          </cell>
          <cell r="J3131">
            <v>0</v>
          </cell>
        </row>
        <row r="3132">
          <cell r="A3132">
            <v>3125</v>
          </cell>
          <cell r="B3132" t="str">
            <v>OtsJC18WSCS_0223</v>
          </cell>
          <cell r="C3132" t="str">
            <v>Wild Spring Chinook Surrogate Project</v>
          </cell>
          <cell r="D3132" t="str">
            <v>Tray 34</v>
          </cell>
          <cell r="E3132">
            <v>2018</v>
          </cell>
          <cell r="F3132" t="str">
            <v>OtsJC18WSCS</v>
          </cell>
          <cell r="G3132" t="str">
            <v>G</v>
          </cell>
          <cell r="H3132">
            <v>3</v>
          </cell>
          <cell r="I3132" t="str">
            <v>G3Tray 34</v>
          </cell>
          <cell r="J3132">
            <v>0</v>
          </cell>
        </row>
        <row r="3133">
          <cell r="A3133">
            <v>3126</v>
          </cell>
          <cell r="B3133" t="str">
            <v>OtsJC18WSCS_0224</v>
          </cell>
          <cell r="C3133" t="str">
            <v>Wild Spring Chinook Surrogate Project</v>
          </cell>
          <cell r="D3133" t="str">
            <v>Tray 34</v>
          </cell>
          <cell r="E3133">
            <v>2018</v>
          </cell>
          <cell r="F3133" t="str">
            <v>OtsJC18WSCS</v>
          </cell>
          <cell r="G3133" t="str">
            <v>H</v>
          </cell>
          <cell r="H3133">
            <v>3</v>
          </cell>
          <cell r="I3133" t="str">
            <v>H3Tray 34</v>
          </cell>
          <cell r="J3133">
            <v>0</v>
          </cell>
        </row>
        <row r="3134">
          <cell r="A3134">
            <v>3127</v>
          </cell>
          <cell r="B3134" t="str">
            <v>OtsJC18WSCS_0225</v>
          </cell>
          <cell r="C3134" t="str">
            <v>Wild Spring Chinook Surrogate Project</v>
          </cell>
          <cell r="D3134" t="str">
            <v>Tray 34</v>
          </cell>
          <cell r="E3134">
            <v>2018</v>
          </cell>
          <cell r="F3134" t="str">
            <v>OtsJC18WSCS</v>
          </cell>
          <cell r="G3134" t="str">
            <v>A</v>
          </cell>
          <cell r="H3134">
            <v>4</v>
          </cell>
          <cell r="I3134" t="str">
            <v>A4Tray 34</v>
          </cell>
          <cell r="J3134">
            <v>0</v>
          </cell>
        </row>
        <row r="3135">
          <cell r="A3135">
            <v>3128</v>
          </cell>
          <cell r="B3135" t="str">
            <v>OtsJC18WSCS_0226</v>
          </cell>
          <cell r="C3135" t="str">
            <v>Wild Spring Chinook Surrogate Project</v>
          </cell>
          <cell r="D3135" t="str">
            <v>Tray 34</v>
          </cell>
          <cell r="E3135">
            <v>2018</v>
          </cell>
          <cell r="F3135" t="str">
            <v>OtsJC18WSCS</v>
          </cell>
          <cell r="G3135" t="str">
            <v>B</v>
          </cell>
          <cell r="H3135">
            <v>4</v>
          </cell>
          <cell r="I3135" t="str">
            <v>B4Tray 34</v>
          </cell>
          <cell r="J3135">
            <v>0</v>
          </cell>
        </row>
        <row r="3136">
          <cell r="A3136">
            <v>3129</v>
          </cell>
          <cell r="B3136" t="str">
            <v>OtsJC18WSCS_0227</v>
          </cell>
          <cell r="C3136" t="str">
            <v>Wild Spring Chinook Surrogate Project</v>
          </cell>
          <cell r="D3136" t="str">
            <v>Tray 34</v>
          </cell>
          <cell r="E3136">
            <v>2018</v>
          </cell>
          <cell r="F3136" t="str">
            <v>OtsJC18WSCS</v>
          </cell>
          <cell r="G3136" t="str">
            <v>C</v>
          </cell>
          <cell r="H3136">
            <v>4</v>
          </cell>
          <cell r="I3136" t="str">
            <v>C4Tray 34</v>
          </cell>
          <cell r="J3136">
            <v>0</v>
          </cell>
        </row>
        <row r="3137">
          <cell r="A3137">
            <v>3130</v>
          </cell>
          <cell r="B3137" t="str">
            <v>OtsJC18WSCS_0228</v>
          </cell>
          <cell r="C3137" t="str">
            <v>Wild Spring Chinook Surrogate Project</v>
          </cell>
          <cell r="D3137" t="str">
            <v>Tray 34</v>
          </cell>
          <cell r="E3137">
            <v>2018</v>
          </cell>
          <cell r="F3137" t="str">
            <v>OtsJC18WSCS</v>
          </cell>
          <cell r="G3137" t="str">
            <v>D</v>
          </cell>
          <cell r="H3137">
            <v>4</v>
          </cell>
          <cell r="I3137" t="str">
            <v>D4Tray 34</v>
          </cell>
          <cell r="J3137">
            <v>0</v>
          </cell>
        </row>
        <row r="3138">
          <cell r="A3138">
            <v>3131</v>
          </cell>
          <cell r="B3138" t="str">
            <v>OtsJC18WSCS_0229</v>
          </cell>
          <cell r="C3138" t="str">
            <v>Wild Spring Chinook Surrogate Project</v>
          </cell>
          <cell r="D3138" t="str">
            <v>Tray 34</v>
          </cell>
          <cell r="E3138">
            <v>2018</v>
          </cell>
          <cell r="F3138" t="str">
            <v>OtsJC18WSCS</v>
          </cell>
          <cell r="G3138" t="str">
            <v>E</v>
          </cell>
          <cell r="H3138">
            <v>4</v>
          </cell>
          <cell r="I3138" t="str">
            <v>E4Tray 34</v>
          </cell>
          <cell r="J3138">
            <v>0</v>
          </cell>
        </row>
        <row r="3139">
          <cell r="A3139">
            <v>3132</v>
          </cell>
          <cell r="B3139" t="str">
            <v>OtsJC18WSCS_0230</v>
          </cell>
          <cell r="C3139" t="str">
            <v>Wild Spring Chinook Surrogate Project</v>
          </cell>
          <cell r="D3139" t="str">
            <v>Tray 34</v>
          </cell>
          <cell r="E3139">
            <v>2018</v>
          </cell>
          <cell r="F3139" t="str">
            <v>OtsJC18WSCS</v>
          </cell>
          <cell r="G3139" t="str">
            <v>F</v>
          </cell>
          <cell r="H3139">
            <v>4</v>
          </cell>
          <cell r="I3139" t="str">
            <v>F4Tray 34</v>
          </cell>
          <cell r="J3139">
            <v>0</v>
          </cell>
        </row>
        <row r="3140">
          <cell r="A3140">
            <v>3133</v>
          </cell>
          <cell r="B3140" t="str">
            <v>OtsJC18WSCS_0231</v>
          </cell>
          <cell r="C3140" t="str">
            <v>Wild Spring Chinook Surrogate Project</v>
          </cell>
          <cell r="D3140" t="str">
            <v>Tray 34</v>
          </cell>
          <cell r="E3140">
            <v>2018</v>
          </cell>
          <cell r="F3140" t="str">
            <v>OtsJC18WSCS</v>
          </cell>
          <cell r="G3140" t="str">
            <v>G</v>
          </cell>
          <cell r="H3140">
            <v>4</v>
          </cell>
          <cell r="I3140" t="str">
            <v>G4Tray 34</v>
          </cell>
          <cell r="J3140">
            <v>0</v>
          </cell>
        </row>
        <row r="3141">
          <cell r="A3141">
            <v>3134</v>
          </cell>
          <cell r="B3141" t="str">
            <v>OtsJC18WSCS_0232</v>
          </cell>
          <cell r="C3141" t="str">
            <v>Wild Spring Chinook Surrogate Project</v>
          </cell>
          <cell r="D3141" t="str">
            <v>Tray 34</v>
          </cell>
          <cell r="E3141">
            <v>2018</v>
          </cell>
          <cell r="F3141" t="str">
            <v>OtsJC18WSCS</v>
          </cell>
          <cell r="G3141" t="str">
            <v>H</v>
          </cell>
          <cell r="H3141">
            <v>4</v>
          </cell>
          <cell r="I3141" t="str">
            <v>H4Tray 34</v>
          </cell>
          <cell r="J3141">
            <v>0</v>
          </cell>
        </row>
        <row r="3142">
          <cell r="A3142">
            <v>3135</v>
          </cell>
          <cell r="B3142" t="str">
            <v>OtsJC18WSCS_0233</v>
          </cell>
          <cell r="C3142" t="str">
            <v>Wild Spring Chinook Surrogate Project</v>
          </cell>
          <cell r="D3142" t="str">
            <v>Tray 34</v>
          </cell>
          <cell r="E3142">
            <v>2018</v>
          </cell>
          <cell r="F3142" t="str">
            <v>OtsJC18WSCS</v>
          </cell>
          <cell r="G3142" t="str">
            <v>A</v>
          </cell>
          <cell r="H3142">
            <v>5</v>
          </cell>
          <cell r="I3142" t="str">
            <v>A5Tray 34</v>
          </cell>
          <cell r="J3142">
            <v>0</v>
          </cell>
        </row>
        <row r="3143">
          <cell r="A3143">
            <v>3136</v>
          </cell>
          <cell r="B3143" t="str">
            <v>OtsJC18WSCS_0234</v>
          </cell>
          <cell r="C3143" t="str">
            <v>Wild Spring Chinook Surrogate Project</v>
          </cell>
          <cell r="D3143" t="str">
            <v>Tray 34</v>
          </cell>
          <cell r="E3143">
            <v>2018</v>
          </cell>
          <cell r="F3143" t="str">
            <v>OtsJC18WSCS</v>
          </cell>
          <cell r="G3143" t="str">
            <v>B</v>
          </cell>
          <cell r="H3143">
            <v>5</v>
          </cell>
          <cell r="I3143" t="str">
            <v>B5Tray 34</v>
          </cell>
          <cell r="J3143">
            <v>0</v>
          </cell>
        </row>
        <row r="3144">
          <cell r="A3144">
            <v>3137</v>
          </cell>
          <cell r="B3144" t="str">
            <v>OtsJC18WSCS_0235</v>
          </cell>
          <cell r="C3144" t="str">
            <v>Wild Spring Chinook Surrogate Project</v>
          </cell>
          <cell r="D3144" t="str">
            <v>Tray 34</v>
          </cell>
          <cell r="E3144">
            <v>2018</v>
          </cell>
          <cell r="F3144" t="str">
            <v>OtsJC18WSCS</v>
          </cell>
          <cell r="G3144" t="str">
            <v>C</v>
          </cell>
          <cell r="H3144">
            <v>5</v>
          </cell>
          <cell r="I3144" t="str">
            <v>C5Tray 34</v>
          </cell>
          <cell r="J3144">
            <v>0</v>
          </cell>
        </row>
        <row r="3145">
          <cell r="A3145">
            <v>3138</v>
          </cell>
          <cell r="B3145" t="str">
            <v>OtsJC18WSCS_0236</v>
          </cell>
          <cell r="C3145" t="str">
            <v>Wild Spring Chinook Surrogate Project</v>
          </cell>
          <cell r="D3145" t="str">
            <v>Tray 34</v>
          </cell>
          <cell r="E3145">
            <v>2018</v>
          </cell>
          <cell r="F3145" t="str">
            <v>OtsJC18WSCS</v>
          </cell>
          <cell r="G3145" t="str">
            <v>D</v>
          </cell>
          <cell r="H3145">
            <v>5</v>
          </cell>
          <cell r="I3145" t="str">
            <v>D5Tray 34</v>
          </cell>
          <cell r="J3145">
            <v>0</v>
          </cell>
        </row>
        <row r="3146">
          <cell r="A3146">
            <v>3139</v>
          </cell>
          <cell r="B3146" t="str">
            <v>OtsJC18WSCS_0237</v>
          </cell>
          <cell r="C3146" t="str">
            <v>Wild Spring Chinook Surrogate Project</v>
          </cell>
          <cell r="D3146" t="str">
            <v>Tray 34</v>
          </cell>
          <cell r="E3146">
            <v>2018</v>
          </cell>
          <cell r="F3146" t="str">
            <v>OtsJC18WSCS</v>
          </cell>
          <cell r="G3146" t="str">
            <v>E</v>
          </cell>
          <cell r="H3146">
            <v>5</v>
          </cell>
          <cell r="I3146" t="str">
            <v>E5Tray 34</v>
          </cell>
          <cell r="J3146">
            <v>0</v>
          </cell>
        </row>
        <row r="3147">
          <cell r="A3147">
            <v>3140</v>
          </cell>
          <cell r="B3147" t="str">
            <v>OtsJC18WSCS_0238</v>
          </cell>
          <cell r="C3147" t="str">
            <v>Wild Spring Chinook Surrogate Project</v>
          </cell>
          <cell r="D3147" t="str">
            <v>Tray 34</v>
          </cell>
          <cell r="E3147">
            <v>2018</v>
          </cell>
          <cell r="F3147" t="str">
            <v>OtsJC18WSCS</v>
          </cell>
          <cell r="G3147" t="str">
            <v>F</v>
          </cell>
          <cell r="H3147">
            <v>5</v>
          </cell>
          <cell r="I3147" t="str">
            <v>F5Tray 34</v>
          </cell>
          <cell r="J3147">
            <v>0</v>
          </cell>
        </row>
        <row r="3148">
          <cell r="A3148">
            <v>3141</v>
          </cell>
          <cell r="B3148" t="str">
            <v>OtsJC18WSCS_0239</v>
          </cell>
          <cell r="C3148" t="str">
            <v>Wild Spring Chinook Surrogate Project</v>
          </cell>
          <cell r="D3148" t="str">
            <v>Tray 34</v>
          </cell>
          <cell r="E3148">
            <v>2018</v>
          </cell>
          <cell r="F3148" t="str">
            <v>OtsJC18WSCS</v>
          </cell>
          <cell r="G3148" t="str">
            <v>G</v>
          </cell>
          <cell r="H3148">
            <v>5</v>
          </cell>
          <cell r="I3148" t="str">
            <v>G5Tray 34</v>
          </cell>
          <cell r="J3148">
            <v>0</v>
          </cell>
        </row>
        <row r="3149">
          <cell r="A3149">
            <v>3142</v>
          </cell>
          <cell r="B3149" t="str">
            <v>OtsJC18WSCS_0240</v>
          </cell>
          <cell r="C3149" t="str">
            <v>Wild Spring Chinook Surrogate Project</v>
          </cell>
          <cell r="D3149" t="str">
            <v>Tray 34</v>
          </cell>
          <cell r="E3149">
            <v>2018</v>
          </cell>
          <cell r="F3149" t="str">
            <v>OtsJC18WSCS</v>
          </cell>
          <cell r="G3149" t="str">
            <v>H</v>
          </cell>
          <cell r="H3149">
            <v>5</v>
          </cell>
          <cell r="I3149" t="str">
            <v>H5Tray 34</v>
          </cell>
          <cell r="J3149">
            <v>0</v>
          </cell>
        </row>
        <row r="3150">
          <cell r="A3150">
            <v>3143</v>
          </cell>
          <cell r="B3150" t="str">
            <v>OtsJC18WSCS_0241</v>
          </cell>
          <cell r="C3150" t="str">
            <v>Wild Spring Chinook Surrogate Project</v>
          </cell>
          <cell r="D3150" t="str">
            <v>Tray 34</v>
          </cell>
          <cell r="E3150">
            <v>2018</v>
          </cell>
          <cell r="F3150" t="str">
            <v>OtsJC18WSCS</v>
          </cell>
          <cell r="G3150" t="str">
            <v>A</v>
          </cell>
          <cell r="H3150">
            <v>6</v>
          </cell>
          <cell r="I3150" t="str">
            <v>A6Tray 34</v>
          </cell>
          <cell r="J3150">
            <v>0</v>
          </cell>
        </row>
        <row r="3151">
          <cell r="A3151">
            <v>3144</v>
          </cell>
          <cell r="B3151" t="str">
            <v>OtsJC18WSCS_0242</v>
          </cell>
          <cell r="C3151" t="str">
            <v>Wild Spring Chinook Surrogate Project</v>
          </cell>
          <cell r="D3151" t="str">
            <v>Tray 34</v>
          </cell>
          <cell r="E3151">
            <v>2018</v>
          </cell>
          <cell r="F3151" t="str">
            <v>OtsJC18WSCS</v>
          </cell>
          <cell r="G3151" t="str">
            <v>B</v>
          </cell>
          <cell r="H3151">
            <v>6</v>
          </cell>
          <cell r="I3151" t="str">
            <v>B6Tray 34</v>
          </cell>
          <cell r="J3151">
            <v>0</v>
          </cell>
        </row>
        <row r="3152">
          <cell r="A3152">
            <v>3145</v>
          </cell>
          <cell r="B3152" t="str">
            <v>OtsJC18WSCS_0243</v>
          </cell>
          <cell r="C3152" t="str">
            <v>Wild Spring Chinook Surrogate Project</v>
          </cell>
          <cell r="D3152" t="str">
            <v>Tray 34</v>
          </cell>
          <cell r="E3152">
            <v>2018</v>
          </cell>
          <cell r="F3152" t="str">
            <v>OtsJC18WSCS</v>
          </cell>
          <cell r="G3152" t="str">
            <v>C</v>
          </cell>
          <cell r="H3152">
            <v>6</v>
          </cell>
          <cell r="I3152" t="str">
            <v>C6Tray 34</v>
          </cell>
          <cell r="J3152">
            <v>0</v>
          </cell>
        </row>
        <row r="3153">
          <cell r="A3153">
            <v>3146</v>
          </cell>
          <cell r="B3153" t="str">
            <v>OtsJC18WSCS_0244</v>
          </cell>
          <cell r="C3153" t="str">
            <v>Wild Spring Chinook Surrogate Project</v>
          </cell>
          <cell r="D3153" t="str">
            <v>Tray 34</v>
          </cell>
          <cell r="E3153">
            <v>2018</v>
          </cell>
          <cell r="F3153" t="str">
            <v>OtsJC18WSCS</v>
          </cell>
          <cell r="G3153" t="str">
            <v>D</v>
          </cell>
          <cell r="H3153">
            <v>6</v>
          </cell>
          <cell r="I3153" t="str">
            <v>D6Tray 34</v>
          </cell>
          <cell r="J3153">
            <v>0</v>
          </cell>
        </row>
        <row r="3154">
          <cell r="A3154">
            <v>3147</v>
          </cell>
          <cell r="B3154" t="str">
            <v>OtsJC18WSCS_0245</v>
          </cell>
          <cell r="C3154" t="str">
            <v>Wild Spring Chinook Surrogate Project</v>
          </cell>
          <cell r="D3154" t="str">
            <v>Tray 34</v>
          </cell>
          <cell r="E3154">
            <v>2018</v>
          </cell>
          <cell r="F3154" t="str">
            <v>OtsJC18WSCS</v>
          </cell>
          <cell r="G3154" t="str">
            <v>E</v>
          </cell>
          <cell r="H3154">
            <v>6</v>
          </cell>
          <cell r="I3154" t="str">
            <v>E6Tray 34</v>
          </cell>
          <cell r="J3154">
            <v>0</v>
          </cell>
        </row>
        <row r="3155">
          <cell r="A3155">
            <v>3148</v>
          </cell>
          <cell r="B3155" t="str">
            <v>OtsJC18WSCS_0246</v>
          </cell>
          <cell r="C3155" t="str">
            <v>Wild Spring Chinook Surrogate Project</v>
          </cell>
          <cell r="D3155" t="str">
            <v>Tray 34</v>
          </cell>
          <cell r="E3155">
            <v>2018</v>
          </cell>
          <cell r="F3155" t="str">
            <v>OtsJC18WSCS</v>
          </cell>
          <cell r="G3155" t="str">
            <v>F</v>
          </cell>
          <cell r="H3155">
            <v>6</v>
          </cell>
          <cell r="I3155" t="str">
            <v>F6Tray 34</v>
          </cell>
          <cell r="J3155">
            <v>0</v>
          </cell>
        </row>
        <row r="3156">
          <cell r="A3156">
            <v>3149</v>
          </cell>
          <cell r="B3156" t="str">
            <v>OtsJC18WSCS_0247</v>
          </cell>
          <cell r="C3156" t="str">
            <v>Wild Spring Chinook Surrogate Project</v>
          </cell>
          <cell r="D3156" t="str">
            <v>Tray 34</v>
          </cell>
          <cell r="E3156">
            <v>2018</v>
          </cell>
          <cell r="F3156" t="str">
            <v>OtsJC18WSCS</v>
          </cell>
          <cell r="G3156" t="str">
            <v>G</v>
          </cell>
          <cell r="H3156">
            <v>6</v>
          </cell>
          <cell r="I3156" t="str">
            <v>G6Tray 34</v>
          </cell>
          <cell r="J3156">
            <v>0</v>
          </cell>
        </row>
        <row r="3157">
          <cell r="A3157">
            <v>3150</v>
          </cell>
          <cell r="B3157" t="str">
            <v>OtsJC18WSCS_0248</v>
          </cell>
          <cell r="C3157" t="str">
            <v>Wild Spring Chinook Surrogate Project</v>
          </cell>
          <cell r="D3157" t="str">
            <v>Tray 34</v>
          </cell>
          <cell r="E3157">
            <v>2018</v>
          </cell>
          <cell r="F3157" t="str">
            <v>OtsJC18WSCS</v>
          </cell>
          <cell r="G3157" t="str">
            <v>H</v>
          </cell>
          <cell r="H3157">
            <v>6</v>
          </cell>
          <cell r="I3157" t="str">
            <v>H6Tray 34</v>
          </cell>
          <cell r="J3157">
            <v>0</v>
          </cell>
        </row>
        <row r="3158">
          <cell r="A3158">
            <v>3151</v>
          </cell>
          <cell r="B3158" t="str">
            <v>OtsJC18WSCS_0249</v>
          </cell>
          <cell r="C3158" t="str">
            <v>Wild Spring Chinook Surrogate Project</v>
          </cell>
          <cell r="D3158" t="str">
            <v>Tray 34</v>
          </cell>
          <cell r="E3158">
            <v>2018</v>
          </cell>
          <cell r="F3158" t="str">
            <v>OtsJC18WSCS</v>
          </cell>
          <cell r="G3158" t="str">
            <v>A</v>
          </cell>
          <cell r="H3158">
            <v>7</v>
          </cell>
          <cell r="I3158" t="str">
            <v>A7Tray 34</v>
          </cell>
          <cell r="J3158">
            <v>0</v>
          </cell>
        </row>
        <row r="3159">
          <cell r="A3159">
            <v>3152</v>
          </cell>
          <cell r="B3159" t="str">
            <v>OtsJC18WSCS_0250</v>
          </cell>
          <cell r="C3159" t="str">
            <v>Wild Spring Chinook Surrogate Project</v>
          </cell>
          <cell r="D3159" t="str">
            <v>Tray 34</v>
          </cell>
          <cell r="E3159">
            <v>2018</v>
          </cell>
          <cell r="F3159" t="str">
            <v>OtsJC18WSCS</v>
          </cell>
          <cell r="G3159" t="str">
            <v>B</v>
          </cell>
          <cell r="H3159">
            <v>7</v>
          </cell>
          <cell r="I3159" t="str">
            <v>B7Tray 34</v>
          </cell>
          <cell r="J3159">
            <v>0</v>
          </cell>
        </row>
        <row r="3160">
          <cell r="A3160">
            <v>3153</v>
          </cell>
          <cell r="B3160" t="str">
            <v>OtsJC18WSCS_0251</v>
          </cell>
          <cell r="C3160" t="str">
            <v>Wild Spring Chinook Surrogate Project</v>
          </cell>
          <cell r="D3160" t="str">
            <v>Tray 34</v>
          </cell>
          <cell r="E3160">
            <v>2018</v>
          </cell>
          <cell r="F3160" t="str">
            <v>OtsJC18WSCS</v>
          </cell>
          <cell r="G3160" t="str">
            <v>C</v>
          </cell>
          <cell r="H3160">
            <v>7</v>
          </cell>
          <cell r="I3160" t="str">
            <v>C7Tray 34</v>
          </cell>
          <cell r="J3160">
            <v>0</v>
          </cell>
        </row>
        <row r="3161">
          <cell r="A3161">
            <v>3154</v>
          </cell>
          <cell r="B3161" t="str">
            <v>OtsJC18WSCS_0252</v>
          </cell>
          <cell r="C3161" t="str">
            <v>Wild Spring Chinook Surrogate Project</v>
          </cell>
          <cell r="D3161" t="str">
            <v>Tray 34</v>
          </cell>
          <cell r="E3161">
            <v>2018</v>
          </cell>
          <cell r="F3161" t="str">
            <v>OtsJC18WSCS</v>
          </cell>
          <cell r="G3161" t="str">
            <v>D</v>
          </cell>
          <cell r="H3161">
            <v>7</v>
          </cell>
          <cell r="I3161" t="str">
            <v>D7Tray 34</v>
          </cell>
          <cell r="J3161">
            <v>0</v>
          </cell>
        </row>
        <row r="3162">
          <cell r="A3162">
            <v>3155</v>
          </cell>
          <cell r="B3162" t="str">
            <v>OtsJC18WSCS_0253</v>
          </cell>
          <cell r="C3162" t="str">
            <v>Wild Spring Chinook Surrogate Project</v>
          </cell>
          <cell r="D3162" t="str">
            <v>Tray 34</v>
          </cell>
          <cell r="E3162">
            <v>2018</v>
          </cell>
          <cell r="F3162" t="str">
            <v>OtsJC18WSCS</v>
          </cell>
          <cell r="G3162" t="str">
            <v>E</v>
          </cell>
          <cell r="H3162">
            <v>7</v>
          </cell>
          <cell r="I3162" t="str">
            <v>E7Tray 34</v>
          </cell>
          <cell r="J3162">
            <v>0</v>
          </cell>
        </row>
        <row r="3163">
          <cell r="A3163">
            <v>3156</v>
          </cell>
          <cell r="B3163" t="str">
            <v>OtsJC18WSCS_0254</v>
          </cell>
          <cell r="C3163" t="str">
            <v>Wild Spring Chinook Surrogate Project</v>
          </cell>
          <cell r="D3163" t="str">
            <v>Tray 34</v>
          </cell>
          <cell r="E3163">
            <v>2018</v>
          </cell>
          <cell r="F3163" t="str">
            <v>OtsJC18WSCS</v>
          </cell>
          <cell r="G3163" t="str">
            <v>F</v>
          </cell>
          <cell r="H3163">
            <v>7</v>
          </cell>
          <cell r="I3163" t="str">
            <v>F7Tray 34</v>
          </cell>
          <cell r="J3163">
            <v>0</v>
          </cell>
        </row>
        <row r="3164">
          <cell r="A3164">
            <v>3157</v>
          </cell>
          <cell r="B3164" t="str">
            <v>OtsJC18WSCS_0255</v>
          </cell>
          <cell r="C3164" t="str">
            <v>Wild Spring Chinook Surrogate Project</v>
          </cell>
          <cell r="D3164" t="str">
            <v>Tray 34</v>
          </cell>
          <cell r="E3164">
            <v>2018</v>
          </cell>
          <cell r="F3164" t="str">
            <v>OtsJC18WSCS</v>
          </cell>
          <cell r="G3164" t="str">
            <v>G</v>
          </cell>
          <cell r="H3164">
            <v>7</v>
          </cell>
          <cell r="I3164" t="str">
            <v>G7Tray 34</v>
          </cell>
          <cell r="J3164">
            <v>0</v>
          </cell>
        </row>
        <row r="3165">
          <cell r="A3165">
            <v>3158</v>
          </cell>
          <cell r="B3165" t="str">
            <v>OtsJC18WSCS_0256</v>
          </cell>
          <cell r="C3165" t="str">
            <v>Wild Spring Chinook Surrogate Project</v>
          </cell>
          <cell r="D3165" t="str">
            <v>Tray 34</v>
          </cell>
          <cell r="E3165">
            <v>2018</v>
          </cell>
          <cell r="F3165" t="str">
            <v>OtsJC18WSCS</v>
          </cell>
          <cell r="G3165" t="str">
            <v>H</v>
          </cell>
          <cell r="H3165">
            <v>7</v>
          </cell>
          <cell r="I3165" t="str">
            <v>H7Tray 34</v>
          </cell>
          <cell r="J3165">
            <v>0</v>
          </cell>
        </row>
        <row r="3166">
          <cell r="A3166">
            <v>3159</v>
          </cell>
          <cell r="B3166" t="str">
            <v>OtsJC18WSCS_0257</v>
          </cell>
          <cell r="C3166" t="str">
            <v>Wild Spring Chinook Surrogate Project</v>
          </cell>
          <cell r="D3166" t="str">
            <v>Tray 34</v>
          </cell>
          <cell r="E3166">
            <v>2018</v>
          </cell>
          <cell r="F3166" t="str">
            <v>OtsJC18WSCS</v>
          </cell>
          <cell r="G3166" t="str">
            <v>A</v>
          </cell>
          <cell r="H3166">
            <v>8</v>
          </cell>
          <cell r="I3166" t="str">
            <v>A8Tray 34</v>
          </cell>
          <cell r="J3166">
            <v>0</v>
          </cell>
        </row>
        <row r="3167">
          <cell r="A3167">
            <v>3160</v>
          </cell>
          <cell r="B3167" t="str">
            <v>OtsJC18WSCS_0258</v>
          </cell>
          <cell r="C3167" t="str">
            <v>Wild Spring Chinook Surrogate Project</v>
          </cell>
          <cell r="D3167" t="str">
            <v>Tray 34</v>
          </cell>
          <cell r="E3167">
            <v>2018</v>
          </cell>
          <cell r="F3167" t="str">
            <v>OtsJC18WSCS</v>
          </cell>
          <cell r="G3167" t="str">
            <v>B</v>
          </cell>
          <cell r="H3167">
            <v>8</v>
          </cell>
          <cell r="I3167" t="str">
            <v>B8Tray 34</v>
          </cell>
          <cell r="J3167">
            <v>0</v>
          </cell>
        </row>
        <row r="3168">
          <cell r="A3168">
            <v>3161</v>
          </cell>
          <cell r="B3168" t="str">
            <v>OtsJC18WSCS_0259</v>
          </cell>
          <cell r="C3168" t="str">
            <v>Wild Spring Chinook Surrogate Project</v>
          </cell>
          <cell r="D3168" t="str">
            <v>Tray 34</v>
          </cell>
          <cell r="E3168">
            <v>2018</v>
          </cell>
          <cell r="F3168" t="str">
            <v>OtsJC18WSCS</v>
          </cell>
          <cell r="G3168" t="str">
            <v>C</v>
          </cell>
          <cell r="H3168">
            <v>8</v>
          </cell>
          <cell r="I3168" t="str">
            <v>C8Tray 34</v>
          </cell>
          <cell r="J3168">
            <v>0</v>
          </cell>
        </row>
        <row r="3169">
          <cell r="A3169">
            <v>3162</v>
          </cell>
          <cell r="B3169" t="str">
            <v>OtsJC18WSCS_0260</v>
          </cell>
          <cell r="C3169" t="str">
            <v>Wild Spring Chinook Surrogate Project</v>
          </cell>
          <cell r="D3169" t="str">
            <v>Tray 34</v>
          </cell>
          <cell r="E3169">
            <v>2018</v>
          </cell>
          <cell r="F3169" t="str">
            <v>OtsJC18WSCS</v>
          </cell>
          <cell r="G3169" t="str">
            <v>D</v>
          </cell>
          <cell r="H3169">
            <v>8</v>
          </cell>
          <cell r="I3169" t="str">
            <v>D8Tray 34</v>
          </cell>
          <cell r="J3169">
            <v>0</v>
          </cell>
        </row>
        <row r="3170">
          <cell r="A3170">
            <v>3163</v>
          </cell>
          <cell r="B3170" t="str">
            <v>OtsJC18WSCS_0261</v>
          </cell>
          <cell r="C3170" t="str">
            <v>Wild Spring Chinook Surrogate Project</v>
          </cell>
          <cell r="D3170" t="str">
            <v>Tray 34</v>
          </cell>
          <cell r="E3170">
            <v>2018</v>
          </cell>
          <cell r="F3170" t="str">
            <v>OtsJC18WSCS</v>
          </cell>
          <cell r="G3170" t="str">
            <v>E</v>
          </cell>
          <cell r="H3170">
            <v>8</v>
          </cell>
          <cell r="I3170" t="str">
            <v>E8Tray 34</v>
          </cell>
          <cell r="J3170">
            <v>0</v>
          </cell>
        </row>
        <row r="3171">
          <cell r="A3171">
            <v>3164</v>
          </cell>
          <cell r="B3171" t="str">
            <v>OtsJC18WSCS_0262</v>
          </cell>
          <cell r="C3171" t="str">
            <v>Wild Spring Chinook Surrogate Project</v>
          </cell>
          <cell r="D3171" t="str">
            <v>Tray 34</v>
          </cell>
          <cell r="E3171">
            <v>2018</v>
          </cell>
          <cell r="F3171" t="str">
            <v>OtsJC18WSCS</v>
          </cell>
          <cell r="G3171" t="str">
            <v>F</v>
          </cell>
          <cell r="H3171">
            <v>8</v>
          </cell>
          <cell r="I3171" t="str">
            <v>F8Tray 34</v>
          </cell>
          <cell r="J3171">
            <v>0</v>
          </cell>
        </row>
        <row r="3172">
          <cell r="A3172">
            <v>3165</v>
          </cell>
          <cell r="B3172" t="str">
            <v>OtsJC18WSCS_0263</v>
          </cell>
          <cell r="C3172" t="str">
            <v>Wild Spring Chinook Surrogate Project</v>
          </cell>
          <cell r="D3172" t="str">
            <v>Tray 34</v>
          </cell>
          <cell r="E3172">
            <v>2018</v>
          </cell>
          <cell r="F3172" t="str">
            <v>OtsJC18WSCS</v>
          </cell>
          <cell r="G3172" t="str">
            <v>G</v>
          </cell>
          <cell r="H3172">
            <v>8</v>
          </cell>
          <cell r="I3172" t="str">
            <v>G8Tray 34</v>
          </cell>
          <cell r="J3172">
            <v>0</v>
          </cell>
        </row>
        <row r="3173">
          <cell r="A3173">
            <v>3166</v>
          </cell>
          <cell r="B3173" t="str">
            <v>OtsJC18WSCS_0264</v>
          </cell>
          <cell r="C3173" t="str">
            <v>Wild Spring Chinook Surrogate Project</v>
          </cell>
          <cell r="D3173" t="str">
            <v>Tray 34</v>
          </cell>
          <cell r="E3173">
            <v>2018</v>
          </cell>
          <cell r="F3173" t="str">
            <v>OtsJC18WSCS</v>
          </cell>
          <cell r="G3173" t="str">
            <v>H</v>
          </cell>
          <cell r="H3173">
            <v>8</v>
          </cell>
          <cell r="I3173" t="str">
            <v>H8Tray 34</v>
          </cell>
          <cell r="J3173">
            <v>0</v>
          </cell>
        </row>
        <row r="3174">
          <cell r="A3174">
            <v>3167</v>
          </cell>
          <cell r="B3174" t="str">
            <v>OtsJC18WSCS_0265</v>
          </cell>
          <cell r="C3174" t="str">
            <v>Wild Spring Chinook Surrogate Project</v>
          </cell>
          <cell r="D3174" t="str">
            <v>Tray 34</v>
          </cell>
          <cell r="E3174">
            <v>2018</v>
          </cell>
          <cell r="F3174" t="str">
            <v>OtsJC18WSCS</v>
          </cell>
          <cell r="G3174" t="str">
            <v>A</v>
          </cell>
          <cell r="H3174">
            <v>9</v>
          </cell>
          <cell r="I3174" t="str">
            <v>A9Tray 34</v>
          </cell>
          <cell r="J3174">
            <v>0</v>
          </cell>
        </row>
        <row r="3175">
          <cell r="A3175">
            <v>3168</v>
          </cell>
          <cell r="B3175" t="str">
            <v>OtsJC18WSCS_0266</v>
          </cell>
          <cell r="C3175" t="str">
            <v>Wild Spring Chinook Surrogate Project</v>
          </cell>
          <cell r="D3175" t="str">
            <v>Tray 34</v>
          </cell>
          <cell r="E3175">
            <v>2018</v>
          </cell>
          <cell r="F3175" t="str">
            <v>OtsJC18WSCS</v>
          </cell>
          <cell r="G3175" t="str">
            <v>B</v>
          </cell>
          <cell r="H3175">
            <v>9</v>
          </cell>
          <cell r="I3175" t="str">
            <v>B9Tray 34</v>
          </cell>
          <cell r="J3175">
            <v>0</v>
          </cell>
        </row>
        <row r="3176">
          <cell r="A3176">
            <v>3169</v>
          </cell>
          <cell r="B3176" t="str">
            <v>OtsJC18WSCS_0267</v>
          </cell>
          <cell r="C3176" t="str">
            <v>Wild Spring Chinook Surrogate Project</v>
          </cell>
          <cell r="D3176" t="str">
            <v>Tray 34</v>
          </cell>
          <cell r="E3176">
            <v>2018</v>
          </cell>
          <cell r="F3176" t="str">
            <v>OtsJC18WSCS</v>
          </cell>
          <cell r="G3176" t="str">
            <v>C</v>
          </cell>
          <cell r="H3176">
            <v>9</v>
          </cell>
          <cell r="I3176" t="str">
            <v>C9Tray 34</v>
          </cell>
          <cell r="J3176">
            <v>0</v>
          </cell>
        </row>
        <row r="3177">
          <cell r="A3177">
            <v>3170</v>
          </cell>
          <cell r="B3177" t="str">
            <v>OtsJC18WSCS_0268</v>
          </cell>
          <cell r="C3177" t="str">
            <v>Wild Spring Chinook Surrogate Project</v>
          </cell>
          <cell r="D3177" t="str">
            <v>Tray 34</v>
          </cell>
          <cell r="E3177">
            <v>2018</v>
          </cell>
          <cell r="F3177" t="str">
            <v>OtsJC18WSCS</v>
          </cell>
          <cell r="G3177" t="str">
            <v>D</v>
          </cell>
          <cell r="H3177">
            <v>9</v>
          </cell>
          <cell r="I3177" t="str">
            <v>D9Tray 34</v>
          </cell>
          <cell r="J3177">
            <v>0</v>
          </cell>
        </row>
        <row r="3178">
          <cell r="A3178">
            <v>3171</v>
          </cell>
          <cell r="B3178" t="str">
            <v>OtsJC18WSCS_0269</v>
          </cell>
          <cell r="C3178" t="str">
            <v>Wild Spring Chinook Surrogate Project</v>
          </cell>
          <cell r="D3178" t="str">
            <v>Tray 34</v>
          </cell>
          <cell r="E3178">
            <v>2018</v>
          </cell>
          <cell r="F3178" t="str">
            <v>OtsJC18WSCS</v>
          </cell>
          <cell r="G3178" t="str">
            <v>E</v>
          </cell>
          <cell r="H3178">
            <v>9</v>
          </cell>
          <cell r="I3178" t="str">
            <v>E9Tray 34</v>
          </cell>
          <cell r="J3178">
            <v>0</v>
          </cell>
        </row>
        <row r="3179">
          <cell r="A3179">
            <v>3172</v>
          </cell>
          <cell r="B3179" t="str">
            <v>OtsJC18WSCS_0270</v>
          </cell>
          <cell r="C3179" t="str">
            <v>Wild Spring Chinook Surrogate Project</v>
          </cell>
          <cell r="D3179" t="str">
            <v>Tray 34</v>
          </cell>
          <cell r="E3179">
            <v>2018</v>
          </cell>
          <cell r="F3179" t="str">
            <v>OtsJC18WSCS</v>
          </cell>
          <cell r="G3179" t="str">
            <v>F</v>
          </cell>
          <cell r="H3179">
            <v>9</v>
          </cell>
          <cell r="I3179" t="str">
            <v>F9Tray 34</v>
          </cell>
          <cell r="J3179">
            <v>0</v>
          </cell>
        </row>
        <row r="3180">
          <cell r="A3180">
            <v>3173</v>
          </cell>
          <cell r="B3180" t="str">
            <v>OtsJC18WSCS_0271</v>
          </cell>
          <cell r="C3180" t="str">
            <v>Wild Spring Chinook Surrogate Project</v>
          </cell>
          <cell r="D3180" t="str">
            <v>Tray 34</v>
          </cell>
          <cell r="E3180">
            <v>2018</v>
          </cell>
          <cell r="F3180" t="str">
            <v>OtsJC18WSCS</v>
          </cell>
          <cell r="G3180" t="str">
            <v>G</v>
          </cell>
          <cell r="H3180">
            <v>9</v>
          </cell>
          <cell r="I3180" t="str">
            <v>G9Tray 34</v>
          </cell>
          <cell r="J3180">
            <v>0</v>
          </cell>
        </row>
        <row r="3181">
          <cell r="A3181">
            <v>3174</v>
          </cell>
          <cell r="B3181" t="str">
            <v>OtsJC18WSCS_0272</v>
          </cell>
          <cell r="C3181" t="str">
            <v>Wild Spring Chinook Surrogate Project</v>
          </cell>
          <cell r="D3181" t="str">
            <v>Tray 34</v>
          </cell>
          <cell r="E3181">
            <v>2018</v>
          </cell>
          <cell r="F3181" t="str">
            <v>OtsJC18WSCS</v>
          </cell>
          <cell r="G3181" t="str">
            <v>H</v>
          </cell>
          <cell r="H3181">
            <v>9</v>
          </cell>
          <cell r="I3181" t="str">
            <v>H9Tray 34</v>
          </cell>
          <cell r="J3181">
            <v>0</v>
          </cell>
        </row>
        <row r="3182">
          <cell r="A3182">
            <v>3175</v>
          </cell>
          <cell r="B3182" t="str">
            <v>OtsJC18WSCS_0273</v>
          </cell>
          <cell r="C3182" t="str">
            <v>Wild Spring Chinook Surrogate Project</v>
          </cell>
          <cell r="D3182" t="str">
            <v>Tray 34</v>
          </cell>
          <cell r="E3182">
            <v>2018</v>
          </cell>
          <cell r="F3182" t="str">
            <v>OtsJC18WSCS</v>
          </cell>
          <cell r="G3182" t="str">
            <v>A</v>
          </cell>
          <cell r="H3182">
            <v>10</v>
          </cell>
          <cell r="I3182" t="str">
            <v>A10Tray 34</v>
          </cell>
          <cell r="J3182">
            <v>0</v>
          </cell>
        </row>
        <row r="3183">
          <cell r="A3183">
            <v>3176</v>
          </cell>
          <cell r="B3183" t="str">
            <v>OtsJC18WSCS_0274</v>
          </cell>
          <cell r="C3183" t="str">
            <v>Wild Spring Chinook Surrogate Project</v>
          </cell>
          <cell r="D3183" t="str">
            <v>Tray 34</v>
          </cell>
          <cell r="E3183">
            <v>2018</v>
          </cell>
          <cell r="F3183" t="str">
            <v>OtsJC18WSCS</v>
          </cell>
          <cell r="G3183" t="str">
            <v>B</v>
          </cell>
          <cell r="H3183">
            <v>10</v>
          </cell>
          <cell r="I3183" t="str">
            <v>B10Tray 34</v>
          </cell>
          <cell r="J3183">
            <v>0</v>
          </cell>
        </row>
        <row r="3184">
          <cell r="A3184">
            <v>3177</v>
          </cell>
          <cell r="B3184" t="str">
            <v>OtsJC18WSCS_0275</v>
          </cell>
          <cell r="C3184" t="str">
            <v>Wild Spring Chinook Surrogate Project</v>
          </cell>
          <cell r="D3184" t="str">
            <v>Tray 34</v>
          </cell>
          <cell r="E3184">
            <v>2018</v>
          </cell>
          <cell r="F3184" t="str">
            <v>OtsJC18WSCS</v>
          </cell>
          <cell r="G3184" t="str">
            <v>C</v>
          </cell>
          <cell r="H3184">
            <v>10</v>
          </cell>
          <cell r="I3184" t="str">
            <v>C10Tray 34</v>
          </cell>
          <cell r="J3184">
            <v>0</v>
          </cell>
        </row>
        <row r="3185">
          <cell r="A3185">
            <v>3178</v>
          </cell>
          <cell r="B3185" t="str">
            <v>OtsJC18WSCS_0276</v>
          </cell>
          <cell r="C3185" t="str">
            <v>Wild Spring Chinook Surrogate Project</v>
          </cell>
          <cell r="D3185" t="str">
            <v>Tray 34</v>
          </cell>
          <cell r="E3185">
            <v>2018</v>
          </cell>
          <cell r="F3185" t="str">
            <v>OtsJC18WSCS</v>
          </cell>
          <cell r="G3185" t="str">
            <v>D</v>
          </cell>
          <cell r="H3185">
            <v>10</v>
          </cell>
          <cell r="I3185" t="str">
            <v>D10Tray 34</v>
          </cell>
          <cell r="J3185">
            <v>0</v>
          </cell>
        </row>
        <row r="3186">
          <cell r="A3186">
            <v>3179</v>
          </cell>
          <cell r="B3186" t="str">
            <v>OtsJC18WSCS_0277</v>
          </cell>
          <cell r="C3186" t="str">
            <v>Wild Spring Chinook Surrogate Project</v>
          </cell>
          <cell r="D3186" t="str">
            <v>Tray 34</v>
          </cell>
          <cell r="E3186">
            <v>2018</v>
          </cell>
          <cell r="F3186" t="str">
            <v>OtsJC18WSCS</v>
          </cell>
          <cell r="G3186" t="str">
            <v>E</v>
          </cell>
          <cell r="H3186">
            <v>10</v>
          </cell>
          <cell r="I3186" t="str">
            <v>E10Tray 34</v>
          </cell>
          <cell r="J3186">
            <v>0</v>
          </cell>
        </row>
        <row r="3187">
          <cell r="A3187">
            <v>3180</v>
          </cell>
          <cell r="B3187" t="str">
            <v>OtsJC18WSCS_0278</v>
          </cell>
          <cell r="C3187" t="str">
            <v>Wild Spring Chinook Surrogate Project</v>
          </cell>
          <cell r="D3187" t="str">
            <v>Tray 34</v>
          </cell>
          <cell r="E3187">
            <v>2018</v>
          </cell>
          <cell r="F3187" t="str">
            <v>OtsJC18WSCS</v>
          </cell>
          <cell r="G3187" t="str">
            <v>F</v>
          </cell>
          <cell r="H3187">
            <v>10</v>
          </cell>
          <cell r="I3187" t="str">
            <v>F10Tray 34</v>
          </cell>
          <cell r="J3187">
            <v>0</v>
          </cell>
        </row>
        <row r="3188">
          <cell r="A3188">
            <v>3181</v>
          </cell>
          <cell r="B3188" t="str">
            <v>OtsJC18WSCS_0279</v>
          </cell>
          <cell r="C3188" t="str">
            <v>Wild Spring Chinook Surrogate Project</v>
          </cell>
          <cell r="D3188" t="str">
            <v>Tray 34</v>
          </cell>
          <cell r="E3188">
            <v>2018</v>
          </cell>
          <cell r="F3188" t="str">
            <v>OtsJC18WSCS</v>
          </cell>
          <cell r="G3188" t="str">
            <v>G</v>
          </cell>
          <cell r="H3188">
            <v>10</v>
          </cell>
          <cell r="I3188" t="str">
            <v>G10Tray 34</v>
          </cell>
          <cell r="J3188">
            <v>0</v>
          </cell>
        </row>
        <row r="3189">
          <cell r="A3189">
            <v>3182</v>
          </cell>
          <cell r="B3189" t="str">
            <v>OtsJC18WSCS_0280</v>
          </cell>
          <cell r="C3189" t="str">
            <v>Wild Spring Chinook Surrogate Project</v>
          </cell>
          <cell r="D3189" t="str">
            <v>Tray 34</v>
          </cell>
          <cell r="E3189">
            <v>2018</v>
          </cell>
          <cell r="F3189" t="str">
            <v>OtsJC18WSCS</v>
          </cell>
          <cell r="G3189" t="str">
            <v>H</v>
          </cell>
          <cell r="H3189">
            <v>10</v>
          </cell>
          <cell r="I3189" t="str">
            <v>H10Tray 34</v>
          </cell>
          <cell r="J3189">
            <v>0</v>
          </cell>
        </row>
        <row r="3190">
          <cell r="A3190">
            <v>3183</v>
          </cell>
          <cell r="B3190" t="str">
            <v>OtsJC18WSCS_0281</v>
          </cell>
          <cell r="C3190" t="str">
            <v>Wild Spring Chinook Surrogate Project</v>
          </cell>
          <cell r="D3190" t="str">
            <v>Tray 34</v>
          </cell>
          <cell r="E3190">
            <v>2018</v>
          </cell>
          <cell r="F3190" t="str">
            <v>OtsJC18WSCS</v>
          </cell>
          <cell r="G3190" t="str">
            <v>A</v>
          </cell>
          <cell r="H3190">
            <v>11</v>
          </cell>
          <cell r="I3190" t="str">
            <v>A11Tray 34</v>
          </cell>
          <cell r="J3190">
            <v>0</v>
          </cell>
        </row>
        <row r="3191">
          <cell r="A3191">
            <v>3184</v>
          </cell>
          <cell r="B3191" t="str">
            <v>OtsJC18WSCS_0282</v>
          </cell>
          <cell r="C3191" t="str">
            <v>Wild Spring Chinook Surrogate Project</v>
          </cell>
          <cell r="D3191" t="str">
            <v>Tray 34</v>
          </cell>
          <cell r="E3191">
            <v>2018</v>
          </cell>
          <cell r="F3191" t="str">
            <v>OtsJC18WSCS</v>
          </cell>
          <cell r="G3191" t="str">
            <v>B</v>
          </cell>
          <cell r="H3191">
            <v>11</v>
          </cell>
          <cell r="I3191" t="str">
            <v>B11Tray 34</v>
          </cell>
          <cell r="J3191">
            <v>0</v>
          </cell>
        </row>
        <row r="3192">
          <cell r="A3192">
            <v>3185</v>
          </cell>
          <cell r="B3192" t="str">
            <v>OtsJC18WSCS_0283</v>
          </cell>
          <cell r="C3192" t="str">
            <v>Wild Spring Chinook Surrogate Project</v>
          </cell>
          <cell r="D3192" t="str">
            <v>Tray 34</v>
          </cell>
          <cell r="E3192">
            <v>2018</v>
          </cell>
          <cell r="F3192" t="str">
            <v>OtsJC18WSCS</v>
          </cell>
          <cell r="G3192" t="str">
            <v>C</v>
          </cell>
          <cell r="H3192">
            <v>11</v>
          </cell>
          <cell r="I3192" t="str">
            <v>C11Tray 34</v>
          </cell>
          <cell r="J3192">
            <v>0</v>
          </cell>
        </row>
        <row r="3193">
          <cell r="A3193">
            <v>3186</v>
          </cell>
          <cell r="B3193" t="str">
            <v>OtsJC18WSCS_0284</v>
          </cell>
          <cell r="C3193" t="str">
            <v>Wild Spring Chinook Surrogate Project</v>
          </cell>
          <cell r="D3193" t="str">
            <v>Tray 34</v>
          </cell>
          <cell r="E3193">
            <v>2018</v>
          </cell>
          <cell r="F3193" t="str">
            <v>OtsJC18WSCS</v>
          </cell>
          <cell r="G3193" t="str">
            <v>D</v>
          </cell>
          <cell r="H3193">
            <v>11</v>
          </cell>
          <cell r="I3193" t="str">
            <v>D11Tray 34</v>
          </cell>
          <cell r="J3193">
            <v>0</v>
          </cell>
        </row>
        <row r="3194">
          <cell r="A3194">
            <v>3187</v>
          </cell>
          <cell r="B3194" t="str">
            <v>OtsJC18WSCS_0285</v>
          </cell>
          <cell r="C3194" t="str">
            <v>Wild Spring Chinook Surrogate Project</v>
          </cell>
          <cell r="D3194" t="str">
            <v>Tray 34</v>
          </cell>
          <cell r="E3194">
            <v>2018</v>
          </cell>
          <cell r="F3194" t="str">
            <v>OtsJC18WSCS</v>
          </cell>
          <cell r="G3194" t="str">
            <v>E</v>
          </cell>
          <cell r="H3194">
            <v>11</v>
          </cell>
          <cell r="I3194" t="str">
            <v>E11Tray 34</v>
          </cell>
          <cell r="J3194">
            <v>0</v>
          </cell>
        </row>
        <row r="3195">
          <cell r="A3195">
            <v>3188</v>
          </cell>
          <cell r="B3195" t="str">
            <v>OtsJC18WSCS_0286</v>
          </cell>
          <cell r="C3195" t="str">
            <v>Wild Spring Chinook Surrogate Project</v>
          </cell>
          <cell r="D3195" t="str">
            <v>Tray 34</v>
          </cell>
          <cell r="E3195">
            <v>2018</v>
          </cell>
          <cell r="F3195" t="str">
            <v>OtsJC18WSCS</v>
          </cell>
          <cell r="G3195" t="str">
            <v>F</v>
          </cell>
          <cell r="H3195">
            <v>11</v>
          </cell>
          <cell r="I3195" t="str">
            <v>F11Tray 34</v>
          </cell>
          <cell r="J3195">
            <v>0</v>
          </cell>
        </row>
        <row r="3196">
          <cell r="A3196">
            <v>3189</v>
          </cell>
          <cell r="B3196" t="str">
            <v>OtsJC18WSCS_0287</v>
          </cell>
          <cell r="C3196" t="str">
            <v>Wild Spring Chinook Surrogate Project</v>
          </cell>
          <cell r="D3196" t="str">
            <v>Tray 34</v>
          </cell>
          <cell r="E3196">
            <v>2018</v>
          </cell>
          <cell r="F3196" t="str">
            <v>OtsJC18WSCS</v>
          </cell>
          <cell r="G3196" t="str">
            <v>G</v>
          </cell>
          <cell r="H3196">
            <v>11</v>
          </cell>
          <cell r="I3196" t="str">
            <v>G11Tray 34</v>
          </cell>
          <cell r="J3196">
            <v>0</v>
          </cell>
        </row>
        <row r="3197">
          <cell r="A3197">
            <v>3190</v>
          </cell>
          <cell r="B3197" t="str">
            <v>OtsJC18WSCS_0288</v>
          </cell>
          <cell r="C3197" t="str">
            <v>Wild Spring Chinook Surrogate Project</v>
          </cell>
          <cell r="D3197" t="str">
            <v>Tray 34</v>
          </cell>
          <cell r="E3197">
            <v>2018</v>
          </cell>
          <cell r="F3197" t="str">
            <v>OtsJC18WSCS</v>
          </cell>
          <cell r="G3197" t="str">
            <v>H</v>
          </cell>
          <cell r="H3197">
            <v>11</v>
          </cell>
          <cell r="I3197" t="str">
            <v>H11Tray 34</v>
          </cell>
          <cell r="J3197">
            <v>0</v>
          </cell>
        </row>
        <row r="3198">
          <cell r="A3198">
            <v>3191</v>
          </cell>
          <cell r="B3198" t="str">
            <v>OtsJC18WSCS_0289</v>
          </cell>
          <cell r="C3198" t="str">
            <v>Wild Spring Chinook Surrogate Project</v>
          </cell>
          <cell r="D3198" t="str">
            <v>Tray 34</v>
          </cell>
          <cell r="E3198">
            <v>2018</v>
          </cell>
          <cell r="F3198" t="str">
            <v>OtsJC18WSCS</v>
          </cell>
          <cell r="G3198" t="str">
            <v>A</v>
          </cell>
          <cell r="H3198">
            <v>12</v>
          </cell>
          <cell r="I3198" t="str">
            <v>A12Tray 34</v>
          </cell>
          <cell r="J3198">
            <v>0</v>
          </cell>
        </row>
        <row r="3199">
          <cell r="A3199">
            <v>3192</v>
          </cell>
          <cell r="B3199" t="str">
            <v>OtsJC18WSCS_0290</v>
          </cell>
          <cell r="C3199" t="str">
            <v>Wild Spring Chinook Surrogate Project</v>
          </cell>
          <cell r="D3199" t="str">
            <v>Tray 34</v>
          </cell>
          <cell r="E3199">
            <v>2018</v>
          </cell>
          <cell r="F3199" t="str">
            <v>OtsJC18WSCS</v>
          </cell>
          <cell r="G3199" t="str">
            <v>B</v>
          </cell>
          <cell r="H3199">
            <v>12</v>
          </cell>
          <cell r="I3199" t="str">
            <v>B12Tray 34</v>
          </cell>
          <cell r="J3199">
            <v>0</v>
          </cell>
        </row>
        <row r="3200">
          <cell r="A3200">
            <v>3193</v>
          </cell>
          <cell r="B3200" t="str">
            <v>OtsJC18WSCS_0291</v>
          </cell>
          <cell r="C3200" t="str">
            <v>Wild Spring Chinook Surrogate Project</v>
          </cell>
          <cell r="D3200" t="str">
            <v>Tray 34</v>
          </cell>
          <cell r="E3200">
            <v>2018</v>
          </cell>
          <cell r="F3200" t="str">
            <v>OtsJC18WSCS</v>
          </cell>
          <cell r="G3200" t="str">
            <v>C</v>
          </cell>
          <cell r="H3200">
            <v>12</v>
          </cell>
          <cell r="I3200" t="str">
            <v>C12Tray 34</v>
          </cell>
          <cell r="J3200">
            <v>0</v>
          </cell>
        </row>
        <row r="3201">
          <cell r="A3201">
            <v>3194</v>
          </cell>
          <cell r="B3201" t="str">
            <v>OtsJC18WSCS_0292</v>
          </cell>
          <cell r="C3201" t="str">
            <v>Wild Spring Chinook Surrogate Project</v>
          </cell>
          <cell r="D3201" t="str">
            <v>Tray 34</v>
          </cell>
          <cell r="E3201">
            <v>2018</v>
          </cell>
          <cell r="F3201" t="str">
            <v>OtsJC18WSCS</v>
          </cell>
          <cell r="G3201" t="str">
            <v>D</v>
          </cell>
          <cell r="H3201">
            <v>12</v>
          </cell>
          <cell r="I3201" t="str">
            <v>D12Tray 34</v>
          </cell>
          <cell r="J3201">
            <v>0</v>
          </cell>
        </row>
        <row r="3202">
          <cell r="A3202">
            <v>3195</v>
          </cell>
          <cell r="B3202" t="str">
            <v>OtsJC18WSCS_0293</v>
          </cell>
          <cell r="C3202" t="str">
            <v>Wild Spring Chinook Surrogate Project</v>
          </cell>
          <cell r="D3202" t="str">
            <v>Tray 34</v>
          </cell>
          <cell r="E3202">
            <v>2018</v>
          </cell>
          <cell r="F3202" t="str">
            <v>OtsJC18WSCS</v>
          </cell>
          <cell r="G3202" t="str">
            <v>E</v>
          </cell>
          <cell r="H3202">
            <v>12</v>
          </cell>
          <cell r="I3202" t="str">
            <v>E12Tray 34</v>
          </cell>
          <cell r="J3202">
            <v>0</v>
          </cell>
        </row>
        <row r="3203">
          <cell r="A3203">
            <v>3196</v>
          </cell>
          <cell r="B3203" t="str">
            <v>OtsJC18WSCS_0294</v>
          </cell>
          <cell r="C3203" t="str">
            <v>Wild Spring Chinook Surrogate Project</v>
          </cell>
          <cell r="D3203" t="str">
            <v>Tray 34</v>
          </cell>
          <cell r="E3203">
            <v>2018</v>
          </cell>
          <cell r="F3203" t="str">
            <v>OtsJC18WSCS</v>
          </cell>
          <cell r="G3203" t="str">
            <v>F</v>
          </cell>
          <cell r="H3203">
            <v>12</v>
          </cell>
          <cell r="I3203" t="str">
            <v>F12Tray 34</v>
          </cell>
          <cell r="J3203">
            <v>0</v>
          </cell>
        </row>
        <row r="3204">
          <cell r="A3204">
            <v>3197</v>
          </cell>
          <cell r="B3204" t="str">
            <v>OtsJC18WSCS_0295</v>
          </cell>
          <cell r="C3204" t="str">
            <v>Wild Spring Chinook Surrogate Project</v>
          </cell>
          <cell r="D3204" t="str">
            <v>Tray 35</v>
          </cell>
          <cell r="E3204">
            <v>2018</v>
          </cell>
          <cell r="F3204" t="str">
            <v>OtsJC18WSCS</v>
          </cell>
          <cell r="G3204" t="str">
            <v>A</v>
          </cell>
          <cell r="H3204">
            <v>1</v>
          </cell>
          <cell r="I3204" t="str">
            <v>A1Tray 35</v>
          </cell>
          <cell r="J3204">
            <v>0</v>
          </cell>
        </row>
        <row r="3205">
          <cell r="A3205">
            <v>3198</v>
          </cell>
          <cell r="B3205" t="str">
            <v>OtsJC18WSCS_0296</v>
          </cell>
          <cell r="C3205" t="str">
            <v>Wild Spring Chinook Surrogate Project</v>
          </cell>
          <cell r="D3205" t="str">
            <v>Tray 35</v>
          </cell>
          <cell r="E3205">
            <v>2018</v>
          </cell>
          <cell r="F3205" t="str">
            <v>OtsJC18WSCS</v>
          </cell>
          <cell r="G3205" t="str">
            <v>B</v>
          </cell>
          <cell r="H3205">
            <v>1</v>
          </cell>
          <cell r="I3205" t="str">
            <v>B1Tray 35</v>
          </cell>
          <cell r="J3205">
            <v>0</v>
          </cell>
        </row>
        <row r="3206">
          <cell r="A3206">
            <v>3199</v>
          </cell>
          <cell r="B3206" t="str">
            <v>OtsJC18WSCS_0297</v>
          </cell>
          <cell r="C3206" t="str">
            <v>Wild Spring Chinook Surrogate Project</v>
          </cell>
          <cell r="D3206" t="str">
            <v>Tray 35</v>
          </cell>
          <cell r="E3206">
            <v>2018</v>
          </cell>
          <cell r="F3206" t="str">
            <v>OtsJC18WSCS</v>
          </cell>
          <cell r="G3206" t="str">
            <v>C</v>
          </cell>
          <cell r="H3206">
            <v>1</v>
          </cell>
          <cell r="I3206" t="str">
            <v>C1Tray 35</v>
          </cell>
          <cell r="J3206">
            <v>0</v>
          </cell>
        </row>
        <row r="3207">
          <cell r="A3207">
            <v>3200</v>
          </cell>
          <cell r="B3207" t="str">
            <v>OtsJC18WSCS_0298</v>
          </cell>
          <cell r="C3207" t="str">
            <v>Wild Spring Chinook Surrogate Project</v>
          </cell>
          <cell r="D3207" t="str">
            <v>Tray 35</v>
          </cell>
          <cell r="E3207">
            <v>2018</v>
          </cell>
          <cell r="F3207" t="str">
            <v>OtsJC18WSCS</v>
          </cell>
          <cell r="G3207" t="str">
            <v>D</v>
          </cell>
          <cell r="H3207">
            <v>1</v>
          </cell>
          <cell r="I3207" t="str">
            <v>D1Tray 35</v>
          </cell>
          <cell r="J3207">
            <v>0</v>
          </cell>
        </row>
        <row r="3208">
          <cell r="A3208">
            <v>3201</v>
          </cell>
          <cell r="B3208" t="str">
            <v>OtsJC18WSCS_0299</v>
          </cell>
          <cell r="C3208" t="str">
            <v>Wild Spring Chinook Surrogate Project</v>
          </cell>
          <cell r="D3208" t="str">
            <v>Tray 35</v>
          </cell>
          <cell r="E3208">
            <v>2018</v>
          </cell>
          <cell r="F3208" t="str">
            <v>OtsJC18WSCS</v>
          </cell>
          <cell r="G3208" t="str">
            <v>E</v>
          </cell>
          <cell r="H3208">
            <v>1</v>
          </cell>
          <cell r="I3208" t="str">
            <v>E1Tray 35</v>
          </cell>
          <cell r="J3208">
            <v>0</v>
          </cell>
        </row>
        <row r="3209">
          <cell r="A3209">
            <v>3202</v>
          </cell>
          <cell r="B3209" t="str">
            <v>OtsJC18WSCS_0300</v>
          </cell>
          <cell r="C3209" t="str">
            <v>Wild Spring Chinook Surrogate Project</v>
          </cell>
          <cell r="D3209" t="str">
            <v>Tray 35</v>
          </cell>
          <cell r="E3209">
            <v>2018</v>
          </cell>
          <cell r="F3209" t="str">
            <v>OtsJC18WSCS</v>
          </cell>
          <cell r="G3209" t="str">
            <v>F</v>
          </cell>
          <cell r="H3209">
            <v>1</v>
          </cell>
          <cell r="I3209" t="str">
            <v>F1Tray 35</v>
          </cell>
          <cell r="J3209">
            <v>0</v>
          </cell>
        </row>
        <row r="3210">
          <cell r="A3210">
            <v>3203</v>
          </cell>
          <cell r="B3210" t="str">
            <v>OtsJC18WSCS_0301</v>
          </cell>
          <cell r="C3210" t="str">
            <v>Wild Spring Chinook Surrogate Project</v>
          </cell>
          <cell r="D3210" t="str">
            <v>Tray 35</v>
          </cell>
          <cell r="E3210">
            <v>2018</v>
          </cell>
          <cell r="F3210" t="str">
            <v>OtsJC18WSCS</v>
          </cell>
          <cell r="G3210" t="str">
            <v>G</v>
          </cell>
          <cell r="H3210">
            <v>1</v>
          </cell>
          <cell r="I3210" t="str">
            <v>G1Tray 35</v>
          </cell>
          <cell r="J3210">
            <v>0</v>
          </cell>
        </row>
        <row r="3211">
          <cell r="A3211">
            <v>3204</v>
          </cell>
          <cell r="B3211" t="str">
            <v>OtsJC18WSCS_0302</v>
          </cell>
          <cell r="C3211" t="str">
            <v>Wild Spring Chinook Surrogate Project</v>
          </cell>
          <cell r="D3211" t="str">
            <v>Tray 35</v>
          </cell>
          <cell r="E3211">
            <v>2018</v>
          </cell>
          <cell r="F3211" t="str">
            <v>OtsJC18WSCS</v>
          </cell>
          <cell r="G3211" t="str">
            <v>H</v>
          </cell>
          <cell r="H3211">
            <v>1</v>
          </cell>
          <cell r="I3211" t="str">
            <v>H1Tray 35</v>
          </cell>
          <cell r="J3211">
            <v>0</v>
          </cell>
        </row>
        <row r="3212">
          <cell r="A3212">
            <v>3205</v>
          </cell>
          <cell r="B3212" t="str">
            <v>OtsJC18WSCS_0303</v>
          </cell>
          <cell r="C3212" t="str">
            <v>Wild Spring Chinook Surrogate Project</v>
          </cell>
          <cell r="D3212" t="str">
            <v>Tray 35</v>
          </cell>
          <cell r="E3212">
            <v>2018</v>
          </cell>
          <cell r="F3212" t="str">
            <v>OtsJC18WSCS</v>
          </cell>
          <cell r="G3212" t="str">
            <v>A</v>
          </cell>
          <cell r="H3212">
            <v>2</v>
          </cell>
          <cell r="I3212" t="str">
            <v>A2Tray 35</v>
          </cell>
          <cell r="J3212">
            <v>0</v>
          </cell>
        </row>
        <row r="3213">
          <cell r="A3213">
            <v>3206</v>
          </cell>
          <cell r="B3213" t="str">
            <v>OtsJC18WSCS_0304</v>
          </cell>
          <cell r="C3213" t="str">
            <v>Wild Spring Chinook Surrogate Project</v>
          </cell>
          <cell r="D3213" t="str">
            <v>Tray 35</v>
          </cell>
          <cell r="E3213">
            <v>2018</v>
          </cell>
          <cell r="F3213" t="str">
            <v>OtsJC18WSCS</v>
          </cell>
          <cell r="G3213" t="str">
            <v>B</v>
          </cell>
          <cell r="H3213">
            <v>2</v>
          </cell>
          <cell r="I3213" t="str">
            <v>B2Tray 35</v>
          </cell>
          <cell r="J3213">
            <v>0</v>
          </cell>
        </row>
        <row r="3214">
          <cell r="A3214">
            <v>3207</v>
          </cell>
          <cell r="B3214" t="str">
            <v>OtsJC18WSCS_0305</v>
          </cell>
          <cell r="C3214" t="str">
            <v>Wild Spring Chinook Surrogate Project</v>
          </cell>
          <cell r="D3214" t="str">
            <v>Tray 35</v>
          </cell>
          <cell r="E3214">
            <v>2018</v>
          </cell>
          <cell r="F3214" t="str">
            <v>OtsJC18WSCS</v>
          </cell>
          <cell r="G3214" t="str">
            <v>C</v>
          </cell>
          <cell r="H3214">
            <v>2</v>
          </cell>
          <cell r="I3214" t="str">
            <v>C2Tray 35</v>
          </cell>
          <cell r="J3214">
            <v>0</v>
          </cell>
        </row>
        <row r="3215">
          <cell r="A3215">
            <v>3208</v>
          </cell>
          <cell r="B3215" t="str">
            <v>OtsJC18WSCS_0306</v>
          </cell>
          <cell r="C3215" t="str">
            <v>Wild Spring Chinook Surrogate Project</v>
          </cell>
          <cell r="D3215" t="str">
            <v>Tray 35</v>
          </cell>
          <cell r="E3215">
            <v>2018</v>
          </cell>
          <cell r="F3215" t="str">
            <v>OtsJC18WSCS</v>
          </cell>
          <cell r="G3215" t="str">
            <v>D</v>
          </cell>
          <cell r="H3215">
            <v>2</v>
          </cell>
          <cell r="I3215" t="str">
            <v>D2Tray 35</v>
          </cell>
          <cell r="J3215">
            <v>0</v>
          </cell>
        </row>
        <row r="3216">
          <cell r="A3216">
            <v>3209</v>
          </cell>
          <cell r="B3216" t="str">
            <v>OtsJC18WSCS_0307</v>
          </cell>
          <cell r="C3216" t="str">
            <v>Wild Spring Chinook Surrogate Project</v>
          </cell>
          <cell r="D3216" t="str">
            <v>Tray 35</v>
          </cell>
          <cell r="E3216">
            <v>2018</v>
          </cell>
          <cell r="F3216" t="str">
            <v>OtsJC18WSCS</v>
          </cell>
          <cell r="G3216" t="str">
            <v>E</v>
          </cell>
          <cell r="H3216">
            <v>2</v>
          </cell>
          <cell r="I3216" t="str">
            <v>E2Tray 35</v>
          </cell>
          <cell r="J3216">
            <v>0</v>
          </cell>
        </row>
        <row r="3217">
          <cell r="A3217">
            <v>3210</v>
          </cell>
          <cell r="B3217" t="str">
            <v>OtsJC18WSCS_0308</v>
          </cell>
          <cell r="C3217" t="str">
            <v>Wild Spring Chinook Surrogate Project</v>
          </cell>
          <cell r="D3217" t="str">
            <v>Tray 35</v>
          </cell>
          <cell r="E3217">
            <v>2018</v>
          </cell>
          <cell r="F3217" t="str">
            <v>OtsJC18WSCS</v>
          </cell>
          <cell r="G3217" t="str">
            <v>F</v>
          </cell>
          <cell r="H3217">
            <v>2</v>
          </cell>
          <cell r="I3217" t="str">
            <v>F2Tray 35</v>
          </cell>
          <cell r="J3217">
            <v>0</v>
          </cell>
        </row>
        <row r="3218">
          <cell r="A3218">
            <v>3211</v>
          </cell>
          <cell r="B3218" t="str">
            <v>OtsJC18WSCS_0309</v>
          </cell>
          <cell r="C3218" t="str">
            <v>Wild Spring Chinook Surrogate Project</v>
          </cell>
          <cell r="D3218" t="str">
            <v>Tray 35</v>
          </cell>
          <cell r="E3218">
            <v>2018</v>
          </cell>
          <cell r="F3218" t="str">
            <v>OtsJC18WSCS</v>
          </cell>
          <cell r="G3218" t="str">
            <v>G</v>
          </cell>
          <cell r="H3218">
            <v>2</v>
          </cell>
          <cell r="I3218" t="str">
            <v>G2Tray 35</v>
          </cell>
          <cell r="J3218">
            <v>0</v>
          </cell>
        </row>
        <row r="3219">
          <cell r="A3219">
            <v>3212</v>
          </cell>
          <cell r="B3219" t="str">
            <v>OtsJC18WSCS_0310</v>
          </cell>
          <cell r="C3219" t="str">
            <v>Wild Spring Chinook Surrogate Project</v>
          </cell>
          <cell r="D3219" t="str">
            <v>Tray 35</v>
          </cell>
          <cell r="E3219">
            <v>2018</v>
          </cell>
          <cell r="F3219" t="str">
            <v>OtsJC18WSCS</v>
          </cell>
          <cell r="G3219" t="str">
            <v>H</v>
          </cell>
          <cell r="H3219">
            <v>2</v>
          </cell>
          <cell r="I3219" t="str">
            <v>H2Tray 35</v>
          </cell>
          <cell r="J3219">
            <v>0</v>
          </cell>
        </row>
        <row r="3220">
          <cell r="A3220">
            <v>3213</v>
          </cell>
          <cell r="B3220" t="str">
            <v>OtsJC18WSCS_0311</v>
          </cell>
          <cell r="C3220" t="str">
            <v>Wild Spring Chinook Surrogate Project</v>
          </cell>
          <cell r="D3220" t="str">
            <v>Tray 35</v>
          </cell>
          <cell r="E3220">
            <v>2018</v>
          </cell>
          <cell r="F3220" t="str">
            <v>OtsJC18WSCS</v>
          </cell>
          <cell r="G3220" t="str">
            <v>A</v>
          </cell>
          <cell r="H3220">
            <v>3</v>
          </cell>
          <cell r="I3220" t="str">
            <v>A3Tray 35</v>
          </cell>
          <cell r="J3220">
            <v>0</v>
          </cell>
        </row>
        <row r="3221">
          <cell r="A3221">
            <v>3214</v>
          </cell>
          <cell r="B3221" t="str">
            <v>OtsJC18WSCS_0312</v>
          </cell>
          <cell r="C3221" t="str">
            <v>Wild Spring Chinook Surrogate Project</v>
          </cell>
          <cell r="D3221" t="str">
            <v>Tray 35</v>
          </cell>
          <cell r="E3221">
            <v>2018</v>
          </cell>
          <cell r="F3221" t="str">
            <v>OtsJC18WSCS</v>
          </cell>
          <cell r="G3221" t="str">
            <v>B</v>
          </cell>
          <cell r="H3221">
            <v>3</v>
          </cell>
          <cell r="I3221" t="str">
            <v>B3Tray 35</v>
          </cell>
          <cell r="J3221">
            <v>0</v>
          </cell>
        </row>
        <row r="3222">
          <cell r="A3222">
            <v>3215</v>
          </cell>
          <cell r="B3222" t="str">
            <v>OtsJC18WSCS_0313</v>
          </cell>
          <cell r="C3222" t="str">
            <v>Wild Spring Chinook Surrogate Project</v>
          </cell>
          <cell r="D3222" t="str">
            <v>Tray 35</v>
          </cell>
          <cell r="E3222">
            <v>2018</v>
          </cell>
          <cell r="F3222" t="str">
            <v>OtsJC18WSCS</v>
          </cell>
          <cell r="G3222" t="str">
            <v>C</v>
          </cell>
          <cell r="H3222">
            <v>3</v>
          </cell>
          <cell r="I3222" t="str">
            <v>C3Tray 35</v>
          </cell>
          <cell r="J3222">
            <v>0</v>
          </cell>
        </row>
        <row r="3223">
          <cell r="A3223">
            <v>3216</v>
          </cell>
          <cell r="B3223" t="str">
            <v>OtsJC18WSCS_0314</v>
          </cell>
          <cell r="C3223" t="str">
            <v>Wild Spring Chinook Surrogate Project</v>
          </cell>
          <cell r="D3223" t="str">
            <v>Tray 35</v>
          </cell>
          <cell r="E3223">
            <v>2018</v>
          </cell>
          <cell r="F3223" t="str">
            <v>OtsJC18WSCS</v>
          </cell>
          <cell r="G3223" t="str">
            <v>D</v>
          </cell>
          <cell r="H3223">
            <v>3</v>
          </cell>
          <cell r="I3223" t="str">
            <v>D3Tray 35</v>
          </cell>
          <cell r="J3223">
            <v>0</v>
          </cell>
        </row>
        <row r="3224">
          <cell r="A3224">
            <v>3217</v>
          </cell>
          <cell r="B3224" t="str">
            <v>OtsJC18WSCS_0315</v>
          </cell>
          <cell r="C3224" t="str">
            <v>Wild Spring Chinook Surrogate Project</v>
          </cell>
          <cell r="D3224" t="str">
            <v>Tray 35</v>
          </cell>
          <cell r="E3224">
            <v>2018</v>
          </cell>
          <cell r="F3224" t="str">
            <v>OtsJC18WSCS</v>
          </cell>
          <cell r="G3224" t="str">
            <v>E</v>
          </cell>
          <cell r="H3224">
            <v>3</v>
          </cell>
          <cell r="I3224" t="str">
            <v>E3Tray 35</v>
          </cell>
          <cell r="J3224">
            <v>0</v>
          </cell>
        </row>
        <row r="3225">
          <cell r="A3225">
            <v>3218</v>
          </cell>
          <cell r="B3225" t="str">
            <v>OtsJC18WSCS_0316</v>
          </cell>
          <cell r="C3225" t="str">
            <v>Wild Spring Chinook Surrogate Project</v>
          </cell>
          <cell r="D3225" t="str">
            <v>Tray 35</v>
          </cell>
          <cell r="E3225">
            <v>2018</v>
          </cell>
          <cell r="F3225" t="str">
            <v>OtsJC18WSCS</v>
          </cell>
          <cell r="G3225" t="str">
            <v>F</v>
          </cell>
          <cell r="H3225">
            <v>3</v>
          </cell>
          <cell r="I3225" t="str">
            <v>F3Tray 35</v>
          </cell>
          <cell r="J3225">
            <v>0</v>
          </cell>
        </row>
        <row r="3226">
          <cell r="A3226">
            <v>3219</v>
          </cell>
          <cell r="B3226" t="str">
            <v>OtsJC18WSCS_0317</v>
          </cell>
          <cell r="C3226" t="str">
            <v>Wild Spring Chinook Surrogate Project</v>
          </cell>
          <cell r="D3226" t="str">
            <v>Tray 35</v>
          </cell>
          <cell r="E3226">
            <v>2018</v>
          </cell>
          <cell r="F3226" t="str">
            <v>OtsJC18WSCS</v>
          </cell>
          <cell r="G3226" t="str">
            <v>G</v>
          </cell>
          <cell r="H3226">
            <v>3</v>
          </cell>
          <cell r="I3226" t="str">
            <v>G3Tray 35</v>
          </cell>
          <cell r="J3226">
            <v>0</v>
          </cell>
        </row>
        <row r="3227">
          <cell r="A3227">
            <v>3220</v>
          </cell>
          <cell r="B3227" t="str">
            <v>OtsJC18WSCS_0318</v>
          </cell>
          <cell r="C3227" t="str">
            <v>Wild Spring Chinook Surrogate Project</v>
          </cell>
          <cell r="D3227" t="str">
            <v>Tray 35</v>
          </cell>
          <cell r="E3227">
            <v>2018</v>
          </cell>
          <cell r="F3227" t="str">
            <v>OtsJC18WSCS</v>
          </cell>
          <cell r="G3227" t="str">
            <v>H</v>
          </cell>
          <cell r="H3227">
            <v>3</v>
          </cell>
          <cell r="I3227" t="str">
            <v>H3Tray 35</v>
          </cell>
          <cell r="J3227">
            <v>0</v>
          </cell>
        </row>
        <row r="3228">
          <cell r="A3228">
            <v>3221</v>
          </cell>
          <cell r="B3228" t="str">
            <v>OtsJC18WSCS_0319</v>
          </cell>
          <cell r="C3228" t="str">
            <v>Wild Spring Chinook Surrogate Project</v>
          </cell>
          <cell r="D3228" t="str">
            <v>Tray 35</v>
          </cell>
          <cell r="E3228">
            <v>2018</v>
          </cell>
          <cell r="F3228" t="str">
            <v>OtsJC18WSCS</v>
          </cell>
          <cell r="G3228" t="str">
            <v>A</v>
          </cell>
          <cell r="H3228">
            <v>4</v>
          </cell>
          <cell r="I3228" t="str">
            <v>A4Tray 35</v>
          </cell>
          <cell r="J3228">
            <v>0</v>
          </cell>
        </row>
        <row r="3229">
          <cell r="A3229">
            <v>3222</v>
          </cell>
          <cell r="B3229" t="str">
            <v>OtsJC18WSCS_0320</v>
          </cell>
          <cell r="C3229" t="str">
            <v>Wild Spring Chinook Surrogate Project</v>
          </cell>
          <cell r="D3229" t="str">
            <v>Tray 35</v>
          </cell>
          <cell r="E3229">
            <v>2018</v>
          </cell>
          <cell r="F3229" t="str">
            <v>OtsJC18WSCS</v>
          </cell>
          <cell r="G3229" t="str">
            <v>B</v>
          </cell>
          <cell r="H3229">
            <v>4</v>
          </cell>
          <cell r="I3229" t="str">
            <v>B4Tray 35</v>
          </cell>
          <cell r="J3229">
            <v>0</v>
          </cell>
        </row>
        <row r="3230">
          <cell r="A3230">
            <v>3223</v>
          </cell>
          <cell r="B3230" t="str">
            <v>OtsJC18WSCS_0321</v>
          </cell>
          <cell r="C3230" t="str">
            <v>Wild Spring Chinook Surrogate Project</v>
          </cell>
          <cell r="D3230" t="str">
            <v>Tray 35</v>
          </cell>
          <cell r="E3230">
            <v>2018</v>
          </cell>
          <cell r="F3230" t="str">
            <v>OtsJC18WSCS</v>
          </cell>
          <cell r="G3230" t="str">
            <v>C</v>
          </cell>
          <cell r="H3230">
            <v>4</v>
          </cell>
          <cell r="I3230" t="str">
            <v>C4Tray 35</v>
          </cell>
          <cell r="J3230">
            <v>0</v>
          </cell>
        </row>
        <row r="3231">
          <cell r="A3231">
            <v>3224</v>
          </cell>
          <cell r="B3231" t="str">
            <v>OtsJC18WSCS_0322</v>
          </cell>
          <cell r="C3231" t="str">
            <v>Wild Spring Chinook Surrogate Project</v>
          </cell>
          <cell r="D3231" t="str">
            <v>Tray 35</v>
          </cell>
          <cell r="E3231">
            <v>2018</v>
          </cell>
          <cell r="F3231" t="str">
            <v>OtsJC18WSCS</v>
          </cell>
          <cell r="G3231" t="str">
            <v>D</v>
          </cell>
          <cell r="H3231">
            <v>4</v>
          </cell>
          <cell r="I3231" t="str">
            <v>D4Tray 35</v>
          </cell>
          <cell r="J3231">
            <v>0</v>
          </cell>
        </row>
        <row r="3232">
          <cell r="A3232">
            <v>3225</v>
          </cell>
          <cell r="B3232" t="str">
            <v>OtsJC18WSCS_0323</v>
          </cell>
          <cell r="C3232" t="str">
            <v>Wild Spring Chinook Surrogate Project</v>
          </cell>
          <cell r="D3232" t="str">
            <v>Tray 35</v>
          </cell>
          <cell r="E3232">
            <v>2018</v>
          </cell>
          <cell r="F3232" t="str">
            <v>OtsJC18WSCS</v>
          </cell>
          <cell r="G3232" t="str">
            <v>E</v>
          </cell>
          <cell r="H3232">
            <v>4</v>
          </cell>
          <cell r="I3232" t="str">
            <v>E4Tray 35</v>
          </cell>
          <cell r="J3232">
            <v>0</v>
          </cell>
        </row>
        <row r="3233">
          <cell r="A3233">
            <v>3226</v>
          </cell>
          <cell r="B3233" t="str">
            <v>OtsJC18WSCS_0324</v>
          </cell>
          <cell r="C3233" t="str">
            <v>Wild Spring Chinook Surrogate Project</v>
          </cell>
          <cell r="D3233" t="str">
            <v>Tray 35</v>
          </cell>
          <cell r="E3233">
            <v>2018</v>
          </cell>
          <cell r="F3233" t="str">
            <v>OtsJC18WSCS</v>
          </cell>
          <cell r="G3233" t="str">
            <v>F</v>
          </cell>
          <cell r="H3233">
            <v>4</v>
          </cell>
          <cell r="I3233" t="str">
            <v>F4Tray 35</v>
          </cell>
          <cell r="J3233">
            <v>0</v>
          </cell>
        </row>
        <row r="3234">
          <cell r="A3234">
            <v>3227</v>
          </cell>
          <cell r="B3234" t="str">
            <v>OtsJC18WSCS_0325</v>
          </cell>
          <cell r="C3234" t="str">
            <v>Wild Spring Chinook Surrogate Project</v>
          </cell>
          <cell r="D3234" t="str">
            <v>Tray 35</v>
          </cell>
          <cell r="E3234">
            <v>2018</v>
          </cell>
          <cell r="F3234" t="str">
            <v>OtsJC18WSCS</v>
          </cell>
          <cell r="G3234" t="str">
            <v>G</v>
          </cell>
          <cell r="H3234">
            <v>4</v>
          </cell>
          <cell r="I3234" t="str">
            <v>G4Tray 35</v>
          </cell>
          <cell r="J3234">
            <v>0</v>
          </cell>
        </row>
        <row r="3235">
          <cell r="A3235">
            <v>3228</v>
          </cell>
          <cell r="B3235" t="str">
            <v>OtsJC18WSCS_0326</v>
          </cell>
          <cell r="C3235" t="str">
            <v>Wild Spring Chinook Surrogate Project</v>
          </cell>
          <cell r="D3235" t="str">
            <v>Tray 35</v>
          </cell>
          <cell r="E3235">
            <v>2018</v>
          </cell>
          <cell r="F3235" t="str">
            <v>OtsJC18WSCS</v>
          </cell>
          <cell r="G3235" t="str">
            <v>H</v>
          </cell>
          <cell r="H3235">
            <v>4</v>
          </cell>
          <cell r="I3235" t="str">
            <v>H4Tray 35</v>
          </cell>
          <cell r="J3235">
            <v>0</v>
          </cell>
        </row>
        <row r="3236">
          <cell r="A3236">
            <v>3229</v>
          </cell>
          <cell r="B3236" t="str">
            <v>OtsJC18WSCS_0327</v>
          </cell>
          <cell r="C3236" t="str">
            <v>Wild Spring Chinook Surrogate Project</v>
          </cell>
          <cell r="D3236" t="str">
            <v>Tray 35</v>
          </cell>
          <cell r="E3236">
            <v>2018</v>
          </cell>
          <cell r="F3236" t="str">
            <v>OtsJC18WSCS</v>
          </cell>
          <cell r="G3236" t="str">
            <v>A</v>
          </cell>
          <cell r="H3236">
            <v>5</v>
          </cell>
          <cell r="I3236" t="str">
            <v>A5Tray 35</v>
          </cell>
          <cell r="J3236">
            <v>0</v>
          </cell>
        </row>
        <row r="3237">
          <cell r="A3237">
            <v>3230</v>
          </cell>
          <cell r="B3237" t="str">
            <v>OtsJC18WSCS_0328</v>
          </cell>
          <cell r="C3237" t="str">
            <v>Wild Spring Chinook Surrogate Project</v>
          </cell>
          <cell r="D3237" t="str">
            <v>Tray 35</v>
          </cell>
          <cell r="E3237">
            <v>2018</v>
          </cell>
          <cell r="F3237" t="str">
            <v>OtsJC18WSCS</v>
          </cell>
          <cell r="G3237" t="str">
            <v>B</v>
          </cell>
          <cell r="H3237">
            <v>5</v>
          </cell>
          <cell r="I3237" t="str">
            <v>B5Tray 35</v>
          </cell>
          <cell r="J3237">
            <v>0</v>
          </cell>
        </row>
        <row r="3238">
          <cell r="A3238">
            <v>3231</v>
          </cell>
          <cell r="B3238" t="str">
            <v>OtsJC18WSCS_0329</v>
          </cell>
          <cell r="C3238" t="str">
            <v>Wild Spring Chinook Surrogate Project</v>
          </cell>
          <cell r="D3238" t="str">
            <v>Tray 35</v>
          </cell>
          <cell r="E3238">
            <v>2018</v>
          </cell>
          <cell r="F3238" t="str">
            <v>OtsJC18WSCS</v>
          </cell>
          <cell r="G3238" t="str">
            <v>C</v>
          </cell>
          <cell r="H3238">
            <v>5</v>
          </cell>
          <cell r="I3238" t="str">
            <v>C5Tray 35</v>
          </cell>
          <cell r="J3238">
            <v>0</v>
          </cell>
        </row>
        <row r="3239">
          <cell r="A3239">
            <v>3232</v>
          </cell>
          <cell r="B3239" t="str">
            <v>OtsJC18WSCS_0330</v>
          </cell>
          <cell r="C3239" t="str">
            <v>Wild Spring Chinook Surrogate Project</v>
          </cell>
          <cell r="D3239" t="str">
            <v>Tray 35</v>
          </cell>
          <cell r="E3239">
            <v>2018</v>
          </cell>
          <cell r="F3239" t="str">
            <v>OtsJC18WSCS</v>
          </cell>
          <cell r="G3239" t="str">
            <v>D</v>
          </cell>
          <cell r="H3239">
            <v>5</v>
          </cell>
          <cell r="I3239" t="str">
            <v>D5Tray 35</v>
          </cell>
          <cell r="J3239">
            <v>0</v>
          </cell>
        </row>
        <row r="3240">
          <cell r="A3240">
            <v>3233</v>
          </cell>
          <cell r="B3240" t="str">
            <v>OtsJC18WSCS_0331</v>
          </cell>
          <cell r="C3240" t="str">
            <v>Wild Spring Chinook Surrogate Project</v>
          </cell>
          <cell r="D3240" t="str">
            <v>Tray 35</v>
          </cell>
          <cell r="E3240">
            <v>2018</v>
          </cell>
          <cell r="F3240" t="str">
            <v>OtsJC18WSCS</v>
          </cell>
          <cell r="G3240" t="str">
            <v>E</v>
          </cell>
          <cell r="H3240">
            <v>5</v>
          </cell>
          <cell r="I3240" t="str">
            <v>E5Tray 35</v>
          </cell>
          <cell r="J3240">
            <v>0</v>
          </cell>
        </row>
        <row r="3241">
          <cell r="A3241">
            <v>3234</v>
          </cell>
          <cell r="B3241" t="str">
            <v>OtsJC18WSCS_0332</v>
          </cell>
          <cell r="C3241" t="str">
            <v>Wild Spring Chinook Surrogate Project</v>
          </cell>
          <cell r="D3241" t="str">
            <v>Tray 35</v>
          </cell>
          <cell r="E3241">
            <v>2018</v>
          </cell>
          <cell r="F3241" t="str">
            <v>OtsJC18WSCS</v>
          </cell>
          <cell r="G3241" t="str">
            <v>F</v>
          </cell>
          <cell r="H3241">
            <v>5</v>
          </cell>
          <cell r="I3241" t="str">
            <v>F5Tray 35</v>
          </cell>
          <cell r="J3241">
            <v>0</v>
          </cell>
        </row>
        <row r="3242">
          <cell r="A3242">
            <v>3235</v>
          </cell>
          <cell r="B3242" t="str">
            <v>OtsJC18WSCS_0333</v>
          </cell>
          <cell r="C3242" t="str">
            <v>Wild Spring Chinook Surrogate Project</v>
          </cell>
          <cell r="D3242" t="str">
            <v>Tray 35</v>
          </cell>
          <cell r="E3242">
            <v>2018</v>
          </cell>
          <cell r="F3242" t="str">
            <v>OtsJC18WSCS</v>
          </cell>
          <cell r="G3242" t="str">
            <v>G</v>
          </cell>
          <cell r="H3242">
            <v>5</v>
          </cell>
          <cell r="I3242" t="str">
            <v>G5Tray 35</v>
          </cell>
          <cell r="J3242">
            <v>0</v>
          </cell>
        </row>
        <row r="3243">
          <cell r="A3243">
            <v>3236</v>
          </cell>
          <cell r="B3243" t="str">
            <v>OtsJC18WSCS_0334</v>
          </cell>
          <cell r="C3243" t="str">
            <v>Wild Spring Chinook Surrogate Project</v>
          </cell>
          <cell r="D3243" t="str">
            <v>Tray 35</v>
          </cell>
          <cell r="E3243">
            <v>2018</v>
          </cell>
          <cell r="F3243" t="str">
            <v>OtsJC18WSCS</v>
          </cell>
          <cell r="G3243" t="str">
            <v>H</v>
          </cell>
          <cell r="H3243">
            <v>5</v>
          </cell>
          <cell r="I3243" t="str">
            <v>H5Tray 35</v>
          </cell>
          <cell r="J3243">
            <v>0</v>
          </cell>
        </row>
        <row r="3244">
          <cell r="A3244">
            <v>3237</v>
          </cell>
          <cell r="B3244" t="str">
            <v>OtsJC18WSCS_0335</v>
          </cell>
          <cell r="C3244" t="str">
            <v>Wild Spring Chinook Surrogate Project</v>
          </cell>
          <cell r="D3244" t="str">
            <v>Tray 35</v>
          </cell>
          <cell r="E3244">
            <v>2018</v>
          </cell>
          <cell r="F3244" t="str">
            <v>OtsJC18WSCS</v>
          </cell>
          <cell r="G3244" t="str">
            <v>A</v>
          </cell>
          <cell r="H3244">
            <v>6</v>
          </cell>
          <cell r="I3244" t="str">
            <v>A6Tray 35</v>
          </cell>
          <cell r="J3244">
            <v>0</v>
          </cell>
        </row>
        <row r="3245">
          <cell r="A3245">
            <v>3238</v>
          </cell>
          <cell r="B3245" t="str">
            <v>OtsJC18WSCS_0336</v>
          </cell>
          <cell r="C3245" t="str">
            <v>Wild Spring Chinook Surrogate Project</v>
          </cell>
          <cell r="D3245" t="str">
            <v>Tray 35</v>
          </cell>
          <cell r="E3245">
            <v>2018</v>
          </cell>
          <cell r="F3245" t="str">
            <v>OtsJC18WSCS</v>
          </cell>
          <cell r="G3245" t="str">
            <v>B</v>
          </cell>
          <cell r="H3245">
            <v>6</v>
          </cell>
          <cell r="I3245" t="str">
            <v>B6Tray 35</v>
          </cell>
          <cell r="J3245">
            <v>0</v>
          </cell>
        </row>
        <row r="3246">
          <cell r="A3246">
            <v>3239</v>
          </cell>
          <cell r="B3246" t="str">
            <v>OtsJC18WSCS_0337</v>
          </cell>
          <cell r="C3246" t="str">
            <v>Wild Spring Chinook Surrogate Project</v>
          </cell>
          <cell r="D3246" t="str">
            <v>Tray 35</v>
          </cell>
          <cell r="E3246">
            <v>2018</v>
          </cell>
          <cell r="F3246" t="str">
            <v>OtsJC18WSCS</v>
          </cell>
          <cell r="G3246" t="str">
            <v>C</v>
          </cell>
          <cell r="H3246">
            <v>6</v>
          </cell>
          <cell r="I3246" t="str">
            <v>C6Tray 35</v>
          </cell>
          <cell r="J3246">
            <v>0</v>
          </cell>
        </row>
        <row r="3247">
          <cell r="A3247">
            <v>3240</v>
          </cell>
          <cell r="B3247" t="str">
            <v>OtsJC18WSCS_0338</v>
          </cell>
          <cell r="C3247" t="str">
            <v>Wild Spring Chinook Surrogate Project</v>
          </cell>
          <cell r="D3247" t="str">
            <v>Tray 35</v>
          </cell>
          <cell r="E3247">
            <v>2018</v>
          </cell>
          <cell r="F3247" t="str">
            <v>OtsJC18WSCS</v>
          </cell>
          <cell r="G3247" t="str">
            <v>D</v>
          </cell>
          <cell r="H3247">
            <v>6</v>
          </cell>
          <cell r="I3247" t="str">
            <v>D6Tray 35</v>
          </cell>
          <cell r="J3247">
            <v>0</v>
          </cell>
        </row>
        <row r="3248">
          <cell r="A3248">
            <v>3241</v>
          </cell>
          <cell r="B3248" t="str">
            <v>OtsJC18WSCS_0339</v>
          </cell>
          <cell r="C3248" t="str">
            <v>Wild Spring Chinook Surrogate Project</v>
          </cell>
          <cell r="D3248" t="str">
            <v>Tray 35</v>
          </cell>
          <cell r="E3248">
            <v>2018</v>
          </cell>
          <cell r="F3248" t="str">
            <v>OtsJC18WSCS</v>
          </cell>
          <cell r="G3248" t="str">
            <v>E</v>
          </cell>
          <cell r="H3248">
            <v>6</v>
          </cell>
          <cell r="I3248" t="str">
            <v>E6Tray 35</v>
          </cell>
          <cell r="J3248">
            <v>0</v>
          </cell>
        </row>
        <row r="3249">
          <cell r="A3249">
            <v>3242</v>
          </cell>
          <cell r="B3249" t="str">
            <v>OtsJC18WSCS_0340</v>
          </cell>
          <cell r="C3249" t="str">
            <v>Wild Spring Chinook Surrogate Project</v>
          </cell>
          <cell r="D3249" t="str">
            <v>Tray 35</v>
          </cell>
          <cell r="E3249">
            <v>2018</v>
          </cell>
          <cell r="F3249" t="str">
            <v>OtsJC18WSCS</v>
          </cell>
          <cell r="G3249" t="str">
            <v>F</v>
          </cell>
          <cell r="H3249">
            <v>6</v>
          </cell>
          <cell r="I3249" t="str">
            <v>F6Tray 35</v>
          </cell>
          <cell r="J3249">
            <v>0</v>
          </cell>
        </row>
        <row r="3250">
          <cell r="A3250">
            <v>3243</v>
          </cell>
          <cell r="B3250" t="str">
            <v>OtsJC18WSCS_0341</v>
          </cell>
          <cell r="C3250" t="str">
            <v>Wild Spring Chinook Surrogate Project</v>
          </cell>
          <cell r="D3250" t="str">
            <v>Tray 35</v>
          </cell>
          <cell r="E3250">
            <v>2018</v>
          </cell>
          <cell r="F3250" t="str">
            <v>OtsJC18WSCS</v>
          </cell>
          <cell r="G3250" t="str">
            <v>G</v>
          </cell>
          <cell r="H3250">
            <v>6</v>
          </cell>
          <cell r="I3250" t="str">
            <v>G6Tray 35</v>
          </cell>
          <cell r="J3250">
            <v>0</v>
          </cell>
        </row>
        <row r="3251">
          <cell r="A3251">
            <v>3244</v>
          </cell>
          <cell r="B3251" t="str">
            <v>OtsJC18WSCS_0342</v>
          </cell>
          <cell r="C3251" t="str">
            <v>Wild Spring Chinook Surrogate Project</v>
          </cell>
          <cell r="D3251" t="str">
            <v>Tray 35</v>
          </cell>
          <cell r="E3251">
            <v>2018</v>
          </cell>
          <cell r="F3251" t="str">
            <v>OtsJC18WSCS</v>
          </cell>
          <cell r="G3251" t="str">
            <v>H</v>
          </cell>
          <cell r="H3251">
            <v>6</v>
          </cell>
          <cell r="I3251" t="str">
            <v>H6Tray 35</v>
          </cell>
          <cell r="J3251">
            <v>0</v>
          </cell>
        </row>
        <row r="3252">
          <cell r="A3252">
            <v>3245</v>
          </cell>
          <cell r="B3252" t="str">
            <v>OtsJC18WSCS_0343</v>
          </cell>
          <cell r="C3252" t="str">
            <v>Wild Spring Chinook Surrogate Project</v>
          </cell>
          <cell r="D3252" t="str">
            <v>Tray 35</v>
          </cell>
          <cell r="E3252">
            <v>2018</v>
          </cell>
          <cell r="F3252" t="str">
            <v>OtsJC18WSCS</v>
          </cell>
          <cell r="G3252" t="str">
            <v>A</v>
          </cell>
          <cell r="H3252">
            <v>7</v>
          </cell>
          <cell r="I3252" t="str">
            <v>A7Tray 35</v>
          </cell>
          <cell r="J3252">
            <v>0</v>
          </cell>
        </row>
        <row r="3253">
          <cell r="A3253">
            <v>3246</v>
          </cell>
          <cell r="B3253" t="str">
            <v>OtsJC18WSCS_0344</v>
          </cell>
          <cell r="C3253" t="str">
            <v>Wild Spring Chinook Surrogate Project</v>
          </cell>
          <cell r="D3253" t="str">
            <v>Tray 35</v>
          </cell>
          <cell r="E3253">
            <v>2018</v>
          </cell>
          <cell r="F3253" t="str">
            <v>OtsJC18WSCS</v>
          </cell>
          <cell r="G3253" t="str">
            <v>B</v>
          </cell>
          <cell r="H3253">
            <v>7</v>
          </cell>
          <cell r="I3253" t="str">
            <v>B7Tray 35</v>
          </cell>
          <cell r="J3253">
            <v>0</v>
          </cell>
        </row>
        <row r="3254">
          <cell r="A3254">
            <v>3247</v>
          </cell>
          <cell r="B3254" t="str">
            <v>OtsJC18WSCS_0345</v>
          </cell>
          <cell r="C3254" t="str">
            <v>Wild Spring Chinook Surrogate Project</v>
          </cell>
          <cell r="D3254" t="str">
            <v>Tray 35</v>
          </cell>
          <cell r="E3254">
            <v>2018</v>
          </cell>
          <cell r="F3254" t="str">
            <v>OtsJC18WSCS</v>
          </cell>
          <cell r="G3254" t="str">
            <v>C</v>
          </cell>
          <cell r="H3254">
            <v>7</v>
          </cell>
          <cell r="I3254" t="str">
            <v>C7Tray 35</v>
          </cell>
          <cell r="J3254">
            <v>0</v>
          </cell>
        </row>
        <row r="3255">
          <cell r="A3255">
            <v>3248</v>
          </cell>
          <cell r="B3255" t="str">
            <v>OtsJC18WSCS_0346</v>
          </cell>
          <cell r="C3255" t="str">
            <v>Wild Spring Chinook Surrogate Project</v>
          </cell>
          <cell r="D3255" t="str">
            <v>Tray 35</v>
          </cell>
          <cell r="E3255">
            <v>2018</v>
          </cell>
          <cell r="F3255" t="str">
            <v>OtsJC18WSCS</v>
          </cell>
          <cell r="G3255" t="str">
            <v>D</v>
          </cell>
          <cell r="H3255">
            <v>7</v>
          </cell>
          <cell r="I3255" t="str">
            <v>D7Tray 35</v>
          </cell>
          <cell r="J3255">
            <v>0</v>
          </cell>
        </row>
        <row r="3256">
          <cell r="A3256">
            <v>3249</v>
          </cell>
          <cell r="B3256" t="str">
            <v>OtsJC18WSCS_0347</v>
          </cell>
          <cell r="C3256" t="str">
            <v>Wild Spring Chinook Surrogate Project</v>
          </cell>
          <cell r="D3256" t="str">
            <v>Tray 35</v>
          </cell>
          <cell r="E3256">
            <v>2018</v>
          </cell>
          <cell r="F3256" t="str">
            <v>OtsJC18WSCS</v>
          </cell>
          <cell r="G3256" t="str">
            <v>E</v>
          </cell>
          <cell r="H3256">
            <v>7</v>
          </cell>
          <cell r="I3256" t="str">
            <v>E7Tray 35</v>
          </cell>
          <cell r="J3256">
            <v>0</v>
          </cell>
        </row>
        <row r="3257">
          <cell r="A3257">
            <v>3250</v>
          </cell>
          <cell r="B3257" t="str">
            <v>OtsJC18WSCS_0348</v>
          </cell>
          <cell r="C3257" t="str">
            <v>Wild Spring Chinook Surrogate Project</v>
          </cell>
          <cell r="D3257" t="str">
            <v>Tray 35</v>
          </cell>
          <cell r="E3257">
            <v>2018</v>
          </cell>
          <cell r="F3257" t="str">
            <v>OtsJC18WSCS</v>
          </cell>
          <cell r="G3257" t="str">
            <v>F</v>
          </cell>
          <cell r="H3257">
            <v>7</v>
          </cell>
          <cell r="I3257" t="str">
            <v>F7Tray 35</v>
          </cell>
          <cell r="J3257">
            <v>0</v>
          </cell>
        </row>
        <row r="3258">
          <cell r="A3258">
            <v>3251</v>
          </cell>
          <cell r="B3258" t="str">
            <v>OtsJC18WSCS_0349</v>
          </cell>
          <cell r="C3258" t="str">
            <v>Wild Spring Chinook Surrogate Project</v>
          </cell>
          <cell r="D3258" t="str">
            <v>Tray 35</v>
          </cell>
          <cell r="E3258">
            <v>2018</v>
          </cell>
          <cell r="F3258" t="str">
            <v>OtsJC18WSCS</v>
          </cell>
          <cell r="G3258" t="str">
            <v>G</v>
          </cell>
          <cell r="H3258">
            <v>7</v>
          </cell>
          <cell r="I3258" t="str">
            <v>G7Tray 35</v>
          </cell>
          <cell r="J3258">
            <v>0</v>
          </cell>
        </row>
        <row r="3259">
          <cell r="A3259">
            <v>3252</v>
          </cell>
          <cell r="B3259" t="str">
            <v>OtsJC18WSCS_0350</v>
          </cell>
          <cell r="C3259" t="str">
            <v>Wild Spring Chinook Surrogate Project</v>
          </cell>
          <cell r="D3259" t="str">
            <v>Tray 35</v>
          </cell>
          <cell r="E3259">
            <v>2018</v>
          </cell>
          <cell r="F3259" t="str">
            <v>OtsJC18WSCS</v>
          </cell>
          <cell r="G3259" t="str">
            <v>H</v>
          </cell>
          <cell r="H3259">
            <v>7</v>
          </cell>
          <cell r="I3259" t="str">
            <v>H7Tray 35</v>
          </cell>
          <cell r="J3259">
            <v>0</v>
          </cell>
        </row>
        <row r="3260">
          <cell r="A3260">
            <v>3253</v>
          </cell>
          <cell r="B3260" t="str">
            <v>OtsJC18WSCS_0351</v>
          </cell>
          <cell r="C3260" t="str">
            <v>Wild Spring Chinook Surrogate Project</v>
          </cell>
          <cell r="D3260" t="str">
            <v>Tray 35</v>
          </cell>
          <cell r="E3260">
            <v>2018</v>
          </cell>
          <cell r="F3260" t="str">
            <v>OtsJC18WSCS</v>
          </cell>
          <cell r="G3260" t="str">
            <v>A</v>
          </cell>
          <cell r="H3260">
            <v>8</v>
          </cell>
          <cell r="I3260" t="str">
            <v>A8Tray 35</v>
          </cell>
          <cell r="J3260">
            <v>0</v>
          </cell>
        </row>
        <row r="3261">
          <cell r="A3261">
            <v>3254</v>
          </cell>
          <cell r="B3261" t="str">
            <v>OtsJC18WSCS_0352</v>
          </cell>
          <cell r="C3261" t="str">
            <v>Wild Spring Chinook Surrogate Project</v>
          </cell>
          <cell r="D3261" t="str">
            <v>Tray 35</v>
          </cell>
          <cell r="E3261">
            <v>2018</v>
          </cell>
          <cell r="F3261" t="str">
            <v>OtsJC18WSCS</v>
          </cell>
          <cell r="G3261" t="str">
            <v>B</v>
          </cell>
          <cell r="H3261">
            <v>8</v>
          </cell>
          <cell r="I3261" t="str">
            <v>B8Tray 35</v>
          </cell>
          <cell r="J3261">
            <v>0</v>
          </cell>
        </row>
        <row r="3262">
          <cell r="A3262">
            <v>3255</v>
          </cell>
          <cell r="B3262" t="str">
            <v>OtsJC18WSCS_0353</v>
          </cell>
          <cell r="C3262" t="str">
            <v>Wild Spring Chinook Surrogate Project</v>
          </cell>
          <cell r="D3262" t="str">
            <v>Tray 35</v>
          </cell>
          <cell r="E3262">
            <v>2018</v>
          </cell>
          <cell r="F3262" t="str">
            <v>OtsJC18WSCS</v>
          </cell>
          <cell r="G3262" t="str">
            <v>C</v>
          </cell>
          <cell r="H3262">
            <v>8</v>
          </cell>
          <cell r="I3262" t="str">
            <v>C8Tray 35</v>
          </cell>
          <cell r="J3262">
            <v>0</v>
          </cell>
        </row>
        <row r="3263">
          <cell r="A3263">
            <v>3256</v>
          </cell>
          <cell r="B3263" t="str">
            <v>OtsJC18WSCS_0354</v>
          </cell>
          <cell r="C3263" t="str">
            <v>Wild Spring Chinook Surrogate Project</v>
          </cell>
          <cell r="D3263" t="str">
            <v>Tray 35</v>
          </cell>
          <cell r="E3263">
            <v>2018</v>
          </cell>
          <cell r="F3263" t="str">
            <v>OtsJC18WSCS</v>
          </cell>
          <cell r="G3263" t="str">
            <v>D</v>
          </cell>
          <cell r="H3263">
            <v>8</v>
          </cell>
          <cell r="I3263" t="str">
            <v>D8Tray 35</v>
          </cell>
          <cell r="J3263">
            <v>0</v>
          </cell>
        </row>
        <row r="3264">
          <cell r="A3264">
            <v>3257</v>
          </cell>
          <cell r="B3264" t="str">
            <v>OtsJC18WSCS_0355</v>
          </cell>
          <cell r="C3264" t="str">
            <v>Wild Spring Chinook Surrogate Project</v>
          </cell>
          <cell r="D3264" t="str">
            <v>Tray 35</v>
          </cell>
          <cell r="E3264">
            <v>2018</v>
          </cell>
          <cell r="F3264" t="str">
            <v>OtsJC18WSCS</v>
          </cell>
          <cell r="G3264" t="str">
            <v>E</v>
          </cell>
          <cell r="H3264">
            <v>8</v>
          </cell>
          <cell r="I3264" t="str">
            <v>E8Tray 35</v>
          </cell>
          <cell r="J3264">
            <v>0</v>
          </cell>
        </row>
        <row r="3265">
          <cell r="A3265">
            <v>3258</v>
          </cell>
          <cell r="B3265" t="str">
            <v>OtsJC18WSCS_0356</v>
          </cell>
          <cell r="C3265" t="str">
            <v>Wild Spring Chinook Surrogate Project</v>
          </cell>
          <cell r="D3265" t="str">
            <v>Tray 35</v>
          </cell>
          <cell r="E3265">
            <v>2018</v>
          </cell>
          <cell r="F3265" t="str">
            <v>OtsJC18WSCS</v>
          </cell>
          <cell r="G3265" t="str">
            <v>F</v>
          </cell>
          <cell r="H3265">
            <v>8</v>
          </cell>
          <cell r="I3265" t="str">
            <v>F8Tray 35</v>
          </cell>
          <cell r="J3265">
            <v>0</v>
          </cell>
        </row>
        <row r="3266">
          <cell r="A3266">
            <v>3259</v>
          </cell>
          <cell r="B3266" t="str">
            <v>OtsJC18WSCS_0357</v>
          </cell>
          <cell r="C3266" t="str">
            <v>Wild Spring Chinook Surrogate Project</v>
          </cell>
          <cell r="D3266" t="str">
            <v>Tray 35</v>
          </cell>
          <cell r="E3266">
            <v>2018</v>
          </cell>
          <cell r="F3266" t="str">
            <v>OtsJC18WSCS</v>
          </cell>
          <cell r="G3266" t="str">
            <v>G</v>
          </cell>
          <cell r="H3266">
            <v>8</v>
          </cell>
          <cell r="I3266" t="str">
            <v>G8Tray 35</v>
          </cell>
          <cell r="J3266">
            <v>0</v>
          </cell>
        </row>
        <row r="3267">
          <cell r="A3267">
            <v>3260</v>
          </cell>
          <cell r="B3267" t="str">
            <v>OtsJC18WSCS_0358</v>
          </cell>
          <cell r="C3267" t="str">
            <v>Wild Spring Chinook Surrogate Project</v>
          </cell>
          <cell r="D3267" t="str">
            <v>Tray 35</v>
          </cell>
          <cell r="E3267">
            <v>2018</v>
          </cell>
          <cell r="F3267" t="str">
            <v>OtsJC18WSCS</v>
          </cell>
          <cell r="G3267" t="str">
            <v>H</v>
          </cell>
          <cell r="H3267">
            <v>8</v>
          </cell>
          <cell r="I3267" t="str">
            <v>H8Tray 35</v>
          </cell>
          <cell r="J3267">
            <v>0</v>
          </cell>
        </row>
        <row r="3268">
          <cell r="A3268">
            <v>3261</v>
          </cell>
          <cell r="B3268" t="str">
            <v>OtsJC18WSCS_0359</v>
          </cell>
          <cell r="C3268" t="str">
            <v>Wild Spring Chinook Surrogate Project</v>
          </cell>
          <cell r="D3268" t="str">
            <v>Tray 35</v>
          </cell>
          <cell r="E3268">
            <v>2018</v>
          </cell>
          <cell r="F3268" t="str">
            <v>OtsJC18WSCS</v>
          </cell>
          <cell r="G3268" t="str">
            <v>A</v>
          </cell>
          <cell r="H3268">
            <v>9</v>
          </cell>
          <cell r="I3268" t="str">
            <v>A9Tray 35</v>
          </cell>
          <cell r="J3268">
            <v>0</v>
          </cell>
        </row>
        <row r="3269">
          <cell r="A3269">
            <v>3262</v>
          </cell>
          <cell r="B3269" t="str">
            <v>OtsJC18WSCS_0360</v>
          </cell>
          <cell r="C3269" t="str">
            <v>Wild Spring Chinook Surrogate Project</v>
          </cell>
          <cell r="D3269" t="str">
            <v>Tray 35</v>
          </cell>
          <cell r="E3269">
            <v>2018</v>
          </cell>
          <cell r="F3269" t="str">
            <v>OtsJC18WSCS</v>
          </cell>
          <cell r="G3269" t="str">
            <v>B</v>
          </cell>
          <cell r="H3269">
            <v>9</v>
          </cell>
          <cell r="I3269" t="str">
            <v>B9Tray 35</v>
          </cell>
          <cell r="J3269">
            <v>0</v>
          </cell>
        </row>
        <row r="3270">
          <cell r="A3270">
            <v>3263</v>
          </cell>
          <cell r="B3270" t="str">
            <v>OtsJC18WSCS_0361</v>
          </cell>
          <cell r="C3270" t="str">
            <v>Wild Spring Chinook Surrogate Project</v>
          </cell>
          <cell r="D3270" t="str">
            <v>Tray 35</v>
          </cell>
          <cell r="E3270">
            <v>2018</v>
          </cell>
          <cell r="F3270" t="str">
            <v>OtsJC18WSCS</v>
          </cell>
          <cell r="G3270" t="str">
            <v>C</v>
          </cell>
          <cell r="H3270">
            <v>9</v>
          </cell>
          <cell r="I3270" t="str">
            <v>C9Tray 35</v>
          </cell>
          <cell r="J3270">
            <v>0</v>
          </cell>
        </row>
        <row r="3271">
          <cell r="A3271">
            <v>3264</v>
          </cell>
          <cell r="B3271" t="str">
            <v>OtsJC18WSCS_0362</v>
          </cell>
          <cell r="C3271" t="str">
            <v>Wild Spring Chinook Surrogate Project</v>
          </cell>
          <cell r="D3271" t="str">
            <v>Tray 35</v>
          </cell>
          <cell r="E3271">
            <v>2018</v>
          </cell>
          <cell r="F3271" t="str">
            <v>OtsJC18WSCS</v>
          </cell>
          <cell r="G3271" t="str">
            <v>D</v>
          </cell>
          <cell r="H3271">
            <v>9</v>
          </cell>
          <cell r="I3271" t="str">
            <v>D9Tray 35</v>
          </cell>
          <cell r="J3271">
            <v>0</v>
          </cell>
        </row>
        <row r="3272">
          <cell r="A3272">
            <v>3265</v>
          </cell>
          <cell r="B3272" t="str">
            <v>OtsJC18WSCS_0363</v>
          </cell>
          <cell r="C3272" t="str">
            <v>Wild Spring Chinook Surrogate Project</v>
          </cell>
          <cell r="D3272" t="str">
            <v>Tray 35</v>
          </cell>
          <cell r="E3272">
            <v>2018</v>
          </cell>
          <cell r="F3272" t="str">
            <v>OtsJC18WSCS</v>
          </cell>
          <cell r="G3272" t="str">
            <v>E</v>
          </cell>
          <cell r="H3272">
            <v>9</v>
          </cell>
          <cell r="I3272" t="str">
            <v>E9Tray 35</v>
          </cell>
          <cell r="J3272">
            <v>0</v>
          </cell>
        </row>
        <row r="3273">
          <cell r="A3273">
            <v>3266</v>
          </cell>
          <cell r="B3273" t="str">
            <v>OtsJC18WSCS_0364</v>
          </cell>
          <cell r="C3273" t="str">
            <v>Wild Spring Chinook Surrogate Project</v>
          </cell>
          <cell r="D3273" t="str">
            <v>Tray 35</v>
          </cell>
          <cell r="E3273">
            <v>2018</v>
          </cell>
          <cell r="F3273" t="str">
            <v>OtsJC18WSCS</v>
          </cell>
          <cell r="G3273" t="str">
            <v>F</v>
          </cell>
          <cell r="H3273">
            <v>9</v>
          </cell>
          <cell r="I3273" t="str">
            <v>F9Tray 35</v>
          </cell>
          <cell r="J3273">
            <v>0</v>
          </cell>
        </row>
        <row r="3274">
          <cell r="A3274">
            <v>3267</v>
          </cell>
          <cell r="B3274" t="str">
            <v>OtsJC18WSCS_0365</v>
          </cell>
          <cell r="C3274" t="str">
            <v>Wild Spring Chinook Surrogate Project</v>
          </cell>
          <cell r="D3274" t="str">
            <v>Tray 35</v>
          </cell>
          <cell r="E3274">
            <v>2018</v>
          </cell>
          <cell r="F3274" t="str">
            <v>OtsJC18WSCS</v>
          </cell>
          <cell r="G3274" t="str">
            <v>G</v>
          </cell>
          <cell r="H3274">
            <v>9</v>
          </cell>
          <cell r="I3274" t="str">
            <v>G9Tray 35</v>
          </cell>
          <cell r="J3274">
            <v>0</v>
          </cell>
        </row>
        <row r="3275">
          <cell r="A3275">
            <v>3268</v>
          </cell>
          <cell r="B3275" t="str">
            <v>OtsJC18WSCS_0366</v>
          </cell>
          <cell r="C3275" t="str">
            <v>Wild Spring Chinook Surrogate Project</v>
          </cell>
          <cell r="D3275" t="str">
            <v>Tray 35</v>
          </cell>
          <cell r="E3275">
            <v>2018</v>
          </cell>
          <cell r="F3275" t="str">
            <v>OtsJC18WSCS</v>
          </cell>
          <cell r="G3275" t="str">
            <v>H</v>
          </cell>
          <cell r="H3275">
            <v>9</v>
          </cell>
          <cell r="I3275" t="str">
            <v>H9Tray 35</v>
          </cell>
          <cell r="J3275">
            <v>0</v>
          </cell>
        </row>
        <row r="3276">
          <cell r="A3276">
            <v>3269</v>
          </cell>
          <cell r="B3276" t="str">
            <v>OtsJC18WSCS_0367</v>
          </cell>
          <cell r="C3276" t="str">
            <v>Wild Spring Chinook Surrogate Project</v>
          </cell>
          <cell r="D3276" t="str">
            <v>Tray 35</v>
          </cell>
          <cell r="E3276">
            <v>2018</v>
          </cell>
          <cell r="F3276" t="str">
            <v>OtsJC18WSCS</v>
          </cell>
          <cell r="G3276" t="str">
            <v>A</v>
          </cell>
          <cell r="H3276">
            <v>10</v>
          </cell>
          <cell r="I3276" t="str">
            <v>A10Tray 35</v>
          </cell>
          <cell r="J3276">
            <v>0</v>
          </cell>
        </row>
        <row r="3277">
          <cell r="A3277">
            <v>3270</v>
          </cell>
          <cell r="B3277" t="str">
            <v>OtsJC18WSCS_0368</v>
          </cell>
          <cell r="C3277" t="str">
            <v>Wild Spring Chinook Surrogate Project</v>
          </cell>
          <cell r="D3277" t="str">
            <v>Tray 35</v>
          </cell>
          <cell r="E3277">
            <v>2018</v>
          </cell>
          <cell r="F3277" t="str">
            <v>OtsJC18WSCS</v>
          </cell>
          <cell r="G3277" t="str">
            <v>B</v>
          </cell>
          <cell r="H3277">
            <v>10</v>
          </cell>
          <cell r="I3277" t="str">
            <v>B10Tray 35</v>
          </cell>
          <cell r="J3277">
            <v>0</v>
          </cell>
        </row>
        <row r="3278">
          <cell r="A3278">
            <v>3271</v>
          </cell>
          <cell r="B3278" t="str">
            <v>OtsJC18WSCS_0369</v>
          </cell>
          <cell r="C3278" t="str">
            <v>Wild Spring Chinook Surrogate Project</v>
          </cell>
          <cell r="D3278" t="str">
            <v>Tray 35</v>
          </cell>
          <cell r="E3278">
            <v>2018</v>
          </cell>
          <cell r="F3278" t="str">
            <v>OtsJC18WSCS</v>
          </cell>
          <cell r="G3278" t="str">
            <v>C</v>
          </cell>
          <cell r="H3278">
            <v>10</v>
          </cell>
          <cell r="I3278" t="str">
            <v>C10Tray 35</v>
          </cell>
          <cell r="J3278">
            <v>0</v>
          </cell>
        </row>
        <row r="3279">
          <cell r="A3279">
            <v>3272</v>
          </cell>
          <cell r="B3279" t="str">
            <v>OtsJC18WSCS_0370</v>
          </cell>
          <cell r="C3279" t="str">
            <v>Wild Spring Chinook Surrogate Project</v>
          </cell>
          <cell r="D3279" t="str">
            <v>Tray 35</v>
          </cell>
          <cell r="E3279">
            <v>2018</v>
          </cell>
          <cell r="F3279" t="str">
            <v>OtsJC18WSCS</v>
          </cell>
          <cell r="G3279" t="str">
            <v>D</v>
          </cell>
          <cell r="H3279">
            <v>10</v>
          </cell>
          <cell r="I3279" t="str">
            <v>D10Tray 35</v>
          </cell>
          <cell r="J3279">
            <v>0</v>
          </cell>
        </row>
        <row r="3280">
          <cell r="A3280">
            <v>3273</v>
          </cell>
          <cell r="B3280" t="str">
            <v>OtsJC18WSCS_0371</v>
          </cell>
          <cell r="C3280" t="str">
            <v>Wild Spring Chinook Surrogate Project</v>
          </cell>
          <cell r="D3280" t="str">
            <v>Tray 35</v>
          </cell>
          <cell r="E3280">
            <v>2018</v>
          </cell>
          <cell r="F3280" t="str">
            <v>OtsJC18WSCS</v>
          </cell>
          <cell r="G3280" t="str">
            <v>E</v>
          </cell>
          <cell r="H3280">
            <v>10</v>
          </cell>
          <cell r="I3280" t="str">
            <v>E10Tray 35</v>
          </cell>
          <cell r="J3280">
            <v>0</v>
          </cell>
        </row>
        <row r="3281">
          <cell r="A3281">
            <v>3274</v>
          </cell>
          <cell r="B3281" t="str">
            <v>OtsJC18WSCS_0372</v>
          </cell>
          <cell r="C3281" t="str">
            <v>Wild Spring Chinook Surrogate Project</v>
          </cell>
          <cell r="D3281" t="str">
            <v>Tray 35</v>
          </cell>
          <cell r="E3281">
            <v>2018</v>
          </cell>
          <cell r="F3281" t="str">
            <v>OtsJC18WSCS</v>
          </cell>
          <cell r="G3281" t="str">
            <v>F</v>
          </cell>
          <cell r="H3281">
            <v>10</v>
          </cell>
          <cell r="I3281" t="str">
            <v>F10Tray 35</v>
          </cell>
          <cell r="J3281">
            <v>0</v>
          </cell>
        </row>
        <row r="3282">
          <cell r="A3282">
            <v>3275</v>
          </cell>
          <cell r="B3282" t="str">
            <v>OtsJC18WSCS_0373</v>
          </cell>
          <cell r="C3282" t="str">
            <v>Wild Spring Chinook Surrogate Project</v>
          </cell>
          <cell r="D3282" t="str">
            <v>Tray 35</v>
          </cell>
          <cell r="E3282">
            <v>2018</v>
          </cell>
          <cell r="F3282" t="str">
            <v>OtsJC18WSCS</v>
          </cell>
          <cell r="G3282" t="str">
            <v>G</v>
          </cell>
          <cell r="H3282">
            <v>10</v>
          </cell>
          <cell r="I3282" t="str">
            <v>G10Tray 35</v>
          </cell>
          <cell r="J3282">
            <v>0</v>
          </cell>
        </row>
        <row r="3283">
          <cell r="A3283">
            <v>3276</v>
          </cell>
          <cell r="B3283" t="str">
            <v>OtsJC18WSCS_0374</v>
          </cell>
          <cell r="C3283" t="str">
            <v>Wild Spring Chinook Surrogate Project</v>
          </cell>
          <cell r="D3283" t="str">
            <v>Tray 35</v>
          </cell>
          <cell r="E3283">
            <v>2018</v>
          </cell>
          <cell r="F3283" t="str">
            <v>OtsJC18WSCS</v>
          </cell>
          <cell r="G3283" t="str">
            <v>H</v>
          </cell>
          <cell r="H3283">
            <v>10</v>
          </cell>
          <cell r="I3283" t="str">
            <v>H10Tray 35</v>
          </cell>
          <cell r="J3283">
            <v>0</v>
          </cell>
        </row>
        <row r="3284">
          <cell r="A3284">
            <v>3277</v>
          </cell>
          <cell r="B3284" t="str">
            <v>OtsJC18WSCS_0375</v>
          </cell>
          <cell r="C3284" t="str">
            <v>Wild Spring Chinook Surrogate Project</v>
          </cell>
          <cell r="D3284" t="str">
            <v>Tray 35</v>
          </cell>
          <cell r="E3284">
            <v>2018</v>
          </cell>
          <cell r="F3284" t="str">
            <v>OtsJC18WSCS</v>
          </cell>
          <cell r="G3284" t="str">
            <v>A</v>
          </cell>
          <cell r="H3284">
            <v>11</v>
          </cell>
          <cell r="I3284" t="str">
            <v>A11Tray 35</v>
          </cell>
          <cell r="J3284">
            <v>0</v>
          </cell>
        </row>
        <row r="3285">
          <cell r="A3285">
            <v>3278</v>
          </cell>
          <cell r="B3285" t="str">
            <v>OtsJC18WSCS_0376</v>
          </cell>
          <cell r="C3285" t="str">
            <v>Wild Spring Chinook Surrogate Project</v>
          </cell>
          <cell r="D3285" t="str">
            <v>Tray 35</v>
          </cell>
          <cell r="E3285">
            <v>2018</v>
          </cell>
          <cell r="F3285" t="str">
            <v>OtsJC18WSCS</v>
          </cell>
          <cell r="G3285" t="str">
            <v>B</v>
          </cell>
          <cell r="H3285">
            <v>11</v>
          </cell>
          <cell r="I3285" t="str">
            <v>B11Tray 35</v>
          </cell>
          <cell r="J3285">
            <v>0</v>
          </cell>
        </row>
        <row r="3286">
          <cell r="A3286">
            <v>3279</v>
          </cell>
          <cell r="B3286" t="str">
            <v>OtsJC18WSCS_0377</v>
          </cell>
          <cell r="C3286" t="str">
            <v>Wild Spring Chinook Surrogate Project</v>
          </cell>
          <cell r="D3286" t="str">
            <v>Tray 35</v>
          </cell>
          <cell r="E3286">
            <v>2018</v>
          </cell>
          <cell r="F3286" t="str">
            <v>OtsJC18WSCS</v>
          </cell>
          <cell r="G3286" t="str">
            <v>C</v>
          </cell>
          <cell r="H3286">
            <v>11</v>
          </cell>
          <cell r="I3286" t="str">
            <v>C11Tray 35</v>
          </cell>
          <cell r="J3286">
            <v>0</v>
          </cell>
        </row>
        <row r="3287">
          <cell r="A3287">
            <v>3280</v>
          </cell>
          <cell r="B3287" t="str">
            <v>OtsJC18WSCS_0378</v>
          </cell>
          <cell r="C3287" t="str">
            <v>Wild Spring Chinook Surrogate Project</v>
          </cell>
          <cell r="D3287" t="str">
            <v>Tray 35</v>
          </cell>
          <cell r="E3287">
            <v>2018</v>
          </cell>
          <cell r="F3287" t="str">
            <v>OtsJC18WSCS</v>
          </cell>
          <cell r="G3287" t="str">
            <v>D</v>
          </cell>
          <cell r="H3287">
            <v>11</v>
          </cell>
          <cell r="I3287" t="str">
            <v>D11Tray 35</v>
          </cell>
          <cell r="J3287">
            <v>0</v>
          </cell>
        </row>
        <row r="3288">
          <cell r="A3288">
            <v>3281</v>
          </cell>
          <cell r="B3288" t="str">
            <v>OtsJC18WSCS_0379</v>
          </cell>
          <cell r="C3288" t="str">
            <v>Wild Spring Chinook Surrogate Project</v>
          </cell>
          <cell r="D3288" t="str">
            <v>Tray 35</v>
          </cell>
          <cell r="E3288">
            <v>2018</v>
          </cell>
          <cell r="F3288" t="str">
            <v>OtsJC18WSCS</v>
          </cell>
          <cell r="G3288" t="str">
            <v>E</v>
          </cell>
          <cell r="H3288">
            <v>11</v>
          </cell>
          <cell r="I3288" t="str">
            <v>E11Tray 35</v>
          </cell>
          <cell r="J3288">
            <v>0</v>
          </cell>
        </row>
        <row r="3289">
          <cell r="A3289">
            <v>3282</v>
          </cell>
          <cell r="B3289" t="str">
            <v>OtsJC18WSCS_0380</v>
          </cell>
          <cell r="C3289" t="str">
            <v>Wild Spring Chinook Surrogate Project</v>
          </cell>
          <cell r="D3289" t="str">
            <v>Tray 35</v>
          </cell>
          <cell r="E3289">
            <v>2018</v>
          </cell>
          <cell r="F3289" t="str">
            <v>OtsJC18WSCS</v>
          </cell>
          <cell r="G3289" t="str">
            <v>F</v>
          </cell>
          <cell r="H3289">
            <v>11</v>
          </cell>
          <cell r="I3289" t="str">
            <v>F11Tray 35</v>
          </cell>
          <cell r="J3289">
            <v>0</v>
          </cell>
        </row>
        <row r="3290">
          <cell r="A3290">
            <v>3283</v>
          </cell>
          <cell r="B3290" t="str">
            <v>OtsJC18WSCS_0381</v>
          </cell>
          <cell r="C3290" t="str">
            <v>Wild Spring Chinook Surrogate Project</v>
          </cell>
          <cell r="D3290" t="str">
            <v>Tray 35</v>
          </cell>
          <cell r="E3290">
            <v>2018</v>
          </cell>
          <cell r="F3290" t="str">
            <v>OtsJC18WSCS</v>
          </cell>
          <cell r="G3290" t="str">
            <v>G</v>
          </cell>
          <cell r="H3290">
            <v>11</v>
          </cell>
          <cell r="I3290" t="str">
            <v>G11Tray 35</v>
          </cell>
          <cell r="J3290">
            <v>0</v>
          </cell>
        </row>
        <row r="3291">
          <cell r="A3291">
            <v>3284</v>
          </cell>
          <cell r="B3291" t="str">
            <v>OtsJC18WSCS_0382</v>
          </cell>
          <cell r="C3291" t="str">
            <v>Wild Spring Chinook Surrogate Project</v>
          </cell>
          <cell r="D3291" t="str">
            <v>Tray 35</v>
          </cell>
          <cell r="E3291">
            <v>2018</v>
          </cell>
          <cell r="F3291" t="str">
            <v>OtsJC18WSCS</v>
          </cell>
          <cell r="G3291" t="str">
            <v>H</v>
          </cell>
          <cell r="H3291">
            <v>11</v>
          </cell>
          <cell r="I3291" t="str">
            <v>H11Tray 35</v>
          </cell>
          <cell r="J3291">
            <v>0</v>
          </cell>
        </row>
        <row r="3292">
          <cell r="A3292">
            <v>3285</v>
          </cell>
          <cell r="B3292" t="str">
            <v>OtsJC18WSCS_0383</v>
          </cell>
          <cell r="C3292" t="str">
            <v>Wild Spring Chinook Surrogate Project</v>
          </cell>
          <cell r="D3292" t="str">
            <v>Tray 35</v>
          </cell>
          <cell r="E3292">
            <v>2018</v>
          </cell>
          <cell r="F3292" t="str">
            <v>OtsJC18WSCS</v>
          </cell>
          <cell r="G3292" t="str">
            <v>A</v>
          </cell>
          <cell r="H3292">
            <v>12</v>
          </cell>
          <cell r="I3292" t="str">
            <v>A12Tray 35</v>
          </cell>
          <cell r="J3292">
            <v>0</v>
          </cell>
        </row>
        <row r="3293">
          <cell r="A3293">
            <v>3286</v>
          </cell>
          <cell r="B3293" t="str">
            <v>OtsJC18WSCS_0384</v>
          </cell>
          <cell r="C3293" t="str">
            <v>Wild Spring Chinook Surrogate Project</v>
          </cell>
          <cell r="D3293" t="str">
            <v>Tray 35</v>
          </cell>
          <cell r="E3293">
            <v>2018</v>
          </cell>
          <cell r="F3293" t="str">
            <v>OtsJC18WSCS</v>
          </cell>
          <cell r="G3293" t="str">
            <v>B</v>
          </cell>
          <cell r="H3293">
            <v>12</v>
          </cell>
          <cell r="I3293" t="str">
            <v>B12Tray 35</v>
          </cell>
          <cell r="J3293">
            <v>0</v>
          </cell>
        </row>
        <row r="3294">
          <cell r="A3294">
            <v>3287</v>
          </cell>
          <cell r="B3294" t="str">
            <v>OtsJC18WSCS_0385</v>
          </cell>
          <cell r="C3294" t="str">
            <v>Wild Spring Chinook Surrogate Project</v>
          </cell>
          <cell r="D3294" t="str">
            <v>Tray 35</v>
          </cell>
          <cell r="E3294">
            <v>2018</v>
          </cell>
          <cell r="F3294" t="str">
            <v>OtsJC18WSCS</v>
          </cell>
          <cell r="G3294" t="str">
            <v>C</v>
          </cell>
          <cell r="H3294">
            <v>12</v>
          </cell>
          <cell r="I3294" t="str">
            <v>C12Tray 35</v>
          </cell>
          <cell r="J3294">
            <v>0</v>
          </cell>
        </row>
        <row r="3295">
          <cell r="A3295">
            <v>3288</v>
          </cell>
          <cell r="B3295" t="str">
            <v>OtsJC18WSCS_0386</v>
          </cell>
          <cell r="C3295" t="str">
            <v>Wild Spring Chinook Surrogate Project</v>
          </cell>
          <cell r="D3295" t="str">
            <v>Tray 35</v>
          </cell>
          <cell r="E3295">
            <v>2018</v>
          </cell>
          <cell r="F3295" t="str">
            <v>OtsJC18WSCS</v>
          </cell>
          <cell r="G3295" t="str">
            <v>D</v>
          </cell>
          <cell r="H3295">
            <v>12</v>
          </cell>
          <cell r="I3295" t="str">
            <v>D12Tray 35</v>
          </cell>
          <cell r="J3295">
            <v>0</v>
          </cell>
        </row>
        <row r="3296">
          <cell r="A3296">
            <v>3289</v>
          </cell>
          <cell r="B3296" t="str">
            <v>OtsJC18WSCS_0387</v>
          </cell>
          <cell r="C3296" t="str">
            <v>Wild Spring Chinook Surrogate Project</v>
          </cell>
          <cell r="D3296" t="str">
            <v>Tray 35</v>
          </cell>
          <cell r="E3296">
            <v>2018</v>
          </cell>
          <cell r="F3296" t="str">
            <v>OtsJC18WSCS</v>
          </cell>
          <cell r="G3296" t="str">
            <v>E</v>
          </cell>
          <cell r="H3296">
            <v>12</v>
          </cell>
          <cell r="I3296" t="str">
            <v>E12Tray 35</v>
          </cell>
          <cell r="J3296">
            <v>0</v>
          </cell>
        </row>
        <row r="3297">
          <cell r="A3297">
            <v>3290</v>
          </cell>
          <cell r="B3297" t="str">
            <v>OtsJC18WSCS_0388</v>
          </cell>
          <cell r="C3297" t="str">
            <v>Wild Spring Chinook Surrogate Project</v>
          </cell>
          <cell r="D3297" t="str">
            <v>Tray 35</v>
          </cell>
          <cell r="E3297">
            <v>2018</v>
          </cell>
          <cell r="F3297" t="str">
            <v>OtsJC18WSCS</v>
          </cell>
          <cell r="G3297" t="str">
            <v>F</v>
          </cell>
          <cell r="H3297">
            <v>12</v>
          </cell>
          <cell r="I3297" t="str">
            <v>F12Tray 35</v>
          </cell>
          <cell r="J3297">
            <v>0</v>
          </cell>
        </row>
        <row r="3298">
          <cell r="A3298">
            <v>3291</v>
          </cell>
          <cell r="B3298" t="str">
            <v>OtsJC18WSCS_0389</v>
          </cell>
          <cell r="C3298" t="str">
            <v>Wild Spring Chinook Surrogate Project</v>
          </cell>
          <cell r="D3298" t="str">
            <v>Tray 36</v>
          </cell>
          <cell r="E3298">
            <v>2018</v>
          </cell>
          <cell r="F3298" t="str">
            <v>OtsJC18WSCS</v>
          </cell>
          <cell r="G3298" t="str">
            <v>A</v>
          </cell>
          <cell r="H3298">
            <v>1</v>
          </cell>
          <cell r="I3298" t="str">
            <v>A1Tray 36</v>
          </cell>
          <cell r="J3298">
            <v>0</v>
          </cell>
        </row>
        <row r="3299">
          <cell r="A3299">
            <v>3292</v>
          </cell>
          <cell r="B3299" t="str">
            <v>OtsJC18WSCS_0390</v>
          </cell>
          <cell r="C3299" t="str">
            <v>Wild Spring Chinook Surrogate Project</v>
          </cell>
          <cell r="D3299" t="str">
            <v>Tray 36</v>
          </cell>
          <cell r="E3299">
            <v>2018</v>
          </cell>
          <cell r="F3299" t="str">
            <v>OtsJC18WSCS</v>
          </cell>
          <cell r="G3299" t="str">
            <v>B</v>
          </cell>
          <cell r="H3299">
            <v>1</v>
          </cell>
          <cell r="I3299" t="str">
            <v>B1Tray 36</v>
          </cell>
          <cell r="J3299">
            <v>0</v>
          </cell>
        </row>
        <row r="3300">
          <cell r="A3300">
            <v>3293</v>
          </cell>
          <cell r="B3300" t="str">
            <v>OtsJC18WSCS_0391</v>
          </cell>
          <cell r="C3300" t="str">
            <v>Wild Spring Chinook Surrogate Project</v>
          </cell>
          <cell r="D3300" t="str">
            <v>Tray 36</v>
          </cell>
          <cell r="E3300">
            <v>2018</v>
          </cell>
          <cell r="F3300" t="str">
            <v>OtsJC18WSCS</v>
          </cell>
          <cell r="G3300" t="str">
            <v>C</v>
          </cell>
          <cell r="H3300">
            <v>1</v>
          </cell>
          <cell r="I3300" t="str">
            <v>C1Tray 36</v>
          </cell>
          <cell r="J3300">
            <v>0</v>
          </cell>
        </row>
        <row r="3301">
          <cell r="A3301">
            <v>3294</v>
          </cell>
          <cell r="B3301" t="str">
            <v>OtsJC18WSCS_0392</v>
          </cell>
          <cell r="C3301" t="str">
            <v>Wild Spring Chinook Surrogate Project</v>
          </cell>
          <cell r="D3301" t="str">
            <v>Tray 36</v>
          </cell>
          <cell r="E3301">
            <v>2018</v>
          </cell>
          <cell r="F3301" t="str">
            <v>OtsJC18WSCS</v>
          </cell>
          <cell r="G3301" t="str">
            <v>D</v>
          </cell>
          <cell r="H3301">
            <v>1</v>
          </cell>
          <cell r="I3301" t="str">
            <v>D1Tray 36</v>
          </cell>
          <cell r="J3301">
            <v>0</v>
          </cell>
        </row>
        <row r="3302">
          <cell r="A3302">
            <v>3295</v>
          </cell>
          <cell r="B3302" t="str">
            <v>OtsJC18WSCS_0393</v>
          </cell>
          <cell r="C3302" t="str">
            <v>Wild Spring Chinook Surrogate Project</v>
          </cell>
          <cell r="D3302" t="str">
            <v>Tray 36</v>
          </cell>
          <cell r="E3302">
            <v>2018</v>
          </cell>
          <cell r="F3302" t="str">
            <v>OtsJC18WSCS</v>
          </cell>
          <cell r="G3302" t="str">
            <v>E</v>
          </cell>
          <cell r="H3302">
            <v>1</v>
          </cell>
          <cell r="I3302" t="str">
            <v>E1Tray 36</v>
          </cell>
          <cell r="J3302">
            <v>0</v>
          </cell>
        </row>
        <row r="3303">
          <cell r="A3303">
            <v>3296</v>
          </cell>
          <cell r="B3303" t="str">
            <v>OtsJC18WSCS_0394</v>
          </cell>
          <cell r="C3303" t="str">
            <v>Wild Spring Chinook Surrogate Project</v>
          </cell>
          <cell r="D3303" t="str">
            <v>Tray 36</v>
          </cell>
          <cell r="E3303">
            <v>2018</v>
          </cell>
          <cell r="F3303" t="str">
            <v>OtsJC18WSCS</v>
          </cell>
          <cell r="G3303" t="str">
            <v>F</v>
          </cell>
          <cell r="H3303">
            <v>1</v>
          </cell>
          <cell r="I3303" t="str">
            <v>F1Tray 36</v>
          </cell>
          <cell r="J3303">
            <v>0</v>
          </cell>
        </row>
        <row r="3304">
          <cell r="A3304">
            <v>3297</v>
          </cell>
          <cell r="B3304" t="str">
            <v>OtsJC18WSCS_0395</v>
          </cell>
          <cell r="C3304" t="str">
            <v>Wild Spring Chinook Surrogate Project</v>
          </cell>
          <cell r="D3304" t="str">
            <v>Tray 36</v>
          </cell>
          <cell r="E3304">
            <v>2018</v>
          </cell>
          <cell r="F3304" t="str">
            <v>OtsJC18WSCS</v>
          </cell>
          <cell r="G3304" t="str">
            <v>G</v>
          </cell>
          <cell r="H3304">
            <v>1</v>
          </cell>
          <cell r="I3304" t="str">
            <v>G1Tray 36</v>
          </cell>
          <cell r="J3304">
            <v>0</v>
          </cell>
        </row>
        <row r="3305">
          <cell r="A3305">
            <v>3298</v>
          </cell>
          <cell r="B3305" t="str">
            <v>OtsJC18WSCS_0396</v>
          </cell>
          <cell r="C3305" t="str">
            <v>Wild Spring Chinook Surrogate Project</v>
          </cell>
          <cell r="D3305" t="str">
            <v>Tray 36</v>
          </cell>
          <cell r="E3305">
            <v>2018</v>
          </cell>
          <cell r="F3305" t="str">
            <v>OtsJC18WSCS</v>
          </cell>
          <cell r="G3305" t="str">
            <v>H</v>
          </cell>
          <cell r="H3305">
            <v>1</v>
          </cell>
          <cell r="I3305" t="str">
            <v>H1Tray 36</v>
          </cell>
          <cell r="J3305">
            <v>0</v>
          </cell>
        </row>
        <row r="3306">
          <cell r="A3306">
            <v>3299</v>
          </cell>
          <cell r="B3306" t="str">
            <v>OtsJC18WSCS_0397</v>
          </cell>
          <cell r="C3306" t="str">
            <v>Wild Spring Chinook Surrogate Project</v>
          </cell>
          <cell r="D3306" t="str">
            <v>Tray 36</v>
          </cell>
          <cell r="E3306">
            <v>2018</v>
          </cell>
          <cell r="F3306" t="str">
            <v>OtsJC18WSCS</v>
          </cell>
          <cell r="G3306" t="str">
            <v>A</v>
          </cell>
          <cell r="H3306">
            <v>2</v>
          </cell>
          <cell r="I3306" t="str">
            <v>A2Tray 36</v>
          </cell>
          <cell r="J3306">
            <v>0</v>
          </cell>
        </row>
        <row r="3307">
          <cell r="A3307">
            <v>3300</v>
          </cell>
          <cell r="B3307" t="str">
            <v>OtsJC18WSCS_0398</v>
          </cell>
          <cell r="C3307" t="str">
            <v>Wild Spring Chinook Surrogate Project</v>
          </cell>
          <cell r="D3307" t="str">
            <v>Tray 36</v>
          </cell>
          <cell r="E3307">
            <v>2018</v>
          </cell>
          <cell r="F3307" t="str">
            <v>OtsJC18WSCS</v>
          </cell>
          <cell r="G3307" t="str">
            <v>B</v>
          </cell>
          <cell r="H3307">
            <v>2</v>
          </cell>
          <cell r="I3307" t="str">
            <v>B2Tray 36</v>
          </cell>
          <cell r="J3307">
            <v>0</v>
          </cell>
        </row>
        <row r="3308">
          <cell r="A3308">
            <v>3301</v>
          </cell>
          <cell r="B3308" t="str">
            <v>OtsJC18WSCS_0399</v>
          </cell>
          <cell r="C3308" t="str">
            <v>Wild Spring Chinook Surrogate Project</v>
          </cell>
          <cell r="D3308" t="str">
            <v>Tray 36</v>
          </cell>
          <cell r="E3308">
            <v>2018</v>
          </cell>
          <cell r="F3308" t="str">
            <v>OtsJC18WSCS</v>
          </cell>
          <cell r="G3308" t="str">
            <v>C</v>
          </cell>
          <cell r="H3308">
            <v>2</v>
          </cell>
          <cell r="I3308" t="str">
            <v>C2Tray 36</v>
          </cell>
          <cell r="J3308">
            <v>0</v>
          </cell>
        </row>
        <row r="3309">
          <cell r="A3309">
            <v>3302</v>
          </cell>
          <cell r="B3309" t="str">
            <v>OtsJC18WSCS_0400</v>
          </cell>
          <cell r="C3309" t="str">
            <v>Wild Spring Chinook Surrogate Project</v>
          </cell>
          <cell r="D3309" t="str">
            <v>Tray 36</v>
          </cell>
          <cell r="E3309">
            <v>2018</v>
          </cell>
          <cell r="F3309" t="str">
            <v>OtsJC18WSCS</v>
          </cell>
          <cell r="G3309" t="str">
            <v>D</v>
          </cell>
          <cell r="H3309">
            <v>2</v>
          </cell>
          <cell r="I3309" t="str">
            <v>D2Tray 36</v>
          </cell>
          <cell r="J3309">
            <v>0</v>
          </cell>
        </row>
        <row r="3310">
          <cell r="A3310">
            <v>3303</v>
          </cell>
          <cell r="B3310" t="str">
            <v>OtsJC18WSCS_0401</v>
          </cell>
          <cell r="C3310" t="str">
            <v>Wild Spring Chinook Surrogate Project</v>
          </cell>
          <cell r="D3310" t="str">
            <v>Tray 36</v>
          </cell>
          <cell r="E3310">
            <v>2018</v>
          </cell>
          <cell r="F3310" t="str">
            <v>OtsJC18WSCS</v>
          </cell>
          <cell r="G3310" t="str">
            <v>E</v>
          </cell>
          <cell r="H3310">
            <v>2</v>
          </cell>
          <cell r="I3310" t="str">
            <v>E2Tray 36</v>
          </cell>
          <cell r="J3310">
            <v>0</v>
          </cell>
        </row>
        <row r="3311">
          <cell r="A3311">
            <v>3304</v>
          </cell>
          <cell r="B3311" t="str">
            <v>OtsJC18WSCS_0402</v>
          </cell>
          <cell r="C3311" t="str">
            <v>Wild Spring Chinook Surrogate Project</v>
          </cell>
          <cell r="D3311" t="str">
            <v>Tray 36</v>
          </cell>
          <cell r="E3311">
            <v>2018</v>
          </cell>
          <cell r="F3311" t="str">
            <v>OtsJC18WSCS</v>
          </cell>
          <cell r="G3311" t="str">
            <v>F</v>
          </cell>
          <cell r="H3311">
            <v>2</v>
          </cell>
          <cell r="I3311" t="str">
            <v>F2Tray 36</v>
          </cell>
          <cell r="J3311">
            <v>0</v>
          </cell>
        </row>
        <row r="3312">
          <cell r="A3312">
            <v>3305</v>
          </cell>
          <cell r="B3312" t="str">
            <v>OtsJC18WSCS_0403</v>
          </cell>
          <cell r="C3312" t="str">
            <v>Wild Spring Chinook Surrogate Project</v>
          </cell>
          <cell r="D3312" t="str">
            <v>Tray 36</v>
          </cell>
          <cell r="E3312">
            <v>2018</v>
          </cell>
          <cell r="F3312" t="str">
            <v>OtsJC18WSCS</v>
          </cell>
          <cell r="G3312" t="str">
            <v>G</v>
          </cell>
          <cell r="H3312">
            <v>2</v>
          </cell>
          <cell r="I3312" t="str">
            <v>G2Tray 36</v>
          </cell>
          <cell r="J3312">
            <v>0</v>
          </cell>
        </row>
        <row r="3313">
          <cell r="A3313">
            <v>3306</v>
          </cell>
          <cell r="B3313" t="str">
            <v>OtsJC18WSCS_0404</v>
          </cell>
          <cell r="C3313" t="str">
            <v>Wild Spring Chinook Surrogate Project</v>
          </cell>
          <cell r="D3313" t="str">
            <v>Tray 36</v>
          </cell>
          <cell r="E3313">
            <v>2018</v>
          </cell>
          <cell r="F3313" t="str">
            <v>OtsJC18WSCS</v>
          </cell>
          <cell r="G3313" t="str">
            <v>H</v>
          </cell>
          <cell r="H3313">
            <v>2</v>
          </cell>
          <cell r="I3313" t="str">
            <v>H2Tray 36</v>
          </cell>
          <cell r="J3313">
            <v>0</v>
          </cell>
        </row>
        <row r="3314">
          <cell r="A3314">
            <v>3307</v>
          </cell>
          <cell r="B3314" t="str">
            <v>OtsJC18WSCS_0405</v>
          </cell>
          <cell r="C3314" t="str">
            <v>Wild Spring Chinook Surrogate Project</v>
          </cell>
          <cell r="D3314" t="str">
            <v>Tray 36</v>
          </cell>
          <cell r="E3314">
            <v>2018</v>
          </cell>
          <cell r="F3314" t="str">
            <v>OtsJC18WSCS</v>
          </cell>
          <cell r="G3314" t="str">
            <v>A</v>
          </cell>
          <cell r="H3314">
            <v>3</v>
          </cell>
          <cell r="I3314" t="str">
            <v>A3Tray 36</v>
          </cell>
          <cell r="J3314">
            <v>0</v>
          </cell>
        </row>
        <row r="3315">
          <cell r="A3315">
            <v>3308</v>
          </cell>
          <cell r="B3315" t="str">
            <v>OtsJC18WSCS_0406</v>
          </cell>
          <cell r="C3315" t="str">
            <v>Wild Spring Chinook Surrogate Project</v>
          </cell>
          <cell r="D3315" t="str">
            <v>Tray 36</v>
          </cell>
          <cell r="E3315">
            <v>2018</v>
          </cell>
          <cell r="F3315" t="str">
            <v>OtsJC18WSCS</v>
          </cell>
          <cell r="G3315" t="str">
            <v>B</v>
          </cell>
          <cell r="H3315">
            <v>3</v>
          </cell>
          <cell r="I3315" t="str">
            <v>B3Tray 36</v>
          </cell>
          <cell r="J3315">
            <v>0</v>
          </cell>
        </row>
        <row r="3316">
          <cell r="A3316">
            <v>3309</v>
          </cell>
          <cell r="B3316" t="str">
            <v>OtsJC18WSCS_0407</v>
          </cell>
          <cell r="C3316" t="str">
            <v>Wild Spring Chinook Surrogate Project</v>
          </cell>
          <cell r="D3316" t="str">
            <v>Tray 36</v>
          </cell>
          <cell r="E3316">
            <v>2018</v>
          </cell>
          <cell r="F3316" t="str">
            <v>OtsJC18WSCS</v>
          </cell>
          <cell r="G3316" t="str">
            <v>C</v>
          </cell>
          <cell r="H3316">
            <v>3</v>
          </cell>
          <cell r="I3316" t="str">
            <v>C3Tray 36</v>
          </cell>
          <cell r="J3316">
            <v>0</v>
          </cell>
        </row>
        <row r="3317">
          <cell r="A3317">
            <v>3310</v>
          </cell>
          <cell r="B3317" t="str">
            <v>OtsJC18WSCS_0408</v>
          </cell>
          <cell r="C3317" t="str">
            <v>Wild Spring Chinook Surrogate Project</v>
          </cell>
          <cell r="D3317" t="str">
            <v>Tray 36</v>
          </cell>
          <cell r="E3317">
            <v>2018</v>
          </cell>
          <cell r="F3317" t="str">
            <v>OtsJC18WSCS</v>
          </cell>
          <cell r="G3317" t="str">
            <v>D</v>
          </cell>
          <cell r="H3317">
            <v>3</v>
          </cell>
          <cell r="I3317" t="str">
            <v>D3Tray 36</v>
          </cell>
          <cell r="J3317">
            <v>0</v>
          </cell>
        </row>
        <row r="3318">
          <cell r="A3318">
            <v>3311</v>
          </cell>
          <cell r="B3318" t="str">
            <v>OtsJC18WSCS_0409</v>
          </cell>
          <cell r="C3318" t="str">
            <v>Wild Spring Chinook Surrogate Project</v>
          </cell>
          <cell r="D3318" t="str">
            <v>Tray 36</v>
          </cell>
          <cell r="E3318">
            <v>2018</v>
          </cell>
          <cell r="F3318" t="str">
            <v>OtsJC18WSCS</v>
          </cell>
          <cell r="G3318" t="str">
            <v>E</v>
          </cell>
          <cell r="H3318">
            <v>3</v>
          </cell>
          <cell r="I3318" t="str">
            <v>E3Tray 36</v>
          </cell>
          <cell r="J3318">
            <v>0</v>
          </cell>
        </row>
        <row r="3319">
          <cell r="A3319">
            <v>3312</v>
          </cell>
          <cell r="B3319" t="str">
            <v>OtsJC18WSCS_0410</v>
          </cell>
          <cell r="C3319" t="str">
            <v>Wild Spring Chinook Surrogate Project</v>
          </cell>
          <cell r="D3319" t="str">
            <v>Tray 36</v>
          </cell>
          <cell r="E3319">
            <v>2018</v>
          </cell>
          <cell r="F3319" t="str">
            <v>OtsJC18WSCS</v>
          </cell>
          <cell r="G3319" t="str">
            <v>F</v>
          </cell>
          <cell r="H3319">
            <v>3</v>
          </cell>
          <cell r="I3319" t="str">
            <v>F3Tray 36</v>
          </cell>
          <cell r="J3319">
            <v>0</v>
          </cell>
        </row>
        <row r="3320">
          <cell r="A3320">
            <v>3313</v>
          </cell>
          <cell r="B3320" t="str">
            <v>OtsJC18WSCS_0411</v>
          </cell>
          <cell r="C3320" t="str">
            <v>Wild Spring Chinook Surrogate Project</v>
          </cell>
          <cell r="D3320" t="str">
            <v>Tray 36</v>
          </cell>
          <cell r="E3320">
            <v>2018</v>
          </cell>
          <cell r="F3320" t="str">
            <v>OtsJC18WSCS</v>
          </cell>
          <cell r="G3320" t="str">
            <v>G</v>
          </cell>
          <cell r="H3320">
            <v>3</v>
          </cell>
          <cell r="I3320" t="str">
            <v>G3Tray 36</v>
          </cell>
          <cell r="J3320">
            <v>0</v>
          </cell>
        </row>
        <row r="3321">
          <cell r="A3321">
            <v>3314</v>
          </cell>
          <cell r="B3321" t="str">
            <v>OtsJC18WSCS_0412</v>
          </cell>
          <cell r="C3321" t="str">
            <v>Wild Spring Chinook Surrogate Project</v>
          </cell>
          <cell r="D3321" t="str">
            <v>Tray 36</v>
          </cell>
          <cell r="E3321">
            <v>2018</v>
          </cell>
          <cell r="F3321" t="str">
            <v>OtsJC18WSCS</v>
          </cell>
          <cell r="G3321" t="str">
            <v>H</v>
          </cell>
          <cell r="H3321">
            <v>3</v>
          </cell>
          <cell r="I3321" t="str">
            <v>H3Tray 36</v>
          </cell>
          <cell r="J3321">
            <v>0</v>
          </cell>
        </row>
        <row r="3322">
          <cell r="A3322">
            <v>3315</v>
          </cell>
          <cell r="B3322" t="str">
            <v>OtsJC18WSCS_0413</v>
          </cell>
          <cell r="C3322" t="str">
            <v>Wild Spring Chinook Surrogate Project</v>
          </cell>
          <cell r="D3322" t="str">
            <v>Tray 36</v>
          </cell>
          <cell r="E3322">
            <v>2018</v>
          </cell>
          <cell r="F3322" t="str">
            <v>OtsJC18WSCS</v>
          </cell>
          <cell r="G3322" t="str">
            <v>A</v>
          </cell>
          <cell r="H3322">
            <v>4</v>
          </cell>
          <cell r="I3322" t="str">
            <v>A4Tray 36</v>
          </cell>
          <cell r="J3322">
            <v>0</v>
          </cell>
        </row>
        <row r="3323">
          <cell r="A3323">
            <v>3316</v>
          </cell>
          <cell r="B3323" t="str">
            <v>OtsJC18WSCS_0414</v>
          </cell>
          <cell r="C3323" t="str">
            <v>Wild Spring Chinook Surrogate Project</v>
          </cell>
          <cell r="D3323" t="str">
            <v>Tray 36</v>
          </cell>
          <cell r="E3323">
            <v>2018</v>
          </cell>
          <cell r="F3323" t="str">
            <v>OtsJC18WSCS</v>
          </cell>
          <cell r="G3323" t="str">
            <v>B</v>
          </cell>
          <cell r="H3323">
            <v>4</v>
          </cell>
          <cell r="I3323" t="str">
            <v>B4Tray 36</v>
          </cell>
          <cell r="J3323">
            <v>0</v>
          </cell>
        </row>
        <row r="3324">
          <cell r="A3324">
            <v>3317</v>
          </cell>
          <cell r="B3324" t="str">
            <v>OtsJC18WSCS_0415</v>
          </cell>
          <cell r="C3324" t="str">
            <v>Wild Spring Chinook Surrogate Project</v>
          </cell>
          <cell r="D3324" t="str">
            <v>Tray 36</v>
          </cell>
          <cell r="E3324">
            <v>2018</v>
          </cell>
          <cell r="F3324" t="str">
            <v>OtsJC18WSCS</v>
          </cell>
          <cell r="G3324" t="str">
            <v>C</v>
          </cell>
          <cell r="H3324">
            <v>4</v>
          </cell>
          <cell r="I3324" t="str">
            <v>C4Tray 36</v>
          </cell>
          <cell r="J3324">
            <v>0</v>
          </cell>
        </row>
        <row r="3325">
          <cell r="A3325">
            <v>3318</v>
          </cell>
          <cell r="B3325" t="str">
            <v>OtsJC18WSCS_0416</v>
          </cell>
          <cell r="C3325" t="str">
            <v>Wild Spring Chinook Surrogate Project</v>
          </cell>
          <cell r="D3325" t="str">
            <v>Tray 36</v>
          </cell>
          <cell r="E3325">
            <v>2018</v>
          </cell>
          <cell r="F3325" t="str">
            <v>OtsJC18WSCS</v>
          </cell>
          <cell r="G3325" t="str">
            <v>D</v>
          </cell>
          <cell r="H3325">
            <v>4</v>
          </cell>
          <cell r="I3325" t="str">
            <v>D4Tray 36</v>
          </cell>
          <cell r="J3325">
            <v>0</v>
          </cell>
        </row>
        <row r="3326">
          <cell r="A3326">
            <v>3319</v>
          </cell>
          <cell r="B3326" t="str">
            <v>OtsJC18WSCS_0417</v>
          </cell>
          <cell r="C3326" t="str">
            <v>Wild Spring Chinook Surrogate Project</v>
          </cell>
          <cell r="D3326" t="str">
            <v>Tray 36</v>
          </cell>
          <cell r="E3326">
            <v>2018</v>
          </cell>
          <cell r="F3326" t="str">
            <v>OtsJC18WSCS</v>
          </cell>
          <cell r="G3326" t="str">
            <v>E</v>
          </cell>
          <cell r="H3326">
            <v>4</v>
          </cell>
          <cell r="I3326" t="str">
            <v>E4Tray 36</v>
          </cell>
          <cell r="J3326">
            <v>0</v>
          </cell>
        </row>
        <row r="3327">
          <cell r="A3327">
            <v>3320</v>
          </cell>
          <cell r="B3327" t="str">
            <v>OtsJC18WSCS_0418</v>
          </cell>
          <cell r="C3327" t="str">
            <v>Wild Spring Chinook Surrogate Project</v>
          </cell>
          <cell r="D3327" t="str">
            <v>Tray 36</v>
          </cell>
          <cell r="E3327">
            <v>2018</v>
          </cell>
          <cell r="F3327" t="str">
            <v>OtsJC18WSCS</v>
          </cell>
          <cell r="G3327" t="str">
            <v>F</v>
          </cell>
          <cell r="H3327">
            <v>4</v>
          </cell>
          <cell r="I3327" t="str">
            <v>F4Tray 36</v>
          </cell>
          <cell r="J3327">
            <v>0</v>
          </cell>
        </row>
        <row r="3328">
          <cell r="A3328">
            <v>3321</v>
          </cell>
          <cell r="B3328" t="str">
            <v>OtsJC18WSCS_0419</v>
          </cell>
          <cell r="C3328" t="str">
            <v>Wild Spring Chinook Surrogate Project</v>
          </cell>
          <cell r="D3328" t="str">
            <v>Tray 36</v>
          </cell>
          <cell r="E3328">
            <v>2018</v>
          </cell>
          <cell r="F3328" t="str">
            <v>OtsJC18WSCS</v>
          </cell>
          <cell r="G3328" t="str">
            <v>G</v>
          </cell>
          <cell r="H3328">
            <v>4</v>
          </cell>
          <cell r="I3328" t="str">
            <v>G4Tray 36</v>
          </cell>
          <cell r="J3328">
            <v>0</v>
          </cell>
        </row>
        <row r="3329">
          <cell r="A3329">
            <v>3322</v>
          </cell>
          <cell r="B3329" t="str">
            <v>OtsJC18WSCS_0420</v>
          </cell>
          <cell r="C3329" t="str">
            <v>Wild Spring Chinook Surrogate Project</v>
          </cell>
          <cell r="D3329" t="str">
            <v>Tray 36</v>
          </cell>
          <cell r="E3329">
            <v>2018</v>
          </cell>
          <cell r="F3329" t="str">
            <v>OtsJC18WSCS</v>
          </cell>
          <cell r="G3329" t="str">
            <v>H</v>
          </cell>
          <cell r="H3329">
            <v>4</v>
          </cell>
          <cell r="I3329" t="str">
            <v>H4Tray 36</v>
          </cell>
          <cell r="J3329">
            <v>0</v>
          </cell>
        </row>
        <row r="3330">
          <cell r="A3330">
            <v>3323</v>
          </cell>
          <cell r="B3330" t="str">
            <v>OtsJC18WSCS_0421</v>
          </cell>
          <cell r="C3330" t="str">
            <v>Wild Spring Chinook Surrogate Project</v>
          </cell>
          <cell r="D3330" t="str">
            <v>Tray 36</v>
          </cell>
          <cell r="E3330">
            <v>2018</v>
          </cell>
          <cell r="F3330" t="str">
            <v>OtsJC18WSCS</v>
          </cell>
          <cell r="G3330" t="str">
            <v>A</v>
          </cell>
          <cell r="H3330">
            <v>5</v>
          </cell>
          <cell r="I3330" t="str">
            <v>A5Tray 36</v>
          </cell>
          <cell r="J3330">
            <v>0</v>
          </cell>
        </row>
        <row r="3331">
          <cell r="A3331">
            <v>3324</v>
          </cell>
          <cell r="B3331" t="str">
            <v>OtsJC18WSCS_0422</v>
          </cell>
          <cell r="C3331" t="str">
            <v>Wild Spring Chinook Surrogate Project</v>
          </cell>
          <cell r="D3331" t="str">
            <v>Tray 36</v>
          </cell>
          <cell r="E3331">
            <v>2018</v>
          </cell>
          <cell r="F3331" t="str">
            <v>OtsJC18WSCS</v>
          </cell>
          <cell r="G3331" t="str">
            <v>B</v>
          </cell>
          <cell r="H3331">
            <v>5</v>
          </cell>
          <cell r="I3331" t="str">
            <v>B5Tray 36</v>
          </cell>
          <cell r="J3331">
            <v>0</v>
          </cell>
        </row>
        <row r="3332">
          <cell r="A3332">
            <v>3325</v>
          </cell>
          <cell r="B3332" t="str">
            <v>OtsJC18WSCS_0423</v>
          </cell>
          <cell r="C3332" t="str">
            <v>Wild Spring Chinook Surrogate Project</v>
          </cell>
          <cell r="D3332" t="str">
            <v>Tray 36</v>
          </cell>
          <cell r="E3332">
            <v>2018</v>
          </cell>
          <cell r="F3332" t="str">
            <v>OtsJC18WSCS</v>
          </cell>
          <cell r="G3332" t="str">
            <v>C</v>
          </cell>
          <cell r="H3332">
            <v>5</v>
          </cell>
          <cell r="I3332" t="str">
            <v>C5Tray 36</v>
          </cell>
          <cell r="J3332">
            <v>0</v>
          </cell>
        </row>
        <row r="3333">
          <cell r="A3333">
            <v>3326</v>
          </cell>
          <cell r="B3333" t="str">
            <v>OtsJC18WSCS_0424</v>
          </cell>
          <cell r="C3333" t="str">
            <v>Wild Spring Chinook Surrogate Project</v>
          </cell>
          <cell r="D3333" t="str">
            <v>Tray 36</v>
          </cell>
          <cell r="E3333">
            <v>2018</v>
          </cell>
          <cell r="F3333" t="str">
            <v>OtsJC18WSCS</v>
          </cell>
          <cell r="G3333" t="str">
            <v>D</v>
          </cell>
          <cell r="H3333">
            <v>5</v>
          </cell>
          <cell r="I3333" t="str">
            <v>D5Tray 36</v>
          </cell>
          <cell r="J3333">
            <v>0</v>
          </cell>
        </row>
        <row r="3334">
          <cell r="A3334">
            <v>3327</v>
          </cell>
          <cell r="B3334" t="str">
            <v>OtsJC18WSCS_0425</v>
          </cell>
          <cell r="C3334" t="str">
            <v>Wild Spring Chinook Surrogate Project</v>
          </cell>
          <cell r="D3334" t="str">
            <v>Tray 36</v>
          </cell>
          <cell r="E3334">
            <v>2018</v>
          </cell>
          <cell r="F3334" t="str">
            <v>OtsJC18WSCS</v>
          </cell>
          <cell r="G3334" t="str">
            <v>E</v>
          </cell>
          <cell r="H3334">
            <v>5</v>
          </cell>
          <cell r="I3334" t="str">
            <v>E5Tray 36</v>
          </cell>
          <cell r="J3334">
            <v>0</v>
          </cell>
        </row>
        <row r="3335">
          <cell r="A3335">
            <v>3328</v>
          </cell>
          <cell r="B3335" t="str">
            <v>OtsJC18WSCS_0426</v>
          </cell>
          <cell r="C3335" t="str">
            <v>Wild Spring Chinook Surrogate Project</v>
          </cell>
          <cell r="D3335" t="str">
            <v>Tray 36</v>
          </cell>
          <cell r="E3335">
            <v>2018</v>
          </cell>
          <cell r="F3335" t="str">
            <v>OtsJC18WSCS</v>
          </cell>
          <cell r="G3335" t="str">
            <v>F</v>
          </cell>
          <cell r="H3335">
            <v>5</v>
          </cell>
          <cell r="I3335" t="str">
            <v>F5Tray 36</v>
          </cell>
          <cell r="J3335">
            <v>0</v>
          </cell>
        </row>
        <row r="3336">
          <cell r="A3336">
            <v>3329</v>
          </cell>
          <cell r="B3336" t="str">
            <v>OtsJC18WSCS_0427</v>
          </cell>
          <cell r="C3336" t="str">
            <v>Wild Spring Chinook Surrogate Project</v>
          </cell>
          <cell r="D3336" t="str">
            <v>Tray 36</v>
          </cell>
          <cell r="E3336">
            <v>2018</v>
          </cell>
          <cell r="F3336" t="str">
            <v>OtsJC18WSCS</v>
          </cell>
          <cell r="G3336" t="str">
            <v>G</v>
          </cell>
          <cell r="H3336">
            <v>5</v>
          </cell>
          <cell r="I3336" t="str">
            <v>G5Tray 36</v>
          </cell>
          <cell r="J3336">
            <v>0</v>
          </cell>
        </row>
        <row r="3337">
          <cell r="A3337">
            <v>3330</v>
          </cell>
          <cell r="B3337" t="str">
            <v>OtsJC18WSCS_0428</v>
          </cell>
          <cell r="C3337" t="str">
            <v>Wild Spring Chinook Surrogate Project</v>
          </cell>
          <cell r="D3337" t="str">
            <v>Tray 36</v>
          </cell>
          <cell r="E3337">
            <v>2018</v>
          </cell>
          <cell r="F3337" t="str">
            <v>OtsJC18WSCS</v>
          </cell>
          <cell r="G3337" t="str">
            <v>H</v>
          </cell>
          <cell r="H3337">
            <v>5</v>
          </cell>
          <cell r="I3337" t="str">
            <v>H5Tray 36</v>
          </cell>
          <cell r="J3337">
            <v>0</v>
          </cell>
        </row>
        <row r="3338">
          <cell r="A3338">
            <v>3331</v>
          </cell>
          <cell r="B3338" t="str">
            <v>OtsJC18WSCS_0429</v>
          </cell>
          <cell r="C3338" t="str">
            <v>Wild Spring Chinook Surrogate Project</v>
          </cell>
          <cell r="D3338" t="str">
            <v>Tray 36</v>
          </cell>
          <cell r="E3338">
            <v>2018</v>
          </cell>
          <cell r="F3338" t="str">
            <v>OtsJC18WSCS</v>
          </cell>
          <cell r="G3338" t="str">
            <v>A</v>
          </cell>
          <cell r="H3338">
            <v>6</v>
          </cell>
          <cell r="I3338" t="str">
            <v>A6Tray 36</v>
          </cell>
          <cell r="J3338">
            <v>0</v>
          </cell>
        </row>
        <row r="3339">
          <cell r="A3339">
            <v>3332</v>
          </cell>
          <cell r="B3339" t="str">
            <v>OtsJC18WSCS_0430</v>
          </cell>
          <cell r="C3339" t="str">
            <v>Wild Spring Chinook Surrogate Project</v>
          </cell>
          <cell r="D3339" t="str">
            <v>Tray 36</v>
          </cell>
          <cell r="E3339">
            <v>2018</v>
          </cell>
          <cell r="F3339" t="str">
            <v>OtsJC18WSCS</v>
          </cell>
          <cell r="G3339" t="str">
            <v>B</v>
          </cell>
          <cell r="H3339">
            <v>6</v>
          </cell>
          <cell r="I3339" t="str">
            <v>B6Tray 36</v>
          </cell>
          <cell r="J3339">
            <v>0</v>
          </cell>
        </row>
        <row r="3340">
          <cell r="A3340">
            <v>3333</v>
          </cell>
          <cell r="B3340" t="str">
            <v>OtsJC18WSCS_0431</v>
          </cell>
          <cell r="C3340" t="str">
            <v>Wild Spring Chinook Surrogate Project</v>
          </cell>
          <cell r="D3340" t="str">
            <v>Tray 36</v>
          </cell>
          <cell r="E3340">
            <v>2018</v>
          </cell>
          <cell r="F3340" t="str">
            <v>OtsJC18WSCS</v>
          </cell>
          <cell r="G3340" t="str">
            <v>C</v>
          </cell>
          <cell r="H3340">
            <v>6</v>
          </cell>
          <cell r="I3340" t="str">
            <v>C6Tray 36</v>
          </cell>
          <cell r="J3340">
            <v>0</v>
          </cell>
        </row>
        <row r="3341">
          <cell r="A3341">
            <v>3334</v>
          </cell>
          <cell r="B3341" t="str">
            <v>OtsJC18WSCS_0432</v>
          </cell>
          <cell r="C3341" t="str">
            <v>Wild Spring Chinook Surrogate Project</v>
          </cell>
          <cell r="D3341" t="str">
            <v>Tray 36</v>
          </cell>
          <cell r="E3341">
            <v>2018</v>
          </cell>
          <cell r="F3341" t="str">
            <v>OtsJC18WSCS</v>
          </cell>
          <cell r="G3341" t="str">
            <v>D</v>
          </cell>
          <cell r="H3341">
            <v>6</v>
          </cell>
          <cell r="I3341" t="str">
            <v>D6Tray 36</v>
          </cell>
          <cell r="J3341">
            <v>0</v>
          </cell>
        </row>
        <row r="3342">
          <cell r="A3342">
            <v>3335</v>
          </cell>
          <cell r="B3342" t="str">
            <v>OtsJC18WSCS_0433</v>
          </cell>
          <cell r="C3342" t="str">
            <v>Wild Spring Chinook Surrogate Project</v>
          </cell>
          <cell r="D3342" t="str">
            <v>Tray 36</v>
          </cell>
          <cell r="E3342">
            <v>2018</v>
          </cell>
          <cell r="F3342" t="str">
            <v>OtsJC18WSCS</v>
          </cell>
          <cell r="G3342" t="str">
            <v>E</v>
          </cell>
          <cell r="H3342">
            <v>6</v>
          </cell>
          <cell r="I3342" t="str">
            <v>E6Tray 36</v>
          </cell>
          <cell r="J3342">
            <v>0</v>
          </cell>
        </row>
        <row r="3343">
          <cell r="A3343">
            <v>3336</v>
          </cell>
          <cell r="B3343" t="str">
            <v>OtsJC18WSCS_0434</v>
          </cell>
          <cell r="C3343" t="str">
            <v>Wild Spring Chinook Surrogate Project</v>
          </cell>
          <cell r="D3343" t="str">
            <v>Tray 36</v>
          </cell>
          <cell r="E3343">
            <v>2018</v>
          </cell>
          <cell r="F3343" t="str">
            <v>OtsJC18WSCS</v>
          </cell>
          <cell r="G3343" t="str">
            <v>F</v>
          </cell>
          <cell r="H3343">
            <v>6</v>
          </cell>
          <cell r="I3343" t="str">
            <v>F6Tray 36</v>
          </cell>
          <cell r="J3343">
            <v>0</v>
          </cell>
        </row>
        <row r="3344">
          <cell r="A3344">
            <v>3337</v>
          </cell>
          <cell r="B3344" t="str">
            <v>OtsJC18WSCS_0435</v>
          </cell>
          <cell r="C3344" t="str">
            <v>Wild Spring Chinook Surrogate Project</v>
          </cell>
          <cell r="D3344" t="str">
            <v>Tray 36</v>
          </cell>
          <cell r="E3344">
            <v>2018</v>
          </cell>
          <cell r="F3344" t="str">
            <v>OtsJC18WSCS</v>
          </cell>
          <cell r="G3344" t="str">
            <v>G</v>
          </cell>
          <cell r="H3344">
            <v>6</v>
          </cell>
          <cell r="I3344" t="str">
            <v>G6Tray 36</v>
          </cell>
          <cell r="J3344">
            <v>0</v>
          </cell>
        </row>
        <row r="3345">
          <cell r="A3345">
            <v>3338</v>
          </cell>
          <cell r="B3345" t="str">
            <v>OtsJC18WSCS_0436</v>
          </cell>
          <cell r="C3345" t="str">
            <v>Wild Spring Chinook Surrogate Project</v>
          </cell>
          <cell r="D3345" t="str">
            <v>Tray 36</v>
          </cell>
          <cell r="E3345">
            <v>2018</v>
          </cell>
          <cell r="F3345" t="str">
            <v>OtsJC18WSCS</v>
          </cell>
          <cell r="G3345" t="str">
            <v>H</v>
          </cell>
          <cell r="H3345">
            <v>6</v>
          </cell>
          <cell r="I3345" t="str">
            <v>H6Tray 36</v>
          </cell>
          <cell r="J3345">
            <v>0</v>
          </cell>
        </row>
        <row r="3346">
          <cell r="A3346">
            <v>3339</v>
          </cell>
          <cell r="B3346" t="str">
            <v>OtsJC18WSCS_0437</v>
          </cell>
          <cell r="C3346" t="str">
            <v>Wild Spring Chinook Surrogate Project</v>
          </cell>
          <cell r="D3346" t="str">
            <v>Tray 36</v>
          </cell>
          <cell r="E3346">
            <v>2018</v>
          </cell>
          <cell r="F3346" t="str">
            <v>OtsJC18WSCS</v>
          </cell>
          <cell r="G3346" t="str">
            <v>A</v>
          </cell>
          <cell r="H3346">
            <v>7</v>
          </cell>
          <cell r="I3346" t="str">
            <v>A7Tray 36</v>
          </cell>
          <cell r="J3346">
            <v>0</v>
          </cell>
        </row>
        <row r="3347">
          <cell r="A3347">
            <v>3340</v>
          </cell>
          <cell r="B3347" t="str">
            <v>OtsJC18WSCS_0438</v>
          </cell>
          <cell r="C3347" t="str">
            <v>Wild Spring Chinook Surrogate Project</v>
          </cell>
          <cell r="D3347" t="str">
            <v>Tray 36</v>
          </cell>
          <cell r="E3347">
            <v>2018</v>
          </cell>
          <cell r="F3347" t="str">
            <v>OtsJC18WSCS</v>
          </cell>
          <cell r="G3347" t="str">
            <v>B</v>
          </cell>
          <cell r="H3347">
            <v>7</v>
          </cell>
          <cell r="I3347" t="str">
            <v>B7Tray 36</v>
          </cell>
          <cell r="J3347">
            <v>0</v>
          </cell>
        </row>
        <row r="3348">
          <cell r="A3348">
            <v>3341</v>
          </cell>
          <cell r="B3348" t="str">
            <v>OtsJC18WSCS_0439</v>
          </cell>
          <cell r="C3348" t="str">
            <v>Wild Spring Chinook Surrogate Project</v>
          </cell>
          <cell r="D3348" t="str">
            <v>Tray 36</v>
          </cell>
          <cell r="E3348">
            <v>2018</v>
          </cell>
          <cell r="F3348" t="str">
            <v>OtsJC18WSCS</v>
          </cell>
          <cell r="G3348" t="str">
            <v>C</v>
          </cell>
          <cell r="H3348">
            <v>7</v>
          </cell>
          <cell r="I3348" t="str">
            <v>C7Tray 36</v>
          </cell>
          <cell r="J3348">
            <v>0</v>
          </cell>
        </row>
        <row r="3349">
          <cell r="A3349">
            <v>3342</v>
          </cell>
          <cell r="B3349" t="str">
            <v>OtsJC18WSCS_0440</v>
          </cell>
          <cell r="C3349" t="str">
            <v>Wild Spring Chinook Surrogate Project</v>
          </cell>
          <cell r="D3349" t="str">
            <v>Tray 36</v>
          </cell>
          <cell r="E3349">
            <v>2018</v>
          </cell>
          <cell r="F3349" t="str">
            <v>OtsJC18WSCS</v>
          </cell>
          <cell r="G3349" t="str">
            <v>D</v>
          </cell>
          <cell r="H3349">
            <v>7</v>
          </cell>
          <cell r="I3349" t="str">
            <v>D7Tray 36</v>
          </cell>
          <cell r="J3349">
            <v>0</v>
          </cell>
        </row>
        <row r="3350">
          <cell r="A3350">
            <v>3343</v>
          </cell>
          <cell r="B3350" t="str">
            <v>OtsJC18WSCS_0441</v>
          </cell>
          <cell r="C3350" t="str">
            <v>Wild Spring Chinook Surrogate Project</v>
          </cell>
          <cell r="D3350" t="str">
            <v>Tray 36</v>
          </cell>
          <cell r="E3350">
            <v>2018</v>
          </cell>
          <cell r="F3350" t="str">
            <v>OtsJC18WSCS</v>
          </cell>
          <cell r="G3350" t="str">
            <v>E</v>
          </cell>
          <cell r="H3350">
            <v>7</v>
          </cell>
          <cell r="I3350" t="str">
            <v>E7Tray 36</v>
          </cell>
          <cell r="J3350">
            <v>0</v>
          </cell>
        </row>
        <row r="3351">
          <cell r="A3351">
            <v>3344</v>
          </cell>
          <cell r="B3351" t="str">
            <v>OtsJC18WSCS_0442</v>
          </cell>
          <cell r="C3351" t="str">
            <v>Wild Spring Chinook Surrogate Project</v>
          </cell>
          <cell r="D3351" t="str">
            <v>Tray 36</v>
          </cell>
          <cell r="E3351">
            <v>2018</v>
          </cell>
          <cell r="F3351" t="str">
            <v>OtsJC18WSCS</v>
          </cell>
          <cell r="G3351" t="str">
            <v>F</v>
          </cell>
          <cell r="H3351">
            <v>7</v>
          </cell>
          <cell r="I3351" t="str">
            <v>F7Tray 36</v>
          </cell>
          <cell r="J3351">
            <v>0</v>
          </cell>
        </row>
        <row r="3352">
          <cell r="A3352">
            <v>3345</v>
          </cell>
          <cell r="B3352" t="str">
            <v>OtsJC18WSCS_0443</v>
          </cell>
          <cell r="C3352" t="str">
            <v>Wild Spring Chinook Surrogate Project</v>
          </cell>
          <cell r="D3352" t="str">
            <v>Tray 36</v>
          </cell>
          <cell r="E3352">
            <v>2018</v>
          </cell>
          <cell r="F3352" t="str">
            <v>OtsJC18WSCS</v>
          </cell>
          <cell r="G3352" t="str">
            <v>G</v>
          </cell>
          <cell r="H3352">
            <v>7</v>
          </cell>
          <cell r="I3352" t="str">
            <v>G7Tray 36</v>
          </cell>
          <cell r="J3352">
            <v>0</v>
          </cell>
        </row>
        <row r="3353">
          <cell r="A3353">
            <v>3346</v>
          </cell>
          <cell r="B3353" t="str">
            <v>OtsJC18WSCS_0444</v>
          </cell>
          <cell r="C3353" t="str">
            <v>Wild Spring Chinook Surrogate Project</v>
          </cell>
          <cell r="D3353" t="str">
            <v>Tray 36</v>
          </cell>
          <cell r="E3353">
            <v>2018</v>
          </cell>
          <cell r="F3353" t="str">
            <v>OtsJC18WSCS</v>
          </cell>
          <cell r="G3353" t="str">
            <v>H</v>
          </cell>
          <cell r="H3353">
            <v>7</v>
          </cell>
          <cell r="I3353" t="str">
            <v>H7Tray 36</v>
          </cell>
          <cell r="J3353">
            <v>0</v>
          </cell>
        </row>
        <row r="3354">
          <cell r="A3354">
            <v>3347</v>
          </cell>
          <cell r="B3354" t="str">
            <v>OtsJC18WSCS_0445</v>
          </cell>
          <cell r="C3354" t="str">
            <v>Wild Spring Chinook Surrogate Project</v>
          </cell>
          <cell r="D3354" t="str">
            <v>Tray 36</v>
          </cell>
          <cell r="E3354">
            <v>2018</v>
          </cell>
          <cell r="F3354" t="str">
            <v>OtsJC18WSCS</v>
          </cell>
          <cell r="G3354" t="str">
            <v>A</v>
          </cell>
          <cell r="H3354">
            <v>8</v>
          </cell>
          <cell r="I3354" t="str">
            <v>A8Tray 36</v>
          </cell>
          <cell r="J3354">
            <v>0</v>
          </cell>
        </row>
        <row r="3355">
          <cell r="A3355">
            <v>3348</v>
          </cell>
          <cell r="B3355" t="str">
            <v>OtsJC18WSCS_0446</v>
          </cell>
          <cell r="C3355" t="str">
            <v>Wild Spring Chinook Surrogate Project</v>
          </cell>
          <cell r="D3355" t="str">
            <v>Tray 36</v>
          </cell>
          <cell r="E3355">
            <v>2018</v>
          </cell>
          <cell r="F3355" t="str">
            <v>OtsJC18WSCS</v>
          </cell>
          <cell r="G3355" t="str">
            <v>B</v>
          </cell>
          <cell r="H3355">
            <v>8</v>
          </cell>
          <cell r="I3355" t="str">
            <v>B8Tray 36</v>
          </cell>
          <cell r="J3355">
            <v>0</v>
          </cell>
        </row>
        <row r="3356">
          <cell r="A3356">
            <v>3349</v>
          </cell>
          <cell r="B3356" t="str">
            <v>OtsJC18WSCS_0447</v>
          </cell>
          <cell r="C3356" t="str">
            <v>Wild Spring Chinook Surrogate Project</v>
          </cell>
          <cell r="D3356" t="str">
            <v>Tray 36</v>
          </cell>
          <cell r="E3356">
            <v>2018</v>
          </cell>
          <cell r="F3356" t="str">
            <v>OtsJC18WSCS</v>
          </cell>
          <cell r="G3356" t="str">
            <v>C</v>
          </cell>
          <cell r="H3356">
            <v>8</v>
          </cell>
          <cell r="I3356" t="str">
            <v>C8Tray 36</v>
          </cell>
          <cell r="J3356">
            <v>0</v>
          </cell>
        </row>
        <row r="3357">
          <cell r="A3357">
            <v>3350</v>
          </cell>
          <cell r="B3357" t="str">
            <v>OtsJC18WSCS_0448</v>
          </cell>
          <cell r="C3357" t="str">
            <v>Wild Spring Chinook Surrogate Project</v>
          </cell>
          <cell r="D3357" t="str">
            <v>Tray 36</v>
          </cell>
          <cell r="E3357">
            <v>2018</v>
          </cell>
          <cell r="F3357" t="str">
            <v>OtsJC18WSCS</v>
          </cell>
          <cell r="G3357" t="str">
            <v>D</v>
          </cell>
          <cell r="H3357">
            <v>8</v>
          </cell>
          <cell r="I3357" t="str">
            <v>D8Tray 36</v>
          </cell>
          <cell r="J3357">
            <v>0</v>
          </cell>
        </row>
        <row r="3358">
          <cell r="A3358">
            <v>3351</v>
          </cell>
          <cell r="B3358" t="str">
            <v>OtsJC18WSCS_0449</v>
          </cell>
          <cell r="C3358" t="str">
            <v>Wild Spring Chinook Surrogate Project</v>
          </cell>
          <cell r="D3358" t="str">
            <v>Tray 36</v>
          </cell>
          <cell r="E3358">
            <v>2018</v>
          </cell>
          <cell r="F3358" t="str">
            <v>OtsJC18WSCS</v>
          </cell>
          <cell r="G3358" t="str">
            <v>E</v>
          </cell>
          <cell r="H3358">
            <v>8</v>
          </cell>
          <cell r="I3358" t="str">
            <v>E8Tray 36</v>
          </cell>
          <cell r="J3358">
            <v>0</v>
          </cell>
        </row>
        <row r="3359">
          <cell r="A3359">
            <v>3352</v>
          </cell>
          <cell r="B3359" t="str">
            <v>OtsJC18WSCS_0450</v>
          </cell>
          <cell r="C3359" t="str">
            <v>Wild Spring Chinook Surrogate Project</v>
          </cell>
          <cell r="D3359" t="str">
            <v>Tray 36</v>
          </cell>
          <cell r="E3359">
            <v>2018</v>
          </cell>
          <cell r="F3359" t="str">
            <v>OtsJC18WSCS</v>
          </cell>
          <cell r="G3359" t="str">
            <v>F</v>
          </cell>
          <cell r="H3359">
            <v>8</v>
          </cell>
          <cell r="I3359" t="str">
            <v>F8Tray 36</v>
          </cell>
          <cell r="J3359">
            <v>0</v>
          </cell>
        </row>
        <row r="3360">
          <cell r="A3360">
            <v>3353</v>
          </cell>
          <cell r="B3360" t="str">
            <v>OtsJC18WSCS_0451</v>
          </cell>
          <cell r="C3360" t="str">
            <v>Wild Spring Chinook Surrogate Project</v>
          </cell>
          <cell r="D3360" t="str">
            <v>Tray 36</v>
          </cell>
          <cell r="E3360">
            <v>2018</v>
          </cell>
          <cell r="F3360" t="str">
            <v>OtsJC18WSCS</v>
          </cell>
          <cell r="G3360" t="str">
            <v>G</v>
          </cell>
          <cell r="H3360">
            <v>8</v>
          </cell>
          <cell r="I3360" t="str">
            <v>G8Tray 36</v>
          </cell>
          <cell r="J3360">
            <v>0</v>
          </cell>
        </row>
        <row r="3361">
          <cell r="A3361">
            <v>3354</v>
          </cell>
          <cell r="B3361" t="str">
            <v>OtsJC18WSCS_0452</v>
          </cell>
          <cell r="C3361" t="str">
            <v>Wild Spring Chinook Surrogate Project</v>
          </cell>
          <cell r="D3361" t="str">
            <v>Tray 36</v>
          </cell>
          <cell r="E3361">
            <v>2018</v>
          </cell>
          <cell r="F3361" t="str">
            <v>OtsJC18WSCS</v>
          </cell>
          <cell r="G3361" t="str">
            <v>H</v>
          </cell>
          <cell r="H3361">
            <v>8</v>
          </cell>
          <cell r="I3361" t="str">
            <v>H8Tray 36</v>
          </cell>
          <cell r="J3361">
            <v>0</v>
          </cell>
        </row>
        <row r="3362">
          <cell r="A3362">
            <v>3355</v>
          </cell>
          <cell r="B3362" t="str">
            <v>OtsJC18WSCS_0453</v>
          </cell>
          <cell r="C3362" t="str">
            <v>Wild Spring Chinook Surrogate Project</v>
          </cell>
          <cell r="D3362" t="str">
            <v>Tray 36</v>
          </cell>
          <cell r="E3362">
            <v>2018</v>
          </cell>
          <cell r="F3362" t="str">
            <v>OtsJC18WSCS</v>
          </cell>
          <cell r="G3362" t="str">
            <v>A</v>
          </cell>
          <cell r="H3362">
            <v>9</v>
          </cell>
          <cell r="I3362" t="str">
            <v>A9Tray 36</v>
          </cell>
          <cell r="J3362">
            <v>0</v>
          </cell>
        </row>
        <row r="3363">
          <cell r="A3363">
            <v>3356</v>
          </cell>
          <cell r="B3363" t="str">
            <v>OtsJC18WSCS_0454</v>
          </cell>
          <cell r="C3363" t="str">
            <v>Wild Spring Chinook Surrogate Project</v>
          </cell>
          <cell r="D3363" t="str">
            <v>Tray 36</v>
          </cell>
          <cell r="E3363">
            <v>2018</v>
          </cell>
          <cell r="F3363" t="str">
            <v>OtsJC18WSCS</v>
          </cell>
          <cell r="G3363" t="str">
            <v>B</v>
          </cell>
          <cell r="H3363">
            <v>9</v>
          </cell>
          <cell r="I3363" t="str">
            <v>B9Tray 36</v>
          </cell>
          <cell r="J3363">
            <v>0</v>
          </cell>
        </row>
        <row r="3364">
          <cell r="A3364">
            <v>3357</v>
          </cell>
          <cell r="B3364" t="str">
            <v>OtsJC18WSCS_0455</v>
          </cell>
          <cell r="C3364" t="str">
            <v>Wild Spring Chinook Surrogate Project</v>
          </cell>
          <cell r="D3364" t="str">
            <v>Tray 36</v>
          </cell>
          <cell r="E3364">
            <v>2018</v>
          </cell>
          <cell r="F3364" t="str">
            <v>OtsJC18WSCS</v>
          </cell>
          <cell r="G3364" t="str">
            <v>C</v>
          </cell>
          <cell r="H3364">
            <v>9</v>
          </cell>
          <cell r="I3364" t="str">
            <v>C9Tray 36</v>
          </cell>
          <cell r="J3364">
            <v>0</v>
          </cell>
        </row>
        <row r="3365">
          <cell r="A3365">
            <v>3358</v>
          </cell>
          <cell r="B3365" t="str">
            <v>OtsJC18WSCS_0456</v>
          </cell>
          <cell r="C3365" t="str">
            <v>Wild Spring Chinook Surrogate Project</v>
          </cell>
          <cell r="D3365" t="str">
            <v>Tray 36</v>
          </cell>
          <cell r="E3365">
            <v>2018</v>
          </cell>
          <cell r="F3365" t="str">
            <v>OtsJC18WSCS</v>
          </cell>
          <cell r="G3365" t="str">
            <v>D</v>
          </cell>
          <cell r="H3365">
            <v>9</v>
          </cell>
          <cell r="I3365" t="str">
            <v>D9Tray 36</v>
          </cell>
          <cell r="J3365">
            <v>0</v>
          </cell>
        </row>
        <row r="3366">
          <cell r="A3366">
            <v>3359</v>
          </cell>
          <cell r="B3366" t="str">
            <v>OtsJC18WSCS_0457</v>
          </cell>
          <cell r="C3366" t="str">
            <v>Wild Spring Chinook Surrogate Project</v>
          </cell>
          <cell r="D3366" t="str">
            <v>Tray 36</v>
          </cell>
          <cell r="E3366">
            <v>2018</v>
          </cell>
          <cell r="F3366" t="str">
            <v>OtsJC18WSCS</v>
          </cell>
          <cell r="G3366" t="str">
            <v>E</v>
          </cell>
          <cell r="H3366">
            <v>9</v>
          </cell>
          <cell r="I3366" t="str">
            <v>E9Tray 36</v>
          </cell>
          <cell r="J3366">
            <v>0</v>
          </cell>
        </row>
        <row r="3367">
          <cell r="A3367">
            <v>3360</v>
          </cell>
          <cell r="B3367" t="str">
            <v>OtsJC18WSCS_0458</v>
          </cell>
          <cell r="C3367" t="str">
            <v>Wild Spring Chinook Surrogate Project</v>
          </cell>
          <cell r="D3367" t="str">
            <v>Tray 36</v>
          </cell>
          <cell r="E3367">
            <v>2018</v>
          </cell>
          <cell r="F3367" t="str">
            <v>OtsJC18WSCS</v>
          </cell>
          <cell r="G3367" t="str">
            <v>F</v>
          </cell>
          <cell r="H3367">
            <v>9</v>
          </cell>
          <cell r="I3367" t="str">
            <v>F9Tray 36</v>
          </cell>
          <cell r="J3367">
            <v>0</v>
          </cell>
        </row>
        <row r="3368">
          <cell r="A3368">
            <v>3361</v>
          </cell>
          <cell r="B3368" t="str">
            <v>OtsJC18WSCS_0459</v>
          </cell>
          <cell r="C3368" t="str">
            <v>Wild Spring Chinook Surrogate Project</v>
          </cell>
          <cell r="D3368" t="str">
            <v>Tray 36</v>
          </cell>
          <cell r="E3368">
            <v>2018</v>
          </cell>
          <cell r="F3368" t="str">
            <v>OtsJC18WSCS</v>
          </cell>
          <cell r="G3368" t="str">
            <v>G</v>
          </cell>
          <cell r="H3368">
            <v>9</v>
          </cell>
          <cell r="I3368" t="str">
            <v>G9Tray 36</v>
          </cell>
          <cell r="J3368">
            <v>0</v>
          </cell>
        </row>
        <row r="3369">
          <cell r="A3369">
            <v>3362</v>
          </cell>
          <cell r="B3369" t="str">
            <v>OtsJC18WSCS_0460</v>
          </cell>
          <cell r="C3369" t="str">
            <v>Wild Spring Chinook Surrogate Project</v>
          </cell>
          <cell r="D3369" t="str">
            <v>Tray 36</v>
          </cell>
          <cell r="E3369">
            <v>2018</v>
          </cell>
          <cell r="F3369" t="str">
            <v>OtsJC18WSCS</v>
          </cell>
          <cell r="G3369" t="str">
            <v>H</v>
          </cell>
          <cell r="H3369">
            <v>9</v>
          </cell>
          <cell r="I3369" t="str">
            <v>H9Tray 36</v>
          </cell>
          <cell r="J3369">
            <v>0</v>
          </cell>
        </row>
        <row r="3370">
          <cell r="A3370">
            <v>3363</v>
          </cell>
          <cell r="B3370" t="str">
            <v>OtsJC18WSCS_0461</v>
          </cell>
          <cell r="C3370" t="str">
            <v>Wild Spring Chinook Surrogate Project</v>
          </cell>
          <cell r="D3370" t="str">
            <v>Tray 36</v>
          </cell>
          <cell r="E3370">
            <v>2018</v>
          </cell>
          <cell r="F3370" t="str">
            <v>OtsJC18WSCS</v>
          </cell>
          <cell r="G3370" t="str">
            <v>A</v>
          </cell>
          <cell r="H3370">
            <v>10</v>
          </cell>
          <cell r="I3370" t="str">
            <v>A10Tray 36</v>
          </cell>
          <cell r="J3370">
            <v>0</v>
          </cell>
        </row>
        <row r="3371">
          <cell r="A3371">
            <v>3364</v>
          </cell>
          <cell r="B3371" t="str">
            <v>OtsJC18WSCS_0462</v>
          </cell>
          <cell r="C3371" t="str">
            <v>Wild Spring Chinook Surrogate Project</v>
          </cell>
          <cell r="D3371" t="str">
            <v>Tray 36</v>
          </cell>
          <cell r="E3371">
            <v>2018</v>
          </cell>
          <cell r="F3371" t="str">
            <v>OtsJC18WSCS</v>
          </cell>
          <cell r="G3371" t="str">
            <v>B</v>
          </cell>
          <cell r="H3371">
            <v>10</v>
          </cell>
          <cell r="I3371" t="str">
            <v>B10Tray 36</v>
          </cell>
          <cell r="J3371">
            <v>0</v>
          </cell>
        </row>
        <row r="3372">
          <cell r="A3372">
            <v>3365</v>
          </cell>
          <cell r="B3372" t="str">
            <v>OtsJC18WSCS_0463</v>
          </cell>
          <cell r="C3372" t="str">
            <v>Wild Spring Chinook Surrogate Project</v>
          </cell>
          <cell r="D3372" t="str">
            <v>Tray 36</v>
          </cell>
          <cell r="E3372">
            <v>2018</v>
          </cell>
          <cell r="F3372" t="str">
            <v>OtsJC18WSCS</v>
          </cell>
          <cell r="G3372" t="str">
            <v>C</v>
          </cell>
          <cell r="H3372">
            <v>10</v>
          </cell>
          <cell r="I3372" t="str">
            <v>C10Tray 36</v>
          </cell>
          <cell r="J3372">
            <v>0</v>
          </cell>
        </row>
        <row r="3373">
          <cell r="A3373">
            <v>3366</v>
          </cell>
          <cell r="B3373" t="str">
            <v>OtsJC18WSCS_0464</v>
          </cell>
          <cell r="C3373" t="str">
            <v>Wild Spring Chinook Surrogate Project</v>
          </cell>
          <cell r="D3373" t="str">
            <v>Tray 36</v>
          </cell>
          <cell r="E3373">
            <v>2018</v>
          </cell>
          <cell r="F3373" t="str">
            <v>OtsJC18WSCS</v>
          </cell>
          <cell r="G3373" t="str">
            <v>D</v>
          </cell>
          <cell r="H3373">
            <v>10</v>
          </cell>
          <cell r="I3373" t="str">
            <v>D10Tray 36</v>
          </cell>
          <cell r="J3373">
            <v>0</v>
          </cell>
        </row>
        <row r="3374">
          <cell r="A3374">
            <v>3367</v>
          </cell>
          <cell r="B3374" t="str">
            <v>OtsJC18WSCS_0465</v>
          </cell>
          <cell r="C3374" t="str">
            <v>Wild Spring Chinook Surrogate Project</v>
          </cell>
          <cell r="D3374" t="str">
            <v>Tray 36</v>
          </cell>
          <cell r="E3374">
            <v>2018</v>
          </cell>
          <cell r="F3374" t="str">
            <v>OtsJC18WSCS</v>
          </cell>
          <cell r="G3374" t="str">
            <v>E</v>
          </cell>
          <cell r="H3374">
            <v>10</v>
          </cell>
          <cell r="I3374" t="str">
            <v>E10Tray 36</v>
          </cell>
          <cell r="J3374">
            <v>0</v>
          </cell>
        </row>
        <row r="3375">
          <cell r="A3375">
            <v>3368</v>
          </cell>
          <cell r="B3375" t="str">
            <v>OtsJC18WSCS_0466</v>
          </cell>
          <cell r="C3375" t="str">
            <v>Wild Spring Chinook Surrogate Project</v>
          </cell>
          <cell r="D3375" t="str">
            <v>Tray 36</v>
          </cell>
          <cell r="E3375">
            <v>2018</v>
          </cell>
          <cell r="F3375" t="str">
            <v>OtsJC18WSCS</v>
          </cell>
          <cell r="G3375" t="str">
            <v>F</v>
          </cell>
          <cell r="H3375">
            <v>10</v>
          </cell>
          <cell r="I3375" t="str">
            <v>F10Tray 36</v>
          </cell>
          <cell r="J3375">
            <v>0</v>
          </cell>
        </row>
        <row r="3376">
          <cell r="A3376">
            <v>3369</v>
          </cell>
          <cell r="B3376" t="str">
            <v>OtsJC18WSCS_0467</v>
          </cell>
          <cell r="C3376" t="str">
            <v>Wild Spring Chinook Surrogate Project</v>
          </cell>
          <cell r="D3376" t="str">
            <v>Tray 36</v>
          </cell>
          <cell r="E3376">
            <v>2018</v>
          </cell>
          <cell r="F3376" t="str">
            <v>OtsJC18WSCS</v>
          </cell>
          <cell r="G3376" t="str">
            <v>G</v>
          </cell>
          <cell r="H3376">
            <v>10</v>
          </cell>
          <cell r="I3376" t="str">
            <v>G10Tray 36</v>
          </cell>
          <cell r="J3376">
            <v>0</v>
          </cell>
        </row>
        <row r="3377">
          <cell r="A3377">
            <v>3370</v>
          </cell>
          <cell r="B3377" t="str">
            <v>OtsJC18WSCS_0468</v>
          </cell>
          <cell r="C3377" t="str">
            <v>Wild Spring Chinook Surrogate Project</v>
          </cell>
          <cell r="D3377" t="str">
            <v>Tray 36</v>
          </cell>
          <cell r="E3377">
            <v>2018</v>
          </cell>
          <cell r="F3377" t="str">
            <v>OtsJC18WSCS</v>
          </cell>
          <cell r="G3377" t="str">
            <v>H</v>
          </cell>
          <cell r="H3377">
            <v>10</v>
          </cell>
          <cell r="I3377" t="str">
            <v>H10Tray 36</v>
          </cell>
          <cell r="J3377">
            <v>0</v>
          </cell>
        </row>
        <row r="3378">
          <cell r="A3378">
            <v>3371</v>
          </cell>
          <cell r="B3378" t="str">
            <v>OtsJC18WSCS_0469</v>
          </cell>
          <cell r="C3378" t="str">
            <v>Wild Spring Chinook Surrogate Project</v>
          </cell>
          <cell r="D3378" t="str">
            <v>Tray 36</v>
          </cell>
          <cell r="E3378">
            <v>2018</v>
          </cell>
          <cell r="F3378" t="str">
            <v>OtsJC18WSCS</v>
          </cell>
          <cell r="G3378" t="str">
            <v>A</v>
          </cell>
          <cell r="H3378">
            <v>11</v>
          </cell>
          <cell r="I3378" t="str">
            <v>A11Tray 36</v>
          </cell>
          <cell r="J3378">
            <v>0</v>
          </cell>
        </row>
        <row r="3379">
          <cell r="A3379">
            <v>3372</v>
          </cell>
          <cell r="B3379" t="str">
            <v>OtsJC18WSCS_0470</v>
          </cell>
          <cell r="C3379" t="str">
            <v>Wild Spring Chinook Surrogate Project</v>
          </cell>
          <cell r="D3379" t="str">
            <v>Tray 36</v>
          </cell>
          <cell r="E3379">
            <v>2018</v>
          </cell>
          <cell r="F3379" t="str">
            <v>OtsJC18WSCS</v>
          </cell>
          <cell r="G3379" t="str">
            <v>B</v>
          </cell>
          <cell r="H3379">
            <v>11</v>
          </cell>
          <cell r="I3379" t="str">
            <v>B11Tray 36</v>
          </cell>
          <cell r="J3379">
            <v>0</v>
          </cell>
        </row>
        <row r="3380">
          <cell r="A3380">
            <v>3373</v>
          </cell>
          <cell r="B3380" t="str">
            <v>OtsJC18WSCS_0471</v>
          </cell>
          <cell r="C3380" t="str">
            <v>Wild Spring Chinook Surrogate Project</v>
          </cell>
          <cell r="D3380" t="str">
            <v>Tray 36</v>
          </cell>
          <cell r="E3380">
            <v>2018</v>
          </cell>
          <cell r="F3380" t="str">
            <v>OtsJC18WSCS</v>
          </cell>
          <cell r="G3380" t="str">
            <v>C</v>
          </cell>
          <cell r="H3380">
            <v>11</v>
          </cell>
          <cell r="I3380" t="str">
            <v>C11Tray 36</v>
          </cell>
          <cell r="J3380">
            <v>0</v>
          </cell>
        </row>
        <row r="3381">
          <cell r="A3381">
            <v>3374</v>
          </cell>
          <cell r="B3381" t="str">
            <v>OtsJC18WSCS_0472</v>
          </cell>
          <cell r="C3381" t="str">
            <v>Wild Spring Chinook Surrogate Project</v>
          </cell>
          <cell r="D3381" t="str">
            <v>Tray 36</v>
          </cell>
          <cell r="E3381">
            <v>2018</v>
          </cell>
          <cell r="F3381" t="str">
            <v>OtsJC18WSCS</v>
          </cell>
          <cell r="G3381" t="str">
            <v>D</v>
          </cell>
          <cell r="H3381">
            <v>11</v>
          </cell>
          <cell r="I3381" t="str">
            <v>D11Tray 36</v>
          </cell>
          <cell r="J3381">
            <v>0</v>
          </cell>
        </row>
        <row r="3382">
          <cell r="A3382">
            <v>3375</v>
          </cell>
          <cell r="B3382" t="str">
            <v>OtsJC18WSCS_0473</v>
          </cell>
          <cell r="C3382" t="str">
            <v>Wild Spring Chinook Surrogate Project</v>
          </cell>
          <cell r="D3382" t="str">
            <v>Tray 36</v>
          </cell>
          <cell r="E3382">
            <v>2018</v>
          </cell>
          <cell r="F3382" t="str">
            <v>OtsJC18WSCS</v>
          </cell>
          <cell r="G3382" t="str">
            <v>E</v>
          </cell>
          <cell r="H3382">
            <v>11</v>
          </cell>
          <cell r="I3382" t="str">
            <v>E11Tray 36</v>
          </cell>
          <cell r="J3382">
            <v>0</v>
          </cell>
        </row>
        <row r="3383">
          <cell r="A3383">
            <v>3376</v>
          </cell>
          <cell r="B3383" t="str">
            <v>OtsJC18WSCS_0474</v>
          </cell>
          <cell r="C3383" t="str">
            <v>Wild Spring Chinook Surrogate Project</v>
          </cell>
          <cell r="D3383" t="str">
            <v>Tray 36</v>
          </cell>
          <cell r="E3383">
            <v>2018</v>
          </cell>
          <cell r="F3383" t="str">
            <v>OtsJC18WSCS</v>
          </cell>
          <cell r="G3383" t="str">
            <v>F</v>
          </cell>
          <cell r="H3383">
            <v>11</v>
          </cell>
          <cell r="I3383" t="str">
            <v>F11Tray 36</v>
          </cell>
          <cell r="J3383">
            <v>0</v>
          </cell>
        </row>
        <row r="3384">
          <cell r="A3384">
            <v>3377</v>
          </cell>
          <cell r="B3384" t="str">
            <v>OtsJC18WSCS_0475</v>
          </cell>
          <cell r="C3384" t="str">
            <v>Wild Spring Chinook Surrogate Project</v>
          </cell>
          <cell r="D3384" t="str">
            <v>Tray 36</v>
          </cell>
          <cell r="E3384">
            <v>2018</v>
          </cell>
          <cell r="F3384" t="str">
            <v>OtsJC18WSCS</v>
          </cell>
          <cell r="G3384" t="str">
            <v>G</v>
          </cell>
          <cell r="H3384">
            <v>11</v>
          </cell>
          <cell r="I3384" t="str">
            <v>G11Tray 36</v>
          </cell>
          <cell r="J3384">
            <v>0</v>
          </cell>
        </row>
        <row r="3385">
          <cell r="A3385">
            <v>3378</v>
          </cell>
          <cell r="B3385" t="str">
            <v>OtsJC18WSCS_0476</v>
          </cell>
          <cell r="C3385" t="str">
            <v>Wild Spring Chinook Surrogate Project</v>
          </cell>
          <cell r="D3385" t="str">
            <v>Tray 36</v>
          </cell>
          <cell r="E3385">
            <v>2018</v>
          </cell>
          <cell r="F3385" t="str">
            <v>OtsJC18WSCS</v>
          </cell>
          <cell r="G3385" t="str">
            <v>H</v>
          </cell>
          <cell r="H3385">
            <v>11</v>
          </cell>
          <cell r="I3385" t="str">
            <v>H11Tray 36</v>
          </cell>
          <cell r="J3385">
            <v>0</v>
          </cell>
        </row>
        <row r="3386">
          <cell r="A3386">
            <v>3379</v>
          </cell>
          <cell r="B3386" t="str">
            <v>OtsJC18WSCS_0477</v>
          </cell>
          <cell r="C3386" t="str">
            <v>Wild Spring Chinook Surrogate Project</v>
          </cell>
          <cell r="D3386" t="str">
            <v>Tray 36</v>
          </cell>
          <cell r="E3386">
            <v>2018</v>
          </cell>
          <cell r="F3386" t="str">
            <v>OtsJC18WSCS</v>
          </cell>
          <cell r="G3386" t="str">
            <v>A</v>
          </cell>
          <cell r="H3386">
            <v>12</v>
          </cell>
          <cell r="I3386" t="str">
            <v>A12Tray 36</v>
          </cell>
          <cell r="J3386">
            <v>0</v>
          </cell>
        </row>
        <row r="3387">
          <cell r="A3387">
            <v>3380</v>
          </cell>
          <cell r="B3387" t="str">
            <v>OtsJC18WSCS_0478</v>
          </cell>
          <cell r="C3387" t="str">
            <v>Wild Spring Chinook Surrogate Project</v>
          </cell>
          <cell r="D3387" t="str">
            <v>Tray 36</v>
          </cell>
          <cell r="E3387">
            <v>2018</v>
          </cell>
          <cell r="F3387" t="str">
            <v>OtsJC18WSCS</v>
          </cell>
          <cell r="G3387" t="str">
            <v>B</v>
          </cell>
          <cell r="H3387">
            <v>12</v>
          </cell>
          <cell r="I3387" t="str">
            <v>B12Tray 36</v>
          </cell>
          <cell r="J3387">
            <v>0</v>
          </cell>
        </row>
        <row r="3388">
          <cell r="A3388">
            <v>3381</v>
          </cell>
          <cell r="B3388" t="str">
            <v>OtsJC18WSCS_0479</v>
          </cell>
          <cell r="C3388" t="str">
            <v>Wild Spring Chinook Surrogate Project</v>
          </cell>
          <cell r="D3388" t="str">
            <v>Tray 36</v>
          </cell>
          <cell r="E3388">
            <v>2018</v>
          </cell>
          <cell r="F3388" t="str">
            <v>OtsJC18WSCS</v>
          </cell>
          <cell r="G3388" t="str">
            <v>C</v>
          </cell>
          <cell r="H3388">
            <v>12</v>
          </cell>
          <cell r="I3388" t="str">
            <v>C12Tray 36</v>
          </cell>
          <cell r="J3388">
            <v>0</v>
          </cell>
        </row>
        <row r="3389">
          <cell r="A3389">
            <v>3382</v>
          </cell>
          <cell r="B3389" t="str">
            <v>OtsJC18WSCS_0480</v>
          </cell>
          <cell r="C3389" t="str">
            <v>Wild Spring Chinook Surrogate Project</v>
          </cell>
          <cell r="D3389" t="str">
            <v>Tray 36</v>
          </cell>
          <cell r="E3389">
            <v>2018</v>
          </cell>
          <cell r="F3389" t="str">
            <v>OtsJC18WSCS</v>
          </cell>
          <cell r="G3389" t="str">
            <v>D</v>
          </cell>
          <cell r="H3389">
            <v>12</v>
          </cell>
          <cell r="I3389" t="str">
            <v>D12Tray 36</v>
          </cell>
          <cell r="J3389">
            <v>0</v>
          </cell>
        </row>
        <row r="3390">
          <cell r="A3390">
            <v>3383</v>
          </cell>
          <cell r="B3390" t="str">
            <v>OtsJC18WSCS_0481</v>
          </cell>
          <cell r="C3390" t="str">
            <v>Wild Spring Chinook Surrogate Project</v>
          </cell>
          <cell r="D3390" t="str">
            <v>Tray 36</v>
          </cell>
          <cell r="E3390">
            <v>2018</v>
          </cell>
          <cell r="F3390" t="str">
            <v>OtsJC18WSCS</v>
          </cell>
          <cell r="G3390" t="str">
            <v>E</v>
          </cell>
          <cell r="H3390">
            <v>12</v>
          </cell>
          <cell r="I3390" t="str">
            <v>E12Tray 36</v>
          </cell>
          <cell r="J3390">
            <v>0</v>
          </cell>
        </row>
        <row r="3391">
          <cell r="A3391">
            <v>3384</v>
          </cell>
          <cell r="B3391" t="str">
            <v>OtsJC18WSCS_0482</v>
          </cell>
          <cell r="C3391" t="str">
            <v>Wild Spring Chinook Surrogate Project</v>
          </cell>
          <cell r="D3391" t="str">
            <v>Tray 36</v>
          </cell>
          <cell r="E3391">
            <v>2018</v>
          </cell>
          <cell r="F3391" t="str">
            <v>OtsJC18WSCS</v>
          </cell>
          <cell r="G3391" t="str">
            <v>F</v>
          </cell>
          <cell r="H3391">
            <v>12</v>
          </cell>
          <cell r="I3391" t="str">
            <v>F12Tray 36</v>
          </cell>
          <cell r="J3391">
            <v>0</v>
          </cell>
        </row>
        <row r="3392">
          <cell r="A3392">
            <v>3385</v>
          </cell>
          <cell r="B3392" t="str">
            <v>OtsJC18WSCS_0483</v>
          </cell>
          <cell r="C3392" t="str">
            <v>Wild Spring Chinook Surrogate Project</v>
          </cell>
          <cell r="D3392" t="str">
            <v>Tray 37</v>
          </cell>
          <cell r="E3392">
            <v>2018</v>
          </cell>
          <cell r="F3392" t="str">
            <v>OtsJC18WSCS</v>
          </cell>
          <cell r="G3392" t="str">
            <v>A</v>
          </cell>
          <cell r="H3392">
            <v>1</v>
          </cell>
          <cell r="I3392" t="str">
            <v>A1Tray 37</v>
          </cell>
          <cell r="J3392">
            <v>0</v>
          </cell>
        </row>
        <row r="3393">
          <cell r="A3393">
            <v>3386</v>
          </cell>
          <cell r="B3393" t="str">
            <v>OtsJC18WSCS_0484</v>
          </cell>
          <cell r="C3393" t="str">
            <v>Wild Spring Chinook Surrogate Project</v>
          </cell>
          <cell r="D3393" t="str">
            <v>Tray 37</v>
          </cell>
          <cell r="E3393">
            <v>2018</v>
          </cell>
          <cell r="F3393" t="str">
            <v>OtsJC18WSCS</v>
          </cell>
          <cell r="G3393" t="str">
            <v>B</v>
          </cell>
          <cell r="H3393">
            <v>1</v>
          </cell>
          <cell r="I3393" t="str">
            <v>B1Tray 37</v>
          </cell>
          <cell r="J3393">
            <v>0</v>
          </cell>
        </row>
        <row r="3394">
          <cell r="A3394">
            <v>3387</v>
          </cell>
          <cell r="B3394" t="str">
            <v>OtsJC18WSCS_0485</v>
          </cell>
          <cell r="C3394" t="str">
            <v>Wild Spring Chinook Surrogate Project</v>
          </cell>
          <cell r="D3394" t="str">
            <v>Tray 37</v>
          </cell>
          <cell r="E3394">
            <v>2018</v>
          </cell>
          <cell r="F3394" t="str">
            <v>OtsJC18WSCS</v>
          </cell>
          <cell r="G3394" t="str">
            <v>C</v>
          </cell>
          <cell r="H3394">
            <v>1</v>
          </cell>
          <cell r="I3394" t="str">
            <v>C1Tray 37</v>
          </cell>
          <cell r="J3394">
            <v>0</v>
          </cell>
        </row>
        <row r="3395">
          <cell r="A3395">
            <v>3388</v>
          </cell>
          <cell r="B3395" t="str">
            <v>OtsJC18WSCS_0486</v>
          </cell>
          <cell r="C3395" t="str">
            <v>Wild Spring Chinook Surrogate Project</v>
          </cell>
          <cell r="D3395" t="str">
            <v>Tray 37</v>
          </cell>
          <cell r="E3395">
            <v>2018</v>
          </cell>
          <cell r="F3395" t="str">
            <v>OtsJC18WSCS</v>
          </cell>
          <cell r="G3395" t="str">
            <v>D</v>
          </cell>
          <cell r="H3395">
            <v>1</v>
          </cell>
          <cell r="I3395" t="str">
            <v>D1Tray 37</v>
          </cell>
          <cell r="J3395">
            <v>0</v>
          </cell>
        </row>
        <row r="3396">
          <cell r="A3396">
            <v>3389</v>
          </cell>
          <cell r="B3396" t="str">
            <v>OtsJC18WSCS_0487</v>
          </cell>
          <cell r="C3396" t="str">
            <v>Wild Spring Chinook Surrogate Project</v>
          </cell>
          <cell r="D3396" t="str">
            <v>Tray 37</v>
          </cell>
          <cell r="E3396">
            <v>2018</v>
          </cell>
          <cell r="F3396" t="str">
            <v>OtsJC18WSCS</v>
          </cell>
          <cell r="G3396" t="str">
            <v>E</v>
          </cell>
          <cell r="H3396">
            <v>1</v>
          </cell>
          <cell r="I3396" t="str">
            <v>E1Tray 37</v>
          </cell>
          <cell r="J3396">
            <v>0</v>
          </cell>
        </row>
        <row r="3397">
          <cell r="A3397">
            <v>3390</v>
          </cell>
          <cell r="B3397" t="str">
            <v>OtsJC18WSCS_0488</v>
          </cell>
          <cell r="C3397" t="str">
            <v>Wild Spring Chinook Surrogate Project</v>
          </cell>
          <cell r="D3397" t="str">
            <v>Tray 37</v>
          </cell>
          <cell r="E3397">
            <v>2018</v>
          </cell>
          <cell r="F3397" t="str">
            <v>OtsJC18WSCS</v>
          </cell>
          <cell r="G3397" t="str">
            <v>F</v>
          </cell>
          <cell r="H3397">
            <v>1</v>
          </cell>
          <cell r="I3397" t="str">
            <v>F1Tray 37</v>
          </cell>
          <cell r="J3397">
            <v>0</v>
          </cell>
        </row>
        <row r="3398">
          <cell r="A3398">
            <v>3391</v>
          </cell>
          <cell r="B3398" t="str">
            <v>OtsJC18WSCS_0489</v>
          </cell>
          <cell r="C3398" t="str">
            <v>Wild Spring Chinook Surrogate Project</v>
          </cell>
          <cell r="D3398" t="str">
            <v>Tray 37</v>
          </cell>
          <cell r="E3398">
            <v>2018</v>
          </cell>
          <cell r="F3398" t="str">
            <v>OtsJC18WSCS</v>
          </cell>
          <cell r="G3398" t="str">
            <v>G</v>
          </cell>
          <cell r="H3398">
            <v>1</v>
          </cell>
          <cell r="I3398" t="str">
            <v>G1Tray 37</v>
          </cell>
          <cell r="J3398">
            <v>0</v>
          </cell>
        </row>
        <row r="3399">
          <cell r="A3399">
            <v>3392</v>
          </cell>
          <cell r="B3399" t="str">
            <v>OtsJC18WSCS_0490</v>
          </cell>
          <cell r="C3399" t="str">
            <v>Wild Spring Chinook Surrogate Project</v>
          </cell>
          <cell r="D3399" t="str">
            <v>Tray 37</v>
          </cell>
          <cell r="E3399">
            <v>2018</v>
          </cell>
          <cell r="F3399" t="str">
            <v>OtsJC18WSCS</v>
          </cell>
          <cell r="G3399" t="str">
            <v>H</v>
          </cell>
          <cell r="H3399">
            <v>1</v>
          </cell>
          <cell r="I3399" t="str">
            <v>H1Tray 37</v>
          </cell>
          <cell r="J3399">
            <v>0</v>
          </cell>
        </row>
        <row r="3400">
          <cell r="A3400">
            <v>3393</v>
          </cell>
          <cell r="B3400" t="str">
            <v>OtsJC18WSCS_0491</v>
          </cell>
          <cell r="C3400" t="str">
            <v>Wild Spring Chinook Surrogate Project</v>
          </cell>
          <cell r="D3400" t="str">
            <v>Tray 37</v>
          </cell>
          <cell r="E3400">
            <v>2018</v>
          </cell>
          <cell r="F3400" t="str">
            <v>OtsJC18WSCS</v>
          </cell>
          <cell r="G3400" t="str">
            <v>A</v>
          </cell>
          <cell r="H3400">
            <v>2</v>
          </cell>
          <cell r="I3400" t="str">
            <v>A2Tray 37</v>
          </cell>
          <cell r="J3400">
            <v>0</v>
          </cell>
        </row>
        <row r="3401">
          <cell r="A3401">
            <v>3394</v>
          </cell>
          <cell r="B3401" t="str">
            <v>OtsJC18WSCS_0492</v>
          </cell>
          <cell r="C3401" t="str">
            <v>Wild Spring Chinook Surrogate Project</v>
          </cell>
          <cell r="D3401" t="str">
            <v>Tray 37</v>
          </cell>
          <cell r="E3401">
            <v>2018</v>
          </cell>
          <cell r="F3401" t="str">
            <v>OtsJC18WSCS</v>
          </cell>
          <cell r="G3401" t="str">
            <v>B</v>
          </cell>
          <cell r="H3401">
            <v>2</v>
          </cell>
          <cell r="I3401" t="str">
            <v>B2Tray 37</v>
          </cell>
          <cell r="J3401">
            <v>0</v>
          </cell>
        </row>
        <row r="3402">
          <cell r="A3402">
            <v>3395</v>
          </cell>
          <cell r="B3402" t="str">
            <v>OtsJC18WSCS_0493</v>
          </cell>
          <cell r="C3402" t="str">
            <v>Wild Spring Chinook Surrogate Project</v>
          </cell>
          <cell r="D3402" t="str">
            <v>Tray 37</v>
          </cell>
          <cell r="E3402">
            <v>2018</v>
          </cell>
          <cell r="F3402" t="str">
            <v>OtsJC18WSCS</v>
          </cell>
          <cell r="G3402" t="str">
            <v>C</v>
          </cell>
          <cell r="H3402">
            <v>2</v>
          </cell>
          <cell r="I3402" t="str">
            <v>C2Tray 37</v>
          </cell>
          <cell r="J3402">
            <v>0</v>
          </cell>
        </row>
        <row r="3403">
          <cell r="A3403">
            <v>3396</v>
          </cell>
          <cell r="B3403" t="str">
            <v>OtsJC18WSCS_0494</v>
          </cell>
          <cell r="C3403" t="str">
            <v>Wild Spring Chinook Surrogate Project</v>
          </cell>
          <cell r="D3403" t="str">
            <v>Tray 37</v>
          </cell>
          <cell r="E3403">
            <v>2018</v>
          </cell>
          <cell r="F3403" t="str">
            <v>OtsJC18WSCS</v>
          </cell>
          <cell r="G3403" t="str">
            <v>D</v>
          </cell>
          <cell r="H3403">
            <v>2</v>
          </cell>
          <cell r="I3403" t="str">
            <v>D2Tray 37</v>
          </cell>
          <cell r="J3403">
            <v>0</v>
          </cell>
        </row>
        <row r="3404">
          <cell r="A3404">
            <v>3397</v>
          </cell>
          <cell r="B3404" t="str">
            <v>OtsJC18WSCS_0495</v>
          </cell>
          <cell r="C3404" t="str">
            <v>Wild Spring Chinook Surrogate Project</v>
          </cell>
          <cell r="D3404" t="str">
            <v>Tray 37</v>
          </cell>
          <cell r="E3404">
            <v>2018</v>
          </cell>
          <cell r="F3404" t="str">
            <v>OtsJC18WSCS</v>
          </cell>
          <cell r="G3404" t="str">
            <v>E</v>
          </cell>
          <cell r="H3404">
            <v>2</v>
          </cell>
          <cell r="I3404" t="str">
            <v>E2Tray 37</v>
          </cell>
          <cell r="J3404">
            <v>0</v>
          </cell>
        </row>
        <row r="3405">
          <cell r="A3405">
            <v>3398</v>
          </cell>
          <cell r="B3405" t="str">
            <v>OtsJC18WSCS_0496</v>
          </cell>
          <cell r="C3405" t="str">
            <v>Wild Spring Chinook Surrogate Project</v>
          </cell>
          <cell r="D3405" t="str">
            <v>Tray 37</v>
          </cell>
          <cell r="E3405">
            <v>2018</v>
          </cell>
          <cell r="F3405" t="str">
            <v>OtsJC18WSCS</v>
          </cell>
          <cell r="G3405" t="str">
            <v>F</v>
          </cell>
          <cell r="H3405">
            <v>2</v>
          </cell>
          <cell r="I3405" t="str">
            <v>F2Tray 37</v>
          </cell>
          <cell r="J3405">
            <v>0</v>
          </cell>
        </row>
        <row r="3406">
          <cell r="A3406">
            <v>3399</v>
          </cell>
          <cell r="B3406" t="str">
            <v>OtsJC18WSCS_0497</v>
          </cell>
          <cell r="C3406" t="str">
            <v>Wild Spring Chinook Surrogate Project</v>
          </cell>
          <cell r="D3406" t="str">
            <v>Tray 37</v>
          </cell>
          <cell r="E3406">
            <v>2018</v>
          </cell>
          <cell r="F3406" t="str">
            <v>OtsJC18WSCS</v>
          </cell>
          <cell r="G3406" t="str">
            <v>G</v>
          </cell>
          <cell r="H3406">
            <v>2</v>
          </cell>
          <cell r="I3406" t="str">
            <v>G2Tray 37</v>
          </cell>
          <cell r="J3406">
            <v>0</v>
          </cell>
        </row>
        <row r="3407">
          <cell r="A3407">
            <v>3400</v>
          </cell>
          <cell r="B3407" t="str">
            <v>OtsJC18WSCS_0498</v>
          </cell>
          <cell r="C3407" t="str">
            <v>Wild Spring Chinook Surrogate Project</v>
          </cell>
          <cell r="D3407" t="str">
            <v>Tray 37</v>
          </cell>
          <cell r="E3407">
            <v>2018</v>
          </cell>
          <cell r="F3407" t="str">
            <v>OtsJC18WSCS</v>
          </cell>
          <cell r="G3407" t="str">
            <v>H</v>
          </cell>
          <cell r="H3407">
            <v>2</v>
          </cell>
          <cell r="I3407" t="str">
            <v>H2Tray 37</v>
          </cell>
          <cell r="J3407">
            <v>0</v>
          </cell>
        </row>
        <row r="3408">
          <cell r="A3408">
            <v>3401</v>
          </cell>
          <cell r="B3408" t="str">
            <v>OtsJC18WSCS_0499</v>
          </cell>
          <cell r="C3408" t="str">
            <v>Wild Spring Chinook Surrogate Project</v>
          </cell>
          <cell r="D3408" t="str">
            <v>Tray 37</v>
          </cell>
          <cell r="E3408">
            <v>2018</v>
          </cell>
          <cell r="F3408" t="str">
            <v>OtsJC18WSCS</v>
          </cell>
          <cell r="G3408" t="str">
            <v>A</v>
          </cell>
          <cell r="H3408">
            <v>3</v>
          </cell>
          <cell r="I3408" t="str">
            <v>A3Tray 37</v>
          </cell>
          <cell r="J3408">
            <v>0</v>
          </cell>
        </row>
        <row r="3409">
          <cell r="A3409">
            <v>3402</v>
          </cell>
          <cell r="B3409" t="str">
            <v>OtsJC18WSCS_0500</v>
          </cell>
          <cell r="C3409" t="str">
            <v>Wild Spring Chinook Surrogate Project</v>
          </cell>
          <cell r="D3409" t="str">
            <v>Tray 37</v>
          </cell>
          <cell r="E3409">
            <v>2018</v>
          </cell>
          <cell r="F3409" t="str">
            <v>OtsJC18WSCS</v>
          </cell>
          <cell r="G3409" t="str">
            <v>B</v>
          </cell>
          <cell r="H3409">
            <v>3</v>
          </cell>
          <cell r="I3409" t="str">
            <v>B3Tray 37</v>
          </cell>
          <cell r="J3409">
            <v>0</v>
          </cell>
        </row>
        <row r="3410">
          <cell r="A3410">
            <v>3403</v>
          </cell>
          <cell r="B3410" t="str">
            <v>OtsJC18WSCS_0501</v>
          </cell>
          <cell r="C3410" t="str">
            <v>Wild Spring Chinook Surrogate Project</v>
          </cell>
          <cell r="D3410" t="str">
            <v>Tray 37</v>
          </cell>
          <cell r="E3410">
            <v>2018</v>
          </cell>
          <cell r="F3410" t="str">
            <v>OtsJC18WSCS</v>
          </cell>
          <cell r="G3410" t="str">
            <v>C</v>
          </cell>
          <cell r="H3410">
            <v>3</v>
          </cell>
          <cell r="I3410" t="str">
            <v>C3Tray 37</v>
          </cell>
          <cell r="J3410">
            <v>0</v>
          </cell>
        </row>
        <row r="3411">
          <cell r="A3411">
            <v>3404</v>
          </cell>
          <cell r="B3411" t="str">
            <v>OtsJC18WSCS_0502</v>
          </cell>
          <cell r="C3411" t="str">
            <v>Wild Spring Chinook Surrogate Project</v>
          </cell>
          <cell r="D3411" t="str">
            <v>Tray 37</v>
          </cell>
          <cell r="E3411">
            <v>2018</v>
          </cell>
          <cell r="F3411" t="str">
            <v>OtsJC18WSCS</v>
          </cell>
          <cell r="G3411" t="str">
            <v>D</v>
          </cell>
          <cell r="H3411">
            <v>3</v>
          </cell>
          <cell r="I3411" t="str">
            <v>D3Tray 37</v>
          </cell>
          <cell r="J3411">
            <v>0</v>
          </cell>
        </row>
        <row r="3412">
          <cell r="A3412">
            <v>3405</v>
          </cell>
          <cell r="B3412" t="str">
            <v>OtsJC18WSCS_0503</v>
          </cell>
          <cell r="C3412" t="str">
            <v>Wild Spring Chinook Surrogate Project</v>
          </cell>
          <cell r="D3412" t="str">
            <v>Tray 37</v>
          </cell>
          <cell r="E3412">
            <v>2018</v>
          </cell>
          <cell r="F3412" t="str">
            <v>OtsJC18WSCS</v>
          </cell>
          <cell r="G3412" t="str">
            <v>E</v>
          </cell>
          <cell r="H3412">
            <v>3</v>
          </cell>
          <cell r="I3412" t="str">
            <v>E3Tray 37</v>
          </cell>
          <cell r="J3412">
            <v>0</v>
          </cell>
        </row>
        <row r="3413">
          <cell r="A3413">
            <v>3406</v>
          </cell>
          <cell r="B3413" t="str">
            <v>OtsJC18WSCS_0504</v>
          </cell>
          <cell r="C3413" t="str">
            <v>Wild Spring Chinook Surrogate Project</v>
          </cell>
          <cell r="D3413" t="str">
            <v>Tray 37</v>
          </cell>
          <cell r="E3413">
            <v>2018</v>
          </cell>
          <cell r="F3413" t="str">
            <v>OtsJC18WSCS</v>
          </cell>
          <cell r="G3413" t="str">
            <v>F</v>
          </cell>
          <cell r="H3413">
            <v>3</v>
          </cell>
          <cell r="I3413" t="str">
            <v>F3Tray 37</v>
          </cell>
          <cell r="J3413">
            <v>0</v>
          </cell>
        </row>
        <row r="3414">
          <cell r="A3414">
            <v>3407</v>
          </cell>
          <cell r="B3414" t="str">
            <v>OtsJC18WSCS_0505</v>
          </cell>
          <cell r="C3414" t="str">
            <v>Wild Spring Chinook Surrogate Project</v>
          </cell>
          <cell r="D3414" t="str">
            <v>Tray 37</v>
          </cell>
          <cell r="E3414">
            <v>2018</v>
          </cell>
          <cell r="F3414" t="str">
            <v>OtsJC18WSCS</v>
          </cell>
          <cell r="G3414" t="str">
            <v>G</v>
          </cell>
          <cell r="H3414">
            <v>3</v>
          </cell>
          <cell r="I3414" t="str">
            <v>G3Tray 37</v>
          </cell>
          <cell r="J3414">
            <v>0</v>
          </cell>
        </row>
        <row r="3415">
          <cell r="A3415">
            <v>3408</v>
          </cell>
          <cell r="B3415" t="str">
            <v>OtsJC18WSCS_0506</v>
          </cell>
          <cell r="C3415" t="str">
            <v>Wild Spring Chinook Surrogate Project</v>
          </cell>
          <cell r="D3415" t="str">
            <v>Tray 37</v>
          </cell>
          <cell r="E3415">
            <v>2018</v>
          </cell>
          <cell r="F3415" t="str">
            <v>OtsJC18WSCS</v>
          </cell>
          <cell r="G3415" t="str">
            <v>H</v>
          </cell>
          <cell r="H3415">
            <v>3</v>
          </cell>
          <cell r="I3415" t="str">
            <v>H3Tray 37</v>
          </cell>
          <cell r="J3415">
            <v>0</v>
          </cell>
        </row>
        <row r="3416">
          <cell r="A3416">
            <v>3409</v>
          </cell>
          <cell r="B3416" t="str">
            <v>OtsJC18WSCS_0507</v>
          </cell>
          <cell r="C3416" t="str">
            <v>Wild Spring Chinook Surrogate Project</v>
          </cell>
          <cell r="D3416" t="str">
            <v>Tray 37</v>
          </cell>
          <cell r="E3416">
            <v>2018</v>
          </cell>
          <cell r="F3416" t="str">
            <v>OtsJC18WSCS</v>
          </cell>
          <cell r="G3416" t="str">
            <v>A</v>
          </cell>
          <cell r="H3416">
            <v>4</v>
          </cell>
          <cell r="I3416" t="str">
            <v>A4Tray 37</v>
          </cell>
          <cell r="J3416">
            <v>0</v>
          </cell>
        </row>
        <row r="3417">
          <cell r="A3417">
            <v>3410</v>
          </cell>
          <cell r="B3417" t="str">
            <v>OtsJC18WSCS_0508</v>
          </cell>
          <cell r="C3417" t="str">
            <v>Wild Spring Chinook Surrogate Project</v>
          </cell>
          <cell r="D3417" t="str">
            <v>Tray 37</v>
          </cell>
          <cell r="E3417">
            <v>2018</v>
          </cell>
          <cell r="F3417" t="str">
            <v>OtsJC18WSCS</v>
          </cell>
          <cell r="G3417" t="str">
            <v>B</v>
          </cell>
          <cell r="H3417">
            <v>4</v>
          </cell>
          <cell r="I3417" t="str">
            <v>B4Tray 37</v>
          </cell>
          <cell r="J3417">
            <v>0</v>
          </cell>
        </row>
        <row r="3418">
          <cell r="A3418">
            <v>3411</v>
          </cell>
          <cell r="B3418" t="str">
            <v>OtsJC18WSCS_0509</v>
          </cell>
          <cell r="C3418" t="str">
            <v>Wild Spring Chinook Surrogate Project</v>
          </cell>
          <cell r="D3418" t="str">
            <v>Tray 37</v>
          </cell>
          <cell r="E3418">
            <v>2018</v>
          </cell>
          <cell r="F3418" t="str">
            <v>OtsJC18WSCS</v>
          </cell>
          <cell r="G3418" t="str">
            <v>C</v>
          </cell>
          <cell r="H3418">
            <v>4</v>
          </cell>
          <cell r="I3418" t="str">
            <v>C4Tray 37</v>
          </cell>
          <cell r="J3418">
            <v>0</v>
          </cell>
        </row>
        <row r="3419">
          <cell r="A3419">
            <v>3412</v>
          </cell>
          <cell r="B3419" t="str">
            <v>OtsJC18WSCS_0510</v>
          </cell>
          <cell r="C3419" t="str">
            <v>Wild Spring Chinook Surrogate Project</v>
          </cell>
          <cell r="D3419" t="str">
            <v>Tray 37</v>
          </cell>
          <cell r="E3419">
            <v>2018</v>
          </cell>
          <cell r="F3419" t="str">
            <v>OtsJC18WSCS</v>
          </cell>
          <cell r="G3419" t="str">
            <v>D</v>
          </cell>
          <cell r="H3419">
            <v>4</v>
          </cell>
          <cell r="I3419" t="str">
            <v>D4Tray 37</v>
          </cell>
          <cell r="J3419">
            <v>0</v>
          </cell>
        </row>
        <row r="3420">
          <cell r="A3420">
            <v>3413</v>
          </cell>
          <cell r="B3420" t="str">
            <v>OtsJC18WSCS_0511</v>
          </cell>
          <cell r="C3420" t="str">
            <v>Wild Spring Chinook Surrogate Project</v>
          </cell>
          <cell r="D3420" t="str">
            <v>Tray 37</v>
          </cell>
          <cell r="E3420">
            <v>2018</v>
          </cell>
          <cell r="F3420" t="str">
            <v>OtsJC18WSCS</v>
          </cell>
          <cell r="G3420" t="str">
            <v>E</v>
          </cell>
          <cell r="H3420">
            <v>4</v>
          </cell>
          <cell r="I3420" t="str">
            <v>E4Tray 37</v>
          </cell>
          <cell r="J3420">
            <v>0</v>
          </cell>
        </row>
        <row r="3421">
          <cell r="A3421">
            <v>3414</v>
          </cell>
          <cell r="B3421" t="str">
            <v>OtsJC18WSCS_0512</v>
          </cell>
          <cell r="C3421" t="str">
            <v>Wild Spring Chinook Surrogate Project</v>
          </cell>
          <cell r="D3421" t="str">
            <v>Tray 37</v>
          </cell>
          <cell r="E3421">
            <v>2018</v>
          </cell>
          <cell r="F3421" t="str">
            <v>OtsJC18WSCS</v>
          </cell>
          <cell r="G3421" t="str">
            <v>F</v>
          </cell>
          <cell r="H3421">
            <v>4</v>
          </cell>
          <cell r="I3421" t="str">
            <v>F4Tray 37</v>
          </cell>
          <cell r="J3421">
            <v>0</v>
          </cell>
        </row>
        <row r="3422">
          <cell r="A3422">
            <v>3415</v>
          </cell>
          <cell r="B3422" t="str">
            <v>OtsJC18WSCS_0513</v>
          </cell>
          <cell r="C3422" t="str">
            <v>Wild Spring Chinook Surrogate Project</v>
          </cell>
          <cell r="D3422" t="str">
            <v>Tray 37</v>
          </cell>
          <cell r="E3422">
            <v>2018</v>
          </cell>
          <cell r="F3422" t="str">
            <v>OtsJC18WSCS</v>
          </cell>
          <cell r="G3422" t="str">
            <v>G</v>
          </cell>
          <cell r="H3422">
            <v>4</v>
          </cell>
          <cell r="I3422" t="str">
            <v>G4Tray 37</v>
          </cell>
          <cell r="J3422">
            <v>0</v>
          </cell>
        </row>
        <row r="3423">
          <cell r="A3423">
            <v>3416</v>
          </cell>
          <cell r="B3423" t="str">
            <v>OtsJC18WSCS_0514</v>
          </cell>
          <cell r="C3423" t="str">
            <v>Wild Spring Chinook Surrogate Project</v>
          </cell>
          <cell r="D3423" t="str">
            <v>Tray 37</v>
          </cell>
          <cell r="E3423">
            <v>2018</v>
          </cell>
          <cell r="F3423" t="str">
            <v>OtsJC18WSCS</v>
          </cell>
          <cell r="G3423" t="str">
            <v>H</v>
          </cell>
          <cell r="H3423">
            <v>4</v>
          </cell>
          <cell r="I3423" t="str">
            <v>H4Tray 37</v>
          </cell>
          <cell r="J3423">
            <v>0</v>
          </cell>
        </row>
        <row r="3424">
          <cell r="A3424">
            <v>3417</v>
          </cell>
          <cell r="B3424" t="str">
            <v>OtsJC18WSCS_0515</v>
          </cell>
          <cell r="C3424" t="str">
            <v>Wild Spring Chinook Surrogate Project</v>
          </cell>
          <cell r="D3424" t="str">
            <v>Tray 37</v>
          </cell>
          <cell r="E3424">
            <v>2018</v>
          </cell>
          <cell r="F3424" t="str">
            <v>OtsJC18WSCS</v>
          </cell>
          <cell r="G3424" t="str">
            <v>A</v>
          </cell>
          <cell r="H3424">
            <v>5</v>
          </cell>
          <cell r="I3424" t="str">
            <v>A5Tray 37</v>
          </cell>
          <cell r="J3424">
            <v>0</v>
          </cell>
        </row>
        <row r="3425">
          <cell r="A3425">
            <v>3418</v>
          </cell>
          <cell r="B3425" t="str">
            <v>OtsJC18WSCS_0516</v>
          </cell>
          <cell r="C3425" t="str">
            <v>Wild Spring Chinook Surrogate Project</v>
          </cell>
          <cell r="D3425" t="str">
            <v>Tray 37</v>
          </cell>
          <cell r="E3425">
            <v>2018</v>
          </cell>
          <cell r="F3425" t="str">
            <v>OtsJC18WSCS</v>
          </cell>
          <cell r="G3425" t="str">
            <v>B</v>
          </cell>
          <cell r="H3425">
            <v>5</v>
          </cell>
          <cell r="I3425" t="str">
            <v>B5Tray 37</v>
          </cell>
          <cell r="J3425">
            <v>0</v>
          </cell>
        </row>
        <row r="3426">
          <cell r="A3426">
            <v>3419</v>
          </cell>
          <cell r="B3426" t="str">
            <v>OtsJC18WSCS_0517</v>
          </cell>
          <cell r="C3426" t="str">
            <v>Wild Spring Chinook Surrogate Project</v>
          </cell>
          <cell r="D3426" t="str">
            <v>Tray 37</v>
          </cell>
          <cell r="E3426">
            <v>2018</v>
          </cell>
          <cell r="F3426" t="str">
            <v>OtsJC18WSCS</v>
          </cell>
          <cell r="G3426" t="str">
            <v>C</v>
          </cell>
          <cell r="H3426">
            <v>5</v>
          </cell>
          <cell r="I3426" t="str">
            <v>C5Tray 37</v>
          </cell>
          <cell r="J3426">
            <v>0</v>
          </cell>
        </row>
        <row r="3427">
          <cell r="A3427">
            <v>3420</v>
          </cell>
          <cell r="B3427" t="str">
            <v>OtsJC18WSCS_0518</v>
          </cell>
          <cell r="C3427" t="str">
            <v>Wild Spring Chinook Surrogate Project</v>
          </cell>
          <cell r="D3427" t="str">
            <v>Tray 37</v>
          </cell>
          <cell r="E3427">
            <v>2018</v>
          </cell>
          <cell r="F3427" t="str">
            <v>OtsJC18WSCS</v>
          </cell>
          <cell r="G3427" t="str">
            <v>D</v>
          </cell>
          <cell r="H3427">
            <v>5</v>
          </cell>
          <cell r="I3427" t="str">
            <v>D5Tray 37</v>
          </cell>
          <cell r="J3427">
            <v>0</v>
          </cell>
        </row>
        <row r="3428">
          <cell r="A3428">
            <v>3421</v>
          </cell>
          <cell r="B3428" t="str">
            <v>OtsJC18WSCS_0519</v>
          </cell>
          <cell r="C3428" t="str">
            <v>Wild Spring Chinook Surrogate Project</v>
          </cell>
          <cell r="D3428" t="str">
            <v>Tray 37</v>
          </cell>
          <cell r="E3428">
            <v>2018</v>
          </cell>
          <cell r="F3428" t="str">
            <v>OtsJC18WSCS</v>
          </cell>
          <cell r="G3428" t="str">
            <v>E</v>
          </cell>
          <cell r="H3428">
            <v>5</v>
          </cell>
          <cell r="I3428" t="str">
            <v>E5Tray 37</v>
          </cell>
          <cell r="J3428">
            <v>0</v>
          </cell>
        </row>
        <row r="3429">
          <cell r="A3429">
            <v>3422</v>
          </cell>
          <cell r="B3429" t="str">
            <v>OtsJC18WSCS_0520</v>
          </cell>
          <cell r="C3429" t="str">
            <v>Wild Spring Chinook Surrogate Project</v>
          </cell>
          <cell r="D3429" t="str">
            <v>Tray 37</v>
          </cell>
          <cell r="E3429">
            <v>2018</v>
          </cell>
          <cell r="F3429" t="str">
            <v>OtsJC18WSCS</v>
          </cell>
          <cell r="G3429" t="str">
            <v>F</v>
          </cell>
          <cell r="H3429">
            <v>5</v>
          </cell>
          <cell r="I3429" t="str">
            <v>F5Tray 37</v>
          </cell>
          <cell r="J3429">
            <v>0</v>
          </cell>
        </row>
        <row r="3430">
          <cell r="A3430">
            <v>3423</v>
          </cell>
          <cell r="B3430" t="str">
            <v>OtsJC18WSCS_0521</v>
          </cell>
          <cell r="C3430" t="str">
            <v>Wild Spring Chinook Surrogate Project</v>
          </cell>
          <cell r="D3430" t="str">
            <v>Tray 37</v>
          </cell>
          <cell r="E3430">
            <v>2018</v>
          </cell>
          <cell r="F3430" t="str">
            <v>OtsJC18WSCS</v>
          </cell>
          <cell r="G3430" t="str">
            <v>G</v>
          </cell>
          <cell r="H3430">
            <v>5</v>
          </cell>
          <cell r="I3430" t="str">
            <v>G5Tray 37</v>
          </cell>
          <cell r="J3430">
            <v>0</v>
          </cell>
        </row>
        <row r="3431">
          <cell r="A3431">
            <v>3424</v>
          </cell>
          <cell r="B3431" t="str">
            <v>OtsJC18WSCS_0522</v>
          </cell>
          <cell r="C3431" t="str">
            <v>Wild Spring Chinook Surrogate Project</v>
          </cell>
          <cell r="D3431" t="str">
            <v>Tray 37</v>
          </cell>
          <cell r="E3431">
            <v>2018</v>
          </cell>
          <cell r="F3431" t="str">
            <v>OtsJC18WSCS</v>
          </cell>
          <cell r="G3431" t="str">
            <v>H</v>
          </cell>
          <cell r="H3431">
            <v>5</v>
          </cell>
          <cell r="I3431" t="str">
            <v>H5Tray 37</v>
          </cell>
          <cell r="J3431">
            <v>0</v>
          </cell>
        </row>
        <row r="3432">
          <cell r="A3432">
            <v>3425</v>
          </cell>
          <cell r="B3432" t="str">
            <v>OtsJC18WSCS_0523</v>
          </cell>
          <cell r="C3432" t="str">
            <v>Wild Spring Chinook Surrogate Project</v>
          </cell>
          <cell r="D3432" t="str">
            <v>Tray 37</v>
          </cell>
          <cell r="E3432">
            <v>2018</v>
          </cell>
          <cell r="F3432" t="str">
            <v>OtsJC18WSCS</v>
          </cell>
          <cell r="G3432" t="str">
            <v>A</v>
          </cell>
          <cell r="H3432">
            <v>6</v>
          </cell>
          <cell r="I3432" t="str">
            <v>A6Tray 37</v>
          </cell>
          <cell r="J3432">
            <v>0</v>
          </cell>
        </row>
        <row r="3433">
          <cell r="A3433">
            <v>3426</v>
          </cell>
          <cell r="B3433" t="str">
            <v>OtsJC18WSCS_0524</v>
          </cell>
          <cell r="C3433" t="str">
            <v>Wild Spring Chinook Surrogate Project</v>
          </cell>
          <cell r="D3433" t="str">
            <v>Tray 37</v>
          </cell>
          <cell r="E3433">
            <v>2018</v>
          </cell>
          <cell r="F3433" t="str">
            <v>OtsJC18WSCS</v>
          </cell>
          <cell r="G3433" t="str">
            <v>B</v>
          </cell>
          <cell r="H3433">
            <v>6</v>
          </cell>
          <cell r="I3433" t="str">
            <v>B6Tray 37</v>
          </cell>
          <cell r="J3433">
            <v>0</v>
          </cell>
        </row>
        <row r="3434">
          <cell r="A3434">
            <v>3427</v>
          </cell>
          <cell r="B3434" t="str">
            <v>OtsJC18WSCS_0525</v>
          </cell>
          <cell r="C3434" t="str">
            <v>Wild Spring Chinook Surrogate Project</v>
          </cell>
          <cell r="D3434" t="str">
            <v>Tray 37</v>
          </cell>
          <cell r="E3434">
            <v>2018</v>
          </cell>
          <cell r="F3434" t="str">
            <v>OtsJC18WSCS</v>
          </cell>
          <cell r="G3434" t="str">
            <v>C</v>
          </cell>
          <cell r="H3434">
            <v>6</v>
          </cell>
          <cell r="I3434" t="str">
            <v>C6Tray 37</v>
          </cell>
          <cell r="J3434">
            <v>0</v>
          </cell>
        </row>
        <row r="3435">
          <cell r="A3435">
            <v>3428</v>
          </cell>
          <cell r="B3435" t="str">
            <v>OtsJC18WSCS_0526</v>
          </cell>
          <cell r="C3435" t="str">
            <v>Wild Spring Chinook Surrogate Project</v>
          </cell>
          <cell r="D3435" t="str">
            <v>Tray 37</v>
          </cell>
          <cell r="E3435">
            <v>2018</v>
          </cell>
          <cell r="F3435" t="str">
            <v>OtsJC18WSCS</v>
          </cell>
          <cell r="G3435" t="str">
            <v>D</v>
          </cell>
          <cell r="H3435">
            <v>6</v>
          </cell>
          <cell r="I3435" t="str">
            <v>D6Tray 37</v>
          </cell>
          <cell r="J3435">
            <v>0</v>
          </cell>
        </row>
        <row r="3436">
          <cell r="A3436">
            <v>3429</v>
          </cell>
          <cell r="B3436" t="str">
            <v>OtsJC18WSCS_0527</v>
          </cell>
          <cell r="C3436" t="str">
            <v>Wild Spring Chinook Surrogate Project</v>
          </cell>
          <cell r="D3436" t="str">
            <v>Tray 37</v>
          </cell>
          <cell r="E3436">
            <v>2018</v>
          </cell>
          <cell r="F3436" t="str">
            <v>OtsJC18WSCS</v>
          </cell>
          <cell r="G3436" t="str">
            <v>E</v>
          </cell>
          <cell r="H3436">
            <v>6</v>
          </cell>
          <cell r="I3436" t="str">
            <v>E6Tray 37</v>
          </cell>
          <cell r="J3436">
            <v>0</v>
          </cell>
        </row>
        <row r="3437">
          <cell r="A3437">
            <v>3430</v>
          </cell>
          <cell r="B3437" t="str">
            <v>OtsJC18WSCS_0528</v>
          </cell>
          <cell r="C3437" t="str">
            <v>Wild Spring Chinook Surrogate Project</v>
          </cell>
          <cell r="D3437" t="str">
            <v>Tray 37</v>
          </cell>
          <cell r="E3437">
            <v>2018</v>
          </cell>
          <cell r="F3437" t="str">
            <v>OtsJC18WSCS</v>
          </cell>
          <cell r="G3437" t="str">
            <v>F</v>
          </cell>
          <cell r="H3437">
            <v>6</v>
          </cell>
          <cell r="I3437" t="str">
            <v>F6Tray 37</v>
          </cell>
          <cell r="J3437">
            <v>0</v>
          </cell>
        </row>
        <row r="3438">
          <cell r="A3438">
            <v>3431</v>
          </cell>
          <cell r="B3438" t="str">
            <v>OtsJC18WSCS_0529</v>
          </cell>
          <cell r="C3438" t="str">
            <v>Wild Spring Chinook Surrogate Project</v>
          </cell>
          <cell r="D3438" t="str">
            <v>Tray 37</v>
          </cell>
          <cell r="E3438">
            <v>2018</v>
          </cell>
          <cell r="F3438" t="str">
            <v>OtsJC18WSCS</v>
          </cell>
          <cell r="G3438" t="str">
            <v>G</v>
          </cell>
          <cell r="H3438">
            <v>6</v>
          </cell>
          <cell r="I3438" t="str">
            <v>G6Tray 37</v>
          </cell>
          <cell r="J3438">
            <v>0</v>
          </cell>
        </row>
        <row r="3439">
          <cell r="A3439">
            <v>3432</v>
          </cell>
          <cell r="B3439" t="str">
            <v>OtsJC18WSCS_0530</v>
          </cell>
          <cell r="C3439" t="str">
            <v>Wild Spring Chinook Surrogate Project</v>
          </cell>
          <cell r="D3439" t="str">
            <v>Tray 37</v>
          </cell>
          <cell r="E3439">
            <v>2018</v>
          </cell>
          <cell r="F3439" t="str">
            <v>OtsJC18WSCS</v>
          </cell>
          <cell r="G3439" t="str">
            <v>H</v>
          </cell>
          <cell r="H3439">
            <v>6</v>
          </cell>
          <cell r="I3439" t="str">
            <v>H6Tray 37</v>
          </cell>
          <cell r="J3439">
            <v>0</v>
          </cell>
        </row>
        <row r="3440">
          <cell r="A3440">
            <v>3433</v>
          </cell>
          <cell r="B3440" t="str">
            <v>OtsJC18WSCS_0531</v>
          </cell>
          <cell r="C3440" t="str">
            <v>Wild Spring Chinook Surrogate Project</v>
          </cell>
          <cell r="D3440" t="str">
            <v>Tray 37</v>
          </cell>
          <cell r="E3440">
            <v>2018</v>
          </cell>
          <cell r="F3440" t="str">
            <v>OtsJC18WSCS</v>
          </cell>
          <cell r="G3440" t="str">
            <v>A</v>
          </cell>
          <cell r="H3440">
            <v>7</v>
          </cell>
          <cell r="I3440" t="str">
            <v>A7Tray 37</v>
          </cell>
          <cell r="J3440">
            <v>0</v>
          </cell>
        </row>
        <row r="3441">
          <cell r="A3441">
            <v>3434</v>
          </cell>
          <cell r="B3441" t="str">
            <v>OtsJC18WSCS_0532</v>
          </cell>
          <cell r="C3441" t="str">
            <v>Wild Spring Chinook Surrogate Project</v>
          </cell>
          <cell r="D3441" t="str">
            <v>Tray 37</v>
          </cell>
          <cell r="E3441">
            <v>2018</v>
          </cell>
          <cell r="F3441" t="str">
            <v>OtsJC18WSCS</v>
          </cell>
          <cell r="G3441" t="str">
            <v>B</v>
          </cell>
          <cell r="H3441">
            <v>7</v>
          </cell>
          <cell r="I3441" t="str">
            <v>B7Tray 37</v>
          </cell>
          <cell r="J3441">
            <v>0</v>
          </cell>
        </row>
        <row r="3442">
          <cell r="A3442">
            <v>3435</v>
          </cell>
          <cell r="B3442" t="str">
            <v>OtsJC18WSCS_0533</v>
          </cell>
          <cell r="C3442" t="str">
            <v>Wild Spring Chinook Surrogate Project</v>
          </cell>
          <cell r="D3442" t="str">
            <v>Tray 37</v>
          </cell>
          <cell r="E3442">
            <v>2018</v>
          </cell>
          <cell r="F3442" t="str">
            <v>OtsJC18WSCS</v>
          </cell>
          <cell r="G3442" t="str">
            <v>C</v>
          </cell>
          <cell r="H3442">
            <v>7</v>
          </cell>
          <cell r="I3442" t="str">
            <v>C7Tray 37</v>
          </cell>
          <cell r="J3442">
            <v>0</v>
          </cell>
        </row>
        <row r="3443">
          <cell r="A3443">
            <v>3436</v>
          </cell>
          <cell r="B3443" t="str">
            <v>OtsJC18WSCS_0534</v>
          </cell>
          <cell r="C3443" t="str">
            <v>Wild Spring Chinook Surrogate Project</v>
          </cell>
          <cell r="D3443" t="str">
            <v>Tray 37</v>
          </cell>
          <cell r="E3443">
            <v>2018</v>
          </cell>
          <cell r="F3443" t="str">
            <v>OtsJC18WSCS</v>
          </cell>
          <cell r="G3443" t="str">
            <v>D</v>
          </cell>
          <cell r="H3443">
            <v>7</v>
          </cell>
          <cell r="I3443" t="str">
            <v>D7Tray 37</v>
          </cell>
          <cell r="J3443">
            <v>0</v>
          </cell>
        </row>
        <row r="3444">
          <cell r="A3444">
            <v>3437</v>
          </cell>
          <cell r="B3444" t="str">
            <v>OtsJC18WSCS_0535</v>
          </cell>
          <cell r="C3444" t="str">
            <v>Wild Spring Chinook Surrogate Project</v>
          </cell>
          <cell r="D3444" t="str">
            <v>Tray 37</v>
          </cell>
          <cell r="E3444">
            <v>2018</v>
          </cell>
          <cell r="F3444" t="str">
            <v>OtsJC18WSCS</v>
          </cell>
          <cell r="G3444" t="str">
            <v>E</v>
          </cell>
          <cell r="H3444">
            <v>7</v>
          </cell>
          <cell r="I3444" t="str">
            <v>E7Tray 37</v>
          </cell>
          <cell r="J3444">
            <v>0</v>
          </cell>
        </row>
        <row r="3445">
          <cell r="A3445">
            <v>3438</v>
          </cell>
          <cell r="B3445" t="str">
            <v>OtsJC18WSCS_0536</v>
          </cell>
          <cell r="C3445" t="str">
            <v>Wild Spring Chinook Surrogate Project</v>
          </cell>
          <cell r="D3445" t="str">
            <v>Tray 37</v>
          </cell>
          <cell r="E3445">
            <v>2018</v>
          </cell>
          <cell r="F3445" t="str">
            <v>OtsJC18WSCS</v>
          </cell>
          <cell r="G3445" t="str">
            <v>F</v>
          </cell>
          <cell r="H3445">
            <v>7</v>
          </cell>
          <cell r="I3445" t="str">
            <v>F7Tray 37</v>
          </cell>
          <cell r="J3445">
            <v>0</v>
          </cell>
        </row>
        <row r="3446">
          <cell r="A3446">
            <v>3439</v>
          </cell>
          <cell r="B3446" t="str">
            <v>OtsJC18WSCS_0537</v>
          </cell>
          <cell r="C3446" t="str">
            <v>Wild Spring Chinook Surrogate Project</v>
          </cell>
          <cell r="D3446" t="str">
            <v>Tray 37</v>
          </cell>
          <cell r="E3446">
            <v>2018</v>
          </cell>
          <cell r="F3446" t="str">
            <v>OtsJC18WSCS</v>
          </cell>
          <cell r="G3446" t="str">
            <v>G</v>
          </cell>
          <cell r="H3446">
            <v>7</v>
          </cell>
          <cell r="I3446" t="str">
            <v>G7Tray 37</v>
          </cell>
          <cell r="J3446">
            <v>0</v>
          </cell>
        </row>
        <row r="3447">
          <cell r="A3447">
            <v>3440</v>
          </cell>
          <cell r="B3447" t="str">
            <v>OtsJC18WSCS_0538</v>
          </cell>
          <cell r="C3447" t="str">
            <v>Wild Spring Chinook Surrogate Project</v>
          </cell>
          <cell r="D3447" t="str">
            <v>Tray 37</v>
          </cell>
          <cell r="E3447">
            <v>2018</v>
          </cell>
          <cell r="F3447" t="str">
            <v>OtsJC18WSCS</v>
          </cell>
          <cell r="G3447" t="str">
            <v>H</v>
          </cell>
          <cell r="H3447">
            <v>7</v>
          </cell>
          <cell r="I3447" t="str">
            <v>H7Tray 37</v>
          </cell>
          <cell r="J3447">
            <v>0</v>
          </cell>
        </row>
        <row r="3448">
          <cell r="A3448">
            <v>3441</v>
          </cell>
          <cell r="B3448" t="str">
            <v>OtsJC18WSCS_0539</v>
          </cell>
          <cell r="C3448" t="str">
            <v>Wild Spring Chinook Surrogate Project</v>
          </cell>
          <cell r="D3448" t="str">
            <v>Tray 37</v>
          </cell>
          <cell r="E3448">
            <v>2018</v>
          </cell>
          <cell r="F3448" t="str">
            <v>OtsJC18WSCS</v>
          </cell>
          <cell r="G3448" t="str">
            <v>A</v>
          </cell>
          <cell r="H3448">
            <v>8</v>
          </cell>
          <cell r="I3448" t="str">
            <v>A8Tray 37</v>
          </cell>
          <cell r="J3448">
            <v>0</v>
          </cell>
        </row>
        <row r="3449">
          <cell r="A3449">
            <v>3442</v>
          </cell>
          <cell r="B3449" t="str">
            <v>OtsJC18WSCS_0540</v>
          </cell>
          <cell r="C3449" t="str">
            <v>Wild Spring Chinook Surrogate Project</v>
          </cell>
          <cell r="D3449" t="str">
            <v>Tray 37</v>
          </cell>
          <cell r="E3449">
            <v>2018</v>
          </cell>
          <cell r="F3449" t="str">
            <v>OtsJC18WSCS</v>
          </cell>
          <cell r="G3449" t="str">
            <v>B</v>
          </cell>
          <cell r="H3449">
            <v>8</v>
          </cell>
          <cell r="I3449" t="str">
            <v>B8Tray 37</v>
          </cell>
          <cell r="J3449">
            <v>0</v>
          </cell>
        </row>
        <row r="3450">
          <cell r="A3450">
            <v>3443</v>
          </cell>
          <cell r="B3450" t="str">
            <v>OtsJC18WSCS_0541</v>
          </cell>
          <cell r="C3450" t="str">
            <v>Wild Spring Chinook Surrogate Project</v>
          </cell>
          <cell r="D3450" t="str">
            <v>Tray 37</v>
          </cell>
          <cell r="E3450">
            <v>2018</v>
          </cell>
          <cell r="F3450" t="str">
            <v>OtsJC18WSCS</v>
          </cell>
          <cell r="G3450" t="str">
            <v>C</v>
          </cell>
          <cell r="H3450">
            <v>8</v>
          </cell>
          <cell r="I3450" t="str">
            <v>C8Tray 37</v>
          </cell>
          <cell r="J3450">
            <v>0</v>
          </cell>
        </row>
        <row r="3451">
          <cell r="A3451">
            <v>3444</v>
          </cell>
          <cell r="B3451" t="str">
            <v>OtsJC18WSCS_0542</v>
          </cell>
          <cell r="C3451" t="str">
            <v>Wild Spring Chinook Surrogate Project</v>
          </cell>
          <cell r="D3451" t="str">
            <v>Tray 37</v>
          </cell>
          <cell r="E3451">
            <v>2018</v>
          </cell>
          <cell r="F3451" t="str">
            <v>OtsJC18WSCS</v>
          </cell>
          <cell r="G3451" t="str">
            <v>D</v>
          </cell>
          <cell r="H3451">
            <v>8</v>
          </cell>
          <cell r="I3451" t="str">
            <v>D8Tray 37</v>
          </cell>
          <cell r="J3451">
            <v>0</v>
          </cell>
        </row>
        <row r="3452">
          <cell r="A3452">
            <v>3445</v>
          </cell>
          <cell r="B3452" t="str">
            <v>OtsJC18WSCS_0543</v>
          </cell>
          <cell r="C3452" t="str">
            <v>Wild Spring Chinook Surrogate Project</v>
          </cell>
          <cell r="D3452" t="str">
            <v>Tray 37</v>
          </cell>
          <cell r="E3452">
            <v>2018</v>
          </cell>
          <cell r="F3452" t="str">
            <v>OtsJC18WSCS</v>
          </cell>
          <cell r="G3452" t="str">
            <v>E</v>
          </cell>
          <cell r="H3452">
            <v>8</v>
          </cell>
          <cell r="I3452" t="str">
            <v>E8Tray 37</v>
          </cell>
          <cell r="J3452">
            <v>0</v>
          </cell>
        </row>
        <row r="3453">
          <cell r="A3453">
            <v>3446</v>
          </cell>
          <cell r="B3453" t="str">
            <v>OtsJC18WSCS_0544</v>
          </cell>
          <cell r="C3453" t="str">
            <v>Wild Spring Chinook Surrogate Project</v>
          </cell>
          <cell r="D3453" t="str">
            <v>Tray 37</v>
          </cell>
          <cell r="E3453">
            <v>2018</v>
          </cell>
          <cell r="F3453" t="str">
            <v>OtsJC18WSCS</v>
          </cell>
          <cell r="G3453" t="str">
            <v>F</v>
          </cell>
          <cell r="H3453">
            <v>8</v>
          </cell>
          <cell r="I3453" t="str">
            <v>F8Tray 37</v>
          </cell>
          <cell r="J3453">
            <v>0</v>
          </cell>
        </row>
        <row r="3454">
          <cell r="A3454">
            <v>3447</v>
          </cell>
          <cell r="B3454" t="str">
            <v>OtsJC18WSCS_0545</v>
          </cell>
          <cell r="C3454" t="str">
            <v>Wild Spring Chinook Surrogate Project</v>
          </cell>
          <cell r="D3454" t="str">
            <v>Tray 37</v>
          </cell>
          <cell r="E3454">
            <v>2018</v>
          </cell>
          <cell r="F3454" t="str">
            <v>OtsJC18WSCS</v>
          </cell>
          <cell r="G3454" t="str">
            <v>G</v>
          </cell>
          <cell r="H3454">
            <v>8</v>
          </cell>
          <cell r="I3454" t="str">
            <v>G8Tray 37</v>
          </cell>
          <cell r="J3454">
            <v>0</v>
          </cell>
        </row>
        <row r="3455">
          <cell r="A3455">
            <v>3448</v>
          </cell>
          <cell r="B3455" t="str">
            <v>OtsJC18WSCS_0546</v>
          </cell>
          <cell r="C3455" t="str">
            <v>Wild Spring Chinook Surrogate Project</v>
          </cell>
          <cell r="D3455" t="str">
            <v>Tray 37</v>
          </cell>
          <cell r="E3455">
            <v>2018</v>
          </cell>
          <cell r="F3455" t="str">
            <v>OtsJC18WSCS</v>
          </cell>
          <cell r="G3455" t="str">
            <v>H</v>
          </cell>
          <cell r="H3455">
            <v>8</v>
          </cell>
          <cell r="I3455" t="str">
            <v>H8Tray 37</v>
          </cell>
          <cell r="J3455">
            <v>0</v>
          </cell>
        </row>
        <row r="3456">
          <cell r="A3456">
            <v>3449</v>
          </cell>
          <cell r="B3456" t="str">
            <v>OtsJC18WSCS_0547</v>
          </cell>
          <cell r="C3456" t="str">
            <v>Wild Spring Chinook Surrogate Project</v>
          </cell>
          <cell r="D3456" t="str">
            <v>Tray 37</v>
          </cell>
          <cell r="E3456">
            <v>2018</v>
          </cell>
          <cell r="F3456" t="str">
            <v>OtsJC18WSCS</v>
          </cell>
          <cell r="G3456" t="str">
            <v>A</v>
          </cell>
          <cell r="H3456">
            <v>9</v>
          </cell>
          <cell r="I3456" t="str">
            <v>A9Tray 37</v>
          </cell>
          <cell r="J3456">
            <v>0</v>
          </cell>
        </row>
        <row r="3457">
          <cell r="A3457">
            <v>3450</v>
          </cell>
          <cell r="B3457" t="str">
            <v>OtsJC18WSCS_0548</v>
          </cell>
          <cell r="C3457" t="str">
            <v>Wild Spring Chinook Surrogate Project</v>
          </cell>
          <cell r="D3457" t="str">
            <v>Tray 37</v>
          </cell>
          <cell r="E3457">
            <v>2018</v>
          </cell>
          <cell r="F3457" t="str">
            <v>OtsJC18WSCS</v>
          </cell>
          <cell r="G3457" t="str">
            <v>B</v>
          </cell>
          <cell r="H3457">
            <v>9</v>
          </cell>
          <cell r="I3457" t="str">
            <v>B9Tray 37</v>
          </cell>
          <cell r="J3457">
            <v>0</v>
          </cell>
        </row>
        <row r="3458">
          <cell r="A3458">
            <v>3451</v>
          </cell>
          <cell r="B3458" t="str">
            <v>OtsJC18WSCS_0549</v>
          </cell>
          <cell r="C3458" t="str">
            <v>Wild Spring Chinook Surrogate Project</v>
          </cell>
          <cell r="D3458" t="str">
            <v>Tray 37</v>
          </cell>
          <cell r="E3458">
            <v>2018</v>
          </cell>
          <cell r="F3458" t="str">
            <v>OtsJC18WSCS</v>
          </cell>
          <cell r="G3458" t="str">
            <v>C</v>
          </cell>
          <cell r="H3458">
            <v>9</v>
          </cell>
          <cell r="I3458" t="str">
            <v>C9Tray 37</v>
          </cell>
          <cell r="J3458">
            <v>0</v>
          </cell>
        </row>
        <row r="3459">
          <cell r="A3459">
            <v>3452</v>
          </cell>
          <cell r="B3459" t="str">
            <v>OtsJC18WSCS_0550</v>
          </cell>
          <cell r="C3459" t="str">
            <v>Wild Spring Chinook Surrogate Project</v>
          </cell>
          <cell r="D3459" t="str">
            <v>Tray 37</v>
          </cell>
          <cell r="E3459">
            <v>2018</v>
          </cell>
          <cell r="F3459" t="str">
            <v>OtsJC18WSCS</v>
          </cell>
          <cell r="G3459" t="str">
            <v>D</v>
          </cell>
          <cell r="H3459">
            <v>9</v>
          </cell>
          <cell r="I3459" t="str">
            <v>D9Tray 37</v>
          </cell>
          <cell r="J3459">
            <v>0</v>
          </cell>
        </row>
        <row r="3460">
          <cell r="A3460">
            <v>3453</v>
          </cell>
          <cell r="B3460" t="str">
            <v>OtsJC18WSCS_0551</v>
          </cell>
          <cell r="C3460" t="str">
            <v>Wild Spring Chinook Surrogate Project</v>
          </cell>
          <cell r="D3460" t="str">
            <v>Tray 37</v>
          </cell>
          <cell r="E3460">
            <v>2018</v>
          </cell>
          <cell r="F3460" t="str">
            <v>OtsJC18WSCS</v>
          </cell>
          <cell r="G3460" t="str">
            <v>E</v>
          </cell>
          <cell r="H3460">
            <v>9</v>
          </cell>
          <cell r="I3460" t="str">
            <v>E9Tray 37</v>
          </cell>
          <cell r="J3460">
            <v>0</v>
          </cell>
        </row>
        <row r="3461">
          <cell r="A3461">
            <v>3454</v>
          </cell>
          <cell r="B3461" t="str">
            <v>OtsJC18WSCS_0552</v>
          </cell>
          <cell r="C3461" t="str">
            <v>Wild Spring Chinook Surrogate Project</v>
          </cell>
          <cell r="D3461" t="str">
            <v>Tray 37</v>
          </cell>
          <cell r="E3461">
            <v>2018</v>
          </cell>
          <cell r="F3461" t="str">
            <v>OtsJC18WSCS</v>
          </cell>
          <cell r="G3461" t="str">
            <v>F</v>
          </cell>
          <cell r="H3461">
            <v>9</v>
          </cell>
          <cell r="I3461" t="str">
            <v>F9Tray 37</v>
          </cell>
          <cell r="J3461">
            <v>0</v>
          </cell>
        </row>
        <row r="3462">
          <cell r="A3462">
            <v>3455</v>
          </cell>
          <cell r="B3462" t="str">
            <v>OtsJC18WSCS_0553</v>
          </cell>
          <cell r="C3462" t="str">
            <v>Wild Spring Chinook Surrogate Project</v>
          </cell>
          <cell r="D3462" t="str">
            <v>Tray 37</v>
          </cell>
          <cell r="E3462">
            <v>2018</v>
          </cell>
          <cell r="F3462" t="str">
            <v>OtsJC18WSCS</v>
          </cell>
          <cell r="G3462" t="str">
            <v>G</v>
          </cell>
          <cell r="H3462">
            <v>9</v>
          </cell>
          <cell r="I3462" t="str">
            <v>G9Tray 37</v>
          </cell>
          <cell r="J3462">
            <v>0</v>
          </cell>
        </row>
        <row r="3463">
          <cell r="A3463">
            <v>3456</v>
          </cell>
          <cell r="B3463" t="str">
            <v>OtsJC18WSCS_0554</v>
          </cell>
          <cell r="C3463" t="str">
            <v>Wild Spring Chinook Surrogate Project</v>
          </cell>
          <cell r="D3463" t="str">
            <v>Tray 37</v>
          </cell>
          <cell r="E3463">
            <v>2018</v>
          </cell>
          <cell r="F3463" t="str">
            <v>OtsJC18WSCS</v>
          </cell>
          <cell r="G3463" t="str">
            <v>H</v>
          </cell>
          <cell r="H3463">
            <v>9</v>
          </cell>
          <cell r="I3463" t="str">
            <v>H9Tray 37</v>
          </cell>
          <cell r="J3463">
            <v>0</v>
          </cell>
        </row>
        <row r="3464">
          <cell r="A3464">
            <v>3457</v>
          </cell>
          <cell r="B3464" t="str">
            <v>OtsJC18WSCS_0555</v>
          </cell>
          <cell r="C3464" t="str">
            <v>Wild Spring Chinook Surrogate Project</v>
          </cell>
          <cell r="D3464" t="str">
            <v>Tray 37</v>
          </cell>
          <cell r="E3464">
            <v>2018</v>
          </cell>
          <cell r="F3464" t="str">
            <v>OtsJC18WSCS</v>
          </cell>
          <cell r="G3464" t="str">
            <v>A</v>
          </cell>
          <cell r="H3464">
            <v>10</v>
          </cell>
          <cell r="I3464" t="str">
            <v>A10Tray 37</v>
          </cell>
          <cell r="J3464">
            <v>0</v>
          </cell>
        </row>
        <row r="3465">
          <cell r="A3465">
            <v>3458</v>
          </cell>
          <cell r="B3465" t="str">
            <v>OtsJC18WSCS_0556</v>
          </cell>
          <cell r="C3465" t="str">
            <v>Wild Spring Chinook Surrogate Project</v>
          </cell>
          <cell r="D3465" t="str">
            <v>Tray 37</v>
          </cell>
          <cell r="E3465">
            <v>2018</v>
          </cell>
          <cell r="F3465" t="str">
            <v>OtsJC18WSCS</v>
          </cell>
          <cell r="G3465" t="str">
            <v>B</v>
          </cell>
          <cell r="H3465">
            <v>10</v>
          </cell>
          <cell r="I3465" t="str">
            <v>B10Tray 37</v>
          </cell>
          <cell r="J3465">
            <v>0</v>
          </cell>
        </row>
        <row r="3466">
          <cell r="A3466">
            <v>3459</v>
          </cell>
          <cell r="B3466" t="str">
            <v>OtsJC18WSCS_0557</v>
          </cell>
          <cell r="C3466" t="str">
            <v>Wild Spring Chinook Surrogate Project</v>
          </cell>
          <cell r="D3466" t="str">
            <v>Tray 37</v>
          </cell>
          <cell r="E3466">
            <v>2018</v>
          </cell>
          <cell r="F3466" t="str">
            <v>OtsJC18WSCS</v>
          </cell>
          <cell r="G3466" t="str">
            <v>C</v>
          </cell>
          <cell r="H3466">
            <v>10</v>
          </cell>
          <cell r="I3466" t="str">
            <v>C10Tray 37</v>
          </cell>
          <cell r="J3466">
            <v>0</v>
          </cell>
        </row>
        <row r="3467">
          <cell r="A3467">
            <v>3460</v>
          </cell>
          <cell r="B3467" t="str">
            <v>OtsJC18WSCS_0558</v>
          </cell>
          <cell r="C3467" t="str">
            <v>Wild Spring Chinook Surrogate Project</v>
          </cell>
          <cell r="D3467" t="str">
            <v>Tray 37</v>
          </cell>
          <cell r="E3467">
            <v>2018</v>
          </cell>
          <cell r="F3467" t="str">
            <v>OtsJC18WSCS</v>
          </cell>
          <cell r="G3467" t="str">
            <v>D</v>
          </cell>
          <cell r="H3467">
            <v>10</v>
          </cell>
          <cell r="I3467" t="str">
            <v>D10Tray 37</v>
          </cell>
          <cell r="J3467">
            <v>0</v>
          </cell>
        </row>
        <row r="3468">
          <cell r="A3468">
            <v>3461</v>
          </cell>
          <cell r="B3468" t="str">
            <v>OtsJC18WSCS_0559</v>
          </cell>
          <cell r="C3468" t="str">
            <v>Wild Spring Chinook Surrogate Project</v>
          </cell>
          <cell r="D3468" t="str">
            <v>Tray 37</v>
          </cell>
          <cell r="E3468">
            <v>2018</v>
          </cell>
          <cell r="F3468" t="str">
            <v>OtsJC18WSCS</v>
          </cell>
          <cell r="G3468" t="str">
            <v>E</v>
          </cell>
          <cell r="H3468">
            <v>10</v>
          </cell>
          <cell r="I3468" t="str">
            <v>E10Tray 37</v>
          </cell>
          <cell r="J3468">
            <v>0</v>
          </cell>
        </row>
        <row r="3469">
          <cell r="A3469">
            <v>3462</v>
          </cell>
          <cell r="B3469" t="str">
            <v>OtsJC18WSCS_0560</v>
          </cell>
          <cell r="C3469" t="str">
            <v>Wild Spring Chinook Surrogate Project</v>
          </cell>
          <cell r="D3469" t="str">
            <v>Tray 37</v>
          </cell>
          <cell r="E3469">
            <v>2018</v>
          </cell>
          <cell r="F3469" t="str">
            <v>OtsJC18WSCS</v>
          </cell>
          <cell r="G3469" t="str">
            <v>F</v>
          </cell>
          <cell r="H3469">
            <v>10</v>
          </cell>
          <cell r="I3469" t="str">
            <v>F10Tray 37</v>
          </cell>
          <cell r="J3469">
            <v>0</v>
          </cell>
        </row>
        <row r="3470">
          <cell r="A3470">
            <v>3463</v>
          </cell>
          <cell r="B3470" t="str">
            <v>OtsJC18WSCS_0561</v>
          </cell>
          <cell r="C3470" t="str">
            <v>Wild Spring Chinook Surrogate Project</v>
          </cell>
          <cell r="D3470" t="str">
            <v>Tray 37</v>
          </cell>
          <cell r="E3470">
            <v>2018</v>
          </cell>
          <cell r="F3470" t="str">
            <v>OtsJC18WSCS</v>
          </cell>
          <cell r="G3470" t="str">
            <v>G</v>
          </cell>
          <cell r="H3470">
            <v>10</v>
          </cell>
          <cell r="I3470" t="str">
            <v>G10Tray 37</v>
          </cell>
          <cell r="J3470">
            <v>0</v>
          </cell>
        </row>
        <row r="3471">
          <cell r="A3471">
            <v>3464</v>
          </cell>
          <cell r="B3471" t="str">
            <v>OtsJC18WSCS_0562</v>
          </cell>
          <cell r="C3471" t="str">
            <v>Wild Spring Chinook Surrogate Project</v>
          </cell>
          <cell r="D3471" t="str">
            <v>Tray 37</v>
          </cell>
          <cell r="E3471">
            <v>2018</v>
          </cell>
          <cell r="F3471" t="str">
            <v>OtsJC18WSCS</v>
          </cell>
          <cell r="G3471" t="str">
            <v>H</v>
          </cell>
          <cell r="H3471">
            <v>10</v>
          </cell>
          <cell r="I3471" t="str">
            <v>H10Tray 37</v>
          </cell>
          <cell r="J3471">
            <v>0</v>
          </cell>
        </row>
        <row r="3472">
          <cell r="A3472">
            <v>3465</v>
          </cell>
          <cell r="B3472" t="str">
            <v>OtsJC18WSCS_0563</v>
          </cell>
          <cell r="C3472" t="str">
            <v>Wild Spring Chinook Surrogate Project</v>
          </cell>
          <cell r="D3472" t="str">
            <v>Tray 37</v>
          </cell>
          <cell r="E3472">
            <v>2018</v>
          </cell>
          <cell r="F3472" t="str">
            <v>OtsJC18WSCS</v>
          </cell>
          <cell r="G3472" t="str">
            <v>A</v>
          </cell>
          <cell r="H3472">
            <v>11</v>
          </cell>
          <cell r="I3472" t="str">
            <v>A11Tray 37</v>
          </cell>
          <cell r="J3472">
            <v>0</v>
          </cell>
        </row>
        <row r="3473">
          <cell r="A3473">
            <v>3466</v>
          </cell>
          <cell r="B3473" t="str">
            <v>OtsJC18WSCS_0564</v>
          </cell>
          <cell r="C3473" t="str">
            <v>Wild Spring Chinook Surrogate Project</v>
          </cell>
          <cell r="D3473" t="str">
            <v>Tray 37</v>
          </cell>
          <cell r="E3473">
            <v>2018</v>
          </cell>
          <cell r="F3473" t="str">
            <v>OtsJC18WSCS</v>
          </cell>
          <cell r="G3473" t="str">
            <v>B</v>
          </cell>
          <cell r="H3473">
            <v>11</v>
          </cell>
          <cell r="I3473" t="str">
            <v>B11Tray 37</v>
          </cell>
          <cell r="J3473">
            <v>0</v>
          </cell>
        </row>
        <row r="3474">
          <cell r="A3474">
            <v>3467</v>
          </cell>
          <cell r="B3474" t="str">
            <v>OtsJC18WSCS_0565</v>
          </cell>
          <cell r="C3474" t="str">
            <v>Wild Spring Chinook Surrogate Project</v>
          </cell>
          <cell r="D3474" t="str">
            <v>Tray 37</v>
          </cell>
          <cell r="E3474">
            <v>2018</v>
          </cell>
          <cell r="F3474" t="str">
            <v>OtsJC18WSCS</v>
          </cell>
          <cell r="G3474" t="str">
            <v>C</v>
          </cell>
          <cell r="H3474">
            <v>11</v>
          </cell>
          <cell r="I3474" t="str">
            <v>C11Tray 37</v>
          </cell>
          <cell r="J3474">
            <v>0</v>
          </cell>
        </row>
        <row r="3475">
          <cell r="A3475">
            <v>3468</v>
          </cell>
          <cell r="B3475" t="str">
            <v>OtsJC18WSCS_0566</v>
          </cell>
          <cell r="C3475" t="str">
            <v>Wild Spring Chinook Surrogate Project</v>
          </cell>
          <cell r="D3475" t="str">
            <v>Tray 37</v>
          </cell>
          <cell r="E3475">
            <v>2018</v>
          </cell>
          <cell r="F3475" t="str">
            <v>OtsJC18WSCS</v>
          </cell>
          <cell r="G3475" t="str">
            <v>D</v>
          </cell>
          <cell r="H3475">
            <v>11</v>
          </cell>
          <cell r="I3475" t="str">
            <v>D11Tray 37</v>
          </cell>
          <cell r="J3475">
            <v>0</v>
          </cell>
        </row>
        <row r="3476">
          <cell r="A3476">
            <v>3469</v>
          </cell>
          <cell r="B3476" t="str">
            <v>OtsJC18WSCS_0567</v>
          </cell>
          <cell r="C3476" t="str">
            <v>Wild Spring Chinook Surrogate Project</v>
          </cell>
          <cell r="D3476" t="str">
            <v>Tray 37</v>
          </cell>
          <cell r="E3476">
            <v>2018</v>
          </cell>
          <cell r="F3476" t="str">
            <v>OtsJC18WSCS</v>
          </cell>
          <cell r="G3476" t="str">
            <v>E</v>
          </cell>
          <cell r="H3476">
            <v>11</v>
          </cell>
          <cell r="I3476" t="str">
            <v>E11Tray 37</v>
          </cell>
          <cell r="J3476">
            <v>0</v>
          </cell>
        </row>
        <row r="3477">
          <cell r="A3477">
            <v>3470</v>
          </cell>
          <cell r="B3477" t="str">
            <v>OtsJC18WSCS_0568</v>
          </cell>
          <cell r="C3477" t="str">
            <v>Wild Spring Chinook Surrogate Project</v>
          </cell>
          <cell r="D3477" t="str">
            <v>Tray 37</v>
          </cell>
          <cell r="E3477">
            <v>2018</v>
          </cell>
          <cell r="F3477" t="str">
            <v>OtsJC18WSCS</v>
          </cell>
          <cell r="G3477" t="str">
            <v>F</v>
          </cell>
          <cell r="H3477">
            <v>11</v>
          </cell>
          <cell r="I3477" t="str">
            <v>F11Tray 37</v>
          </cell>
          <cell r="J3477">
            <v>0</v>
          </cell>
        </row>
        <row r="3478">
          <cell r="A3478">
            <v>3471</v>
          </cell>
          <cell r="B3478" t="str">
            <v>OtsJC18WSCS_0569</v>
          </cell>
          <cell r="C3478" t="str">
            <v>Wild Spring Chinook Surrogate Project</v>
          </cell>
          <cell r="D3478" t="str">
            <v>Tray 37</v>
          </cell>
          <cell r="E3478">
            <v>2018</v>
          </cell>
          <cell r="F3478" t="str">
            <v>OtsJC18WSCS</v>
          </cell>
          <cell r="G3478" t="str">
            <v>G</v>
          </cell>
          <cell r="H3478">
            <v>11</v>
          </cell>
          <cell r="I3478" t="str">
            <v>G11Tray 37</v>
          </cell>
          <cell r="J3478">
            <v>0</v>
          </cell>
        </row>
        <row r="3479">
          <cell r="A3479">
            <v>3472</v>
          </cell>
          <cell r="B3479" t="str">
            <v>OtsJC18WSCS_0570</v>
          </cell>
          <cell r="C3479" t="str">
            <v>Wild Spring Chinook Surrogate Project</v>
          </cell>
          <cell r="D3479" t="str">
            <v>Tray 37</v>
          </cell>
          <cell r="E3479">
            <v>2018</v>
          </cell>
          <cell r="F3479" t="str">
            <v>OtsJC18WSCS</v>
          </cell>
          <cell r="G3479" t="str">
            <v>H</v>
          </cell>
          <cell r="H3479">
            <v>11</v>
          </cell>
          <cell r="I3479" t="str">
            <v>H11Tray 37</v>
          </cell>
          <cell r="J3479">
            <v>0</v>
          </cell>
        </row>
        <row r="3480">
          <cell r="A3480">
            <v>3473</v>
          </cell>
          <cell r="B3480" t="str">
            <v>OtsJC18WSCS_0571</v>
          </cell>
          <cell r="C3480" t="str">
            <v>Wild Spring Chinook Surrogate Project</v>
          </cell>
          <cell r="D3480" t="str">
            <v>Tray 37</v>
          </cell>
          <cell r="E3480">
            <v>2018</v>
          </cell>
          <cell r="F3480" t="str">
            <v>OtsJC18WSCS</v>
          </cell>
          <cell r="G3480" t="str">
            <v>A</v>
          </cell>
          <cell r="H3480">
            <v>12</v>
          </cell>
          <cell r="I3480" t="str">
            <v>A12Tray 37</v>
          </cell>
          <cell r="J3480">
            <v>0</v>
          </cell>
        </row>
        <row r="3481">
          <cell r="A3481">
            <v>3474</v>
          </cell>
          <cell r="B3481" t="str">
            <v>OtsJC18WSCS_0572</v>
          </cell>
          <cell r="C3481" t="str">
            <v>Wild Spring Chinook Surrogate Project</v>
          </cell>
          <cell r="D3481" t="str">
            <v>Tray 37</v>
          </cell>
          <cell r="E3481">
            <v>2018</v>
          </cell>
          <cell r="F3481" t="str">
            <v>OtsJC18WSCS</v>
          </cell>
          <cell r="G3481" t="str">
            <v>B</v>
          </cell>
          <cell r="H3481">
            <v>12</v>
          </cell>
          <cell r="I3481" t="str">
            <v>B12Tray 37</v>
          </cell>
          <cell r="J3481">
            <v>0</v>
          </cell>
        </row>
        <row r="3482">
          <cell r="A3482">
            <v>3475</v>
          </cell>
          <cell r="B3482" t="str">
            <v>OtsJC18WSCS_0573</v>
          </cell>
          <cell r="C3482" t="str">
            <v>Wild Spring Chinook Surrogate Project</v>
          </cell>
          <cell r="D3482" t="str">
            <v>Tray 37</v>
          </cell>
          <cell r="E3482">
            <v>2018</v>
          </cell>
          <cell r="F3482" t="str">
            <v>OtsJC18WSCS</v>
          </cell>
          <cell r="G3482" t="str">
            <v>C</v>
          </cell>
          <cell r="H3482">
            <v>12</v>
          </cell>
          <cell r="I3482" t="str">
            <v>C12Tray 37</v>
          </cell>
          <cell r="J3482">
            <v>0</v>
          </cell>
        </row>
        <row r="3483">
          <cell r="A3483">
            <v>3476</v>
          </cell>
          <cell r="B3483" t="str">
            <v>OtsJC18WSCS_0574</v>
          </cell>
          <cell r="C3483" t="str">
            <v>Wild Spring Chinook Surrogate Project</v>
          </cell>
          <cell r="D3483" t="str">
            <v>Tray 37</v>
          </cell>
          <cell r="E3483">
            <v>2018</v>
          </cell>
          <cell r="F3483" t="str">
            <v>OtsJC18WSCS</v>
          </cell>
          <cell r="G3483" t="str">
            <v>D</v>
          </cell>
          <cell r="H3483">
            <v>12</v>
          </cell>
          <cell r="I3483" t="str">
            <v>D12Tray 37</v>
          </cell>
          <cell r="J3483">
            <v>0</v>
          </cell>
        </row>
        <row r="3484">
          <cell r="A3484">
            <v>3477</v>
          </cell>
          <cell r="B3484" t="str">
            <v>OtsJC18WSCS_0575</v>
          </cell>
          <cell r="C3484" t="str">
            <v>Wild Spring Chinook Surrogate Project</v>
          </cell>
          <cell r="D3484" t="str">
            <v>Tray 37</v>
          </cell>
          <cell r="E3484">
            <v>2018</v>
          </cell>
          <cell r="F3484" t="str">
            <v>OtsJC18WSCS</v>
          </cell>
          <cell r="G3484" t="str">
            <v>E</v>
          </cell>
          <cell r="H3484">
            <v>12</v>
          </cell>
          <cell r="I3484" t="str">
            <v>E12Tray 37</v>
          </cell>
          <cell r="J3484">
            <v>0</v>
          </cell>
        </row>
        <row r="3485">
          <cell r="A3485">
            <v>3478</v>
          </cell>
          <cell r="B3485" t="str">
            <v>OtsJC18WSCS_0576</v>
          </cell>
          <cell r="C3485" t="str">
            <v>Wild Spring Chinook Surrogate Project</v>
          </cell>
          <cell r="D3485" t="str">
            <v>Tray 37</v>
          </cell>
          <cell r="E3485">
            <v>2018</v>
          </cell>
          <cell r="F3485" t="str">
            <v>OtsJC18WSCS</v>
          </cell>
          <cell r="G3485" t="str">
            <v>F</v>
          </cell>
          <cell r="H3485">
            <v>12</v>
          </cell>
          <cell r="I3485" t="str">
            <v>F12Tray 37</v>
          </cell>
          <cell r="J3485">
            <v>0</v>
          </cell>
        </row>
        <row r="3486">
          <cell r="A3486">
            <v>3479</v>
          </cell>
          <cell r="B3486" t="str">
            <v>OtsJC18WSCS_0577</v>
          </cell>
          <cell r="C3486" t="str">
            <v>Wild Spring Chinook Surrogate Project</v>
          </cell>
          <cell r="D3486" t="str">
            <v>Tray 38</v>
          </cell>
          <cell r="E3486">
            <v>2018</v>
          </cell>
          <cell r="F3486" t="str">
            <v>OtsJC18WSCS</v>
          </cell>
          <cell r="G3486" t="str">
            <v>A</v>
          </cell>
          <cell r="H3486">
            <v>1</v>
          </cell>
          <cell r="I3486" t="str">
            <v>A1Tray 38</v>
          </cell>
          <cell r="J3486">
            <v>0</v>
          </cell>
        </row>
        <row r="3487">
          <cell r="A3487">
            <v>3480</v>
          </cell>
          <cell r="B3487" t="str">
            <v>OtsJC18WSCS_0578</v>
          </cell>
          <cell r="C3487" t="str">
            <v>Wild Spring Chinook Surrogate Project</v>
          </cell>
          <cell r="D3487" t="str">
            <v>Tray 38</v>
          </cell>
          <cell r="E3487">
            <v>2018</v>
          </cell>
          <cell r="F3487" t="str">
            <v>OtsJC18WSCS</v>
          </cell>
          <cell r="G3487" t="str">
            <v>B</v>
          </cell>
          <cell r="H3487">
            <v>1</v>
          </cell>
          <cell r="I3487" t="str">
            <v>B1Tray 38</v>
          </cell>
          <cell r="J3487">
            <v>0</v>
          </cell>
        </row>
        <row r="3488">
          <cell r="A3488">
            <v>3481</v>
          </cell>
          <cell r="B3488" t="str">
            <v>OtsJC18WSCS_0579</v>
          </cell>
          <cell r="C3488" t="str">
            <v>Wild Spring Chinook Surrogate Project</v>
          </cell>
          <cell r="D3488" t="str">
            <v>Tray 38</v>
          </cell>
          <cell r="E3488">
            <v>2018</v>
          </cell>
          <cell r="F3488" t="str">
            <v>OtsJC18WSCS</v>
          </cell>
          <cell r="G3488" t="str">
            <v>C</v>
          </cell>
          <cell r="H3488">
            <v>1</v>
          </cell>
          <cell r="I3488" t="str">
            <v>C1Tray 38</v>
          </cell>
          <cell r="J3488">
            <v>0</v>
          </cell>
        </row>
        <row r="3489">
          <cell r="A3489">
            <v>3482</v>
          </cell>
          <cell r="B3489" t="str">
            <v>OtsJC18WSCS_0580</v>
          </cell>
          <cell r="C3489" t="str">
            <v>Wild Spring Chinook Surrogate Project</v>
          </cell>
          <cell r="D3489" t="str">
            <v>Tray 38</v>
          </cell>
          <cell r="E3489">
            <v>2018</v>
          </cell>
          <cell r="F3489" t="str">
            <v>OtsJC18WSCS</v>
          </cell>
          <cell r="G3489" t="str">
            <v>D</v>
          </cell>
          <cell r="H3489">
            <v>1</v>
          </cell>
          <cell r="I3489" t="str">
            <v>D1Tray 38</v>
          </cell>
          <cell r="J3489">
            <v>0</v>
          </cell>
        </row>
        <row r="3490">
          <cell r="A3490">
            <v>3483</v>
          </cell>
          <cell r="B3490" t="str">
            <v>OtsJC18WSCS_0581</v>
          </cell>
          <cell r="C3490" t="str">
            <v>Wild Spring Chinook Surrogate Project</v>
          </cell>
          <cell r="D3490" t="str">
            <v>Tray 38</v>
          </cell>
          <cell r="E3490">
            <v>2018</v>
          </cell>
          <cell r="F3490" t="str">
            <v>OtsJC18WSCS</v>
          </cell>
          <cell r="G3490" t="str">
            <v>E</v>
          </cell>
          <cell r="H3490">
            <v>1</v>
          </cell>
          <cell r="I3490" t="str">
            <v>E1Tray 38</v>
          </cell>
          <cell r="J3490">
            <v>0</v>
          </cell>
        </row>
        <row r="3491">
          <cell r="A3491">
            <v>3484</v>
          </cell>
          <cell r="B3491" t="str">
            <v>OtsJC18WSCS_0582</v>
          </cell>
          <cell r="C3491" t="str">
            <v>Wild Spring Chinook Surrogate Project</v>
          </cell>
          <cell r="D3491" t="str">
            <v>Tray 38</v>
          </cell>
          <cell r="E3491">
            <v>2018</v>
          </cell>
          <cell r="F3491" t="str">
            <v>OtsJC18WSCS</v>
          </cell>
          <cell r="G3491" t="str">
            <v>F</v>
          </cell>
          <cell r="H3491">
            <v>1</v>
          </cell>
          <cell r="I3491" t="str">
            <v>F1Tray 38</v>
          </cell>
          <cell r="J3491">
            <v>0</v>
          </cell>
        </row>
        <row r="3492">
          <cell r="A3492">
            <v>3485</v>
          </cell>
          <cell r="B3492" t="str">
            <v>OtsJC18WSCS_0583</v>
          </cell>
          <cell r="C3492" t="str">
            <v>Wild Spring Chinook Surrogate Project</v>
          </cell>
          <cell r="D3492" t="str">
            <v>Tray 38</v>
          </cell>
          <cell r="E3492">
            <v>2018</v>
          </cell>
          <cell r="F3492" t="str">
            <v>OtsJC18WSCS</v>
          </cell>
          <cell r="G3492" t="str">
            <v>G</v>
          </cell>
          <cell r="H3492">
            <v>1</v>
          </cell>
          <cell r="I3492" t="str">
            <v>G1Tray 38</v>
          </cell>
          <cell r="J3492">
            <v>0</v>
          </cell>
        </row>
        <row r="3493">
          <cell r="A3493">
            <v>3486</v>
          </cell>
          <cell r="B3493" t="str">
            <v>OtsJC18WSCS_0584</v>
          </cell>
          <cell r="C3493" t="str">
            <v>Wild Spring Chinook Surrogate Project</v>
          </cell>
          <cell r="D3493" t="str">
            <v>Tray 38</v>
          </cell>
          <cell r="E3493">
            <v>2018</v>
          </cell>
          <cell r="F3493" t="str">
            <v>OtsJC18WSCS</v>
          </cell>
          <cell r="G3493" t="str">
            <v>H</v>
          </cell>
          <cell r="H3493">
            <v>1</v>
          </cell>
          <cell r="I3493" t="str">
            <v>H1Tray 38</v>
          </cell>
          <cell r="J3493">
            <v>0</v>
          </cell>
        </row>
        <row r="3494">
          <cell r="A3494">
            <v>3487</v>
          </cell>
          <cell r="B3494" t="str">
            <v>OtsJC18WSCS_0585</v>
          </cell>
          <cell r="C3494" t="str">
            <v>Wild Spring Chinook Surrogate Project</v>
          </cell>
          <cell r="D3494" t="str">
            <v>Tray 38</v>
          </cell>
          <cell r="E3494">
            <v>2018</v>
          </cell>
          <cell r="F3494" t="str">
            <v>OtsJC18WSCS</v>
          </cell>
          <cell r="G3494" t="str">
            <v>A</v>
          </cell>
          <cell r="H3494">
            <v>2</v>
          </cell>
          <cell r="I3494" t="str">
            <v>A2Tray 38</v>
          </cell>
          <cell r="J3494">
            <v>0</v>
          </cell>
        </row>
        <row r="3495">
          <cell r="A3495">
            <v>3488</v>
          </cell>
          <cell r="B3495" t="str">
            <v>OtsJC18WSCS_0586</v>
          </cell>
          <cell r="C3495" t="str">
            <v>Wild Spring Chinook Surrogate Project</v>
          </cell>
          <cell r="D3495" t="str">
            <v>Tray 38</v>
          </cell>
          <cell r="E3495">
            <v>2018</v>
          </cell>
          <cell r="F3495" t="str">
            <v>OtsJC18WSCS</v>
          </cell>
          <cell r="G3495" t="str">
            <v>B</v>
          </cell>
          <cell r="H3495">
            <v>2</v>
          </cell>
          <cell r="I3495" t="str">
            <v>B2Tray 38</v>
          </cell>
          <cell r="J3495">
            <v>0</v>
          </cell>
        </row>
        <row r="3496">
          <cell r="A3496">
            <v>3489</v>
          </cell>
          <cell r="B3496" t="str">
            <v>OtsJC18WSCS_0587</v>
          </cell>
          <cell r="C3496" t="str">
            <v>Wild Spring Chinook Surrogate Project</v>
          </cell>
          <cell r="D3496" t="str">
            <v>Tray 38</v>
          </cell>
          <cell r="E3496">
            <v>2018</v>
          </cell>
          <cell r="F3496" t="str">
            <v>OtsJC18WSCS</v>
          </cell>
          <cell r="G3496" t="str">
            <v>C</v>
          </cell>
          <cell r="H3496">
            <v>2</v>
          </cell>
          <cell r="I3496" t="str">
            <v>C2Tray 38</v>
          </cell>
          <cell r="J3496">
            <v>0</v>
          </cell>
        </row>
        <row r="3497">
          <cell r="A3497">
            <v>3490</v>
          </cell>
          <cell r="B3497" t="str">
            <v>OtsJC18WSCS_0588</v>
          </cell>
          <cell r="C3497" t="str">
            <v>Wild Spring Chinook Surrogate Project</v>
          </cell>
          <cell r="D3497" t="str">
            <v>Tray 38</v>
          </cell>
          <cell r="E3497">
            <v>2018</v>
          </cell>
          <cell r="F3497" t="str">
            <v>OtsJC18WSCS</v>
          </cell>
          <cell r="G3497" t="str">
            <v>D</v>
          </cell>
          <cell r="H3497">
            <v>2</v>
          </cell>
          <cell r="I3497" t="str">
            <v>D2Tray 38</v>
          </cell>
          <cell r="J3497">
            <v>0</v>
          </cell>
        </row>
        <row r="3498">
          <cell r="A3498">
            <v>3491</v>
          </cell>
          <cell r="B3498" t="str">
            <v>OtsJC18WSCS_0589</v>
          </cell>
          <cell r="C3498" t="str">
            <v>Wild Spring Chinook Surrogate Project</v>
          </cell>
          <cell r="D3498" t="str">
            <v>Tray 38</v>
          </cell>
          <cell r="E3498">
            <v>2018</v>
          </cell>
          <cell r="F3498" t="str">
            <v>OtsJC18WSCS</v>
          </cell>
          <cell r="G3498" t="str">
            <v>E</v>
          </cell>
          <cell r="H3498">
            <v>2</v>
          </cell>
          <cell r="I3498" t="str">
            <v>E2Tray 38</v>
          </cell>
          <cell r="J3498">
            <v>0</v>
          </cell>
        </row>
        <row r="3499">
          <cell r="A3499">
            <v>3492</v>
          </cell>
          <cell r="B3499" t="str">
            <v>OtsJC18WSCS_0590</v>
          </cell>
          <cell r="C3499" t="str">
            <v>Wild Spring Chinook Surrogate Project</v>
          </cell>
          <cell r="D3499" t="str">
            <v>Tray 38</v>
          </cell>
          <cell r="E3499">
            <v>2018</v>
          </cell>
          <cell r="F3499" t="str">
            <v>OtsJC18WSCS</v>
          </cell>
          <cell r="G3499" t="str">
            <v>F</v>
          </cell>
          <cell r="H3499">
            <v>2</v>
          </cell>
          <cell r="I3499" t="str">
            <v>F2Tray 38</v>
          </cell>
          <cell r="J3499">
            <v>0</v>
          </cell>
        </row>
        <row r="3500">
          <cell r="A3500">
            <v>3493</v>
          </cell>
          <cell r="B3500" t="str">
            <v>OtsJC18WSCS_0591</v>
          </cell>
          <cell r="C3500" t="str">
            <v>Wild Spring Chinook Surrogate Project</v>
          </cell>
          <cell r="D3500" t="str">
            <v>Tray 38</v>
          </cell>
          <cell r="E3500">
            <v>2018</v>
          </cell>
          <cell r="F3500" t="str">
            <v>OtsJC18WSCS</v>
          </cell>
          <cell r="G3500" t="str">
            <v>G</v>
          </cell>
          <cell r="H3500">
            <v>2</v>
          </cell>
          <cell r="I3500" t="str">
            <v>G2Tray 38</v>
          </cell>
          <cell r="J3500">
            <v>0</v>
          </cell>
        </row>
        <row r="3501">
          <cell r="A3501">
            <v>3494</v>
          </cell>
          <cell r="B3501" t="str">
            <v>OtsJC18WSCS_0592</v>
          </cell>
          <cell r="C3501" t="str">
            <v>Wild Spring Chinook Surrogate Project</v>
          </cell>
          <cell r="D3501" t="str">
            <v>Tray 38</v>
          </cell>
          <cell r="E3501">
            <v>2018</v>
          </cell>
          <cell r="F3501" t="str">
            <v>OtsJC18WSCS</v>
          </cell>
          <cell r="G3501" t="str">
            <v>H</v>
          </cell>
          <cell r="H3501">
            <v>2</v>
          </cell>
          <cell r="I3501" t="str">
            <v>H2Tray 38</v>
          </cell>
          <cell r="J3501">
            <v>0</v>
          </cell>
        </row>
        <row r="3502">
          <cell r="A3502">
            <v>3495</v>
          </cell>
          <cell r="B3502" t="str">
            <v>OtsJC18WSCS_0593</v>
          </cell>
          <cell r="C3502" t="str">
            <v>Wild Spring Chinook Surrogate Project</v>
          </cell>
          <cell r="D3502" t="str">
            <v>Tray 38</v>
          </cell>
          <cell r="E3502">
            <v>2018</v>
          </cell>
          <cell r="F3502" t="str">
            <v>OtsJC18WSCS</v>
          </cell>
          <cell r="G3502" t="str">
            <v>A</v>
          </cell>
          <cell r="H3502">
            <v>3</v>
          </cell>
          <cell r="I3502" t="str">
            <v>A3Tray 38</v>
          </cell>
          <cell r="J3502">
            <v>0</v>
          </cell>
        </row>
        <row r="3503">
          <cell r="A3503">
            <v>3496</v>
          </cell>
          <cell r="B3503" t="str">
            <v>OtsJC18WSCS_0594</v>
          </cell>
          <cell r="C3503" t="str">
            <v>Wild Spring Chinook Surrogate Project</v>
          </cell>
          <cell r="D3503" t="str">
            <v>Tray 38</v>
          </cell>
          <cell r="E3503">
            <v>2018</v>
          </cell>
          <cell r="F3503" t="str">
            <v>OtsJC18WSCS</v>
          </cell>
          <cell r="G3503" t="str">
            <v>B</v>
          </cell>
          <cell r="H3503">
            <v>3</v>
          </cell>
          <cell r="I3503" t="str">
            <v>B3Tray 38</v>
          </cell>
          <cell r="J3503">
            <v>0</v>
          </cell>
        </row>
        <row r="3504">
          <cell r="A3504">
            <v>3497</v>
          </cell>
          <cell r="B3504" t="str">
            <v>OtsJC18WSCS_0595</v>
          </cell>
          <cell r="C3504" t="str">
            <v>Wild Spring Chinook Surrogate Project</v>
          </cell>
          <cell r="D3504" t="str">
            <v>Tray 38</v>
          </cell>
          <cell r="E3504">
            <v>2018</v>
          </cell>
          <cell r="F3504" t="str">
            <v>OtsJC18WSCS</v>
          </cell>
          <cell r="G3504" t="str">
            <v>C</v>
          </cell>
          <cell r="H3504">
            <v>3</v>
          </cell>
          <cell r="I3504" t="str">
            <v>C3Tray 38</v>
          </cell>
          <cell r="J3504">
            <v>0</v>
          </cell>
        </row>
        <row r="3505">
          <cell r="A3505">
            <v>3498</v>
          </cell>
          <cell r="B3505" t="str">
            <v>OtsJC18WSCS_0596</v>
          </cell>
          <cell r="C3505" t="str">
            <v>Wild Spring Chinook Surrogate Project</v>
          </cell>
          <cell r="D3505" t="str">
            <v>Tray 38</v>
          </cell>
          <cell r="E3505">
            <v>2018</v>
          </cell>
          <cell r="F3505" t="str">
            <v>OtsJC18WSCS</v>
          </cell>
          <cell r="G3505" t="str">
            <v>D</v>
          </cell>
          <cell r="H3505">
            <v>3</v>
          </cell>
          <cell r="I3505" t="str">
            <v>D3Tray 38</v>
          </cell>
          <cell r="J3505">
            <v>0</v>
          </cell>
        </row>
        <row r="3506">
          <cell r="A3506">
            <v>3499</v>
          </cell>
          <cell r="B3506" t="str">
            <v>OtsJC18WSCS_0597</v>
          </cell>
          <cell r="C3506" t="str">
            <v>Wild Spring Chinook Surrogate Project</v>
          </cell>
          <cell r="D3506" t="str">
            <v>Tray 38</v>
          </cell>
          <cell r="E3506">
            <v>2018</v>
          </cell>
          <cell r="F3506" t="str">
            <v>OtsJC18WSCS</v>
          </cell>
          <cell r="G3506" t="str">
            <v>E</v>
          </cell>
          <cell r="H3506">
            <v>3</v>
          </cell>
          <cell r="I3506" t="str">
            <v>E3Tray 38</v>
          </cell>
          <cell r="J3506">
            <v>0</v>
          </cell>
        </row>
        <row r="3507">
          <cell r="A3507">
            <v>3500</v>
          </cell>
          <cell r="B3507" t="str">
            <v>OtsJC18WSCS_0598</v>
          </cell>
          <cell r="C3507" t="str">
            <v>Wild Spring Chinook Surrogate Project</v>
          </cell>
          <cell r="D3507" t="str">
            <v>Tray 38</v>
          </cell>
          <cell r="E3507">
            <v>2018</v>
          </cell>
          <cell r="F3507" t="str">
            <v>OtsJC18WSCS</v>
          </cell>
          <cell r="G3507" t="str">
            <v>F</v>
          </cell>
          <cell r="H3507">
            <v>3</v>
          </cell>
          <cell r="I3507" t="str">
            <v>F3Tray 38</v>
          </cell>
          <cell r="J3507">
            <v>0</v>
          </cell>
        </row>
        <row r="3508">
          <cell r="A3508">
            <v>3501</v>
          </cell>
          <cell r="B3508" t="str">
            <v>OtsJC18WSCS_0599</v>
          </cell>
          <cell r="C3508" t="str">
            <v>Wild Spring Chinook Surrogate Project</v>
          </cell>
          <cell r="D3508" t="str">
            <v>Tray 38</v>
          </cell>
          <cell r="E3508">
            <v>2018</v>
          </cell>
          <cell r="F3508" t="str">
            <v>OtsJC18WSCS</v>
          </cell>
          <cell r="G3508" t="str">
            <v>G</v>
          </cell>
          <cell r="H3508">
            <v>3</v>
          </cell>
          <cell r="I3508" t="str">
            <v>G3Tray 38</v>
          </cell>
          <cell r="J3508">
            <v>0</v>
          </cell>
        </row>
        <row r="3509">
          <cell r="A3509">
            <v>3502</v>
          </cell>
          <cell r="B3509" t="str">
            <v>OtsJC18WSCS_0600</v>
          </cell>
          <cell r="C3509" t="str">
            <v>Wild Spring Chinook Surrogate Project</v>
          </cell>
          <cell r="D3509" t="str">
            <v>Tray 38</v>
          </cell>
          <cell r="E3509">
            <v>2018</v>
          </cell>
          <cell r="F3509" t="str">
            <v>OtsJC18WSCS</v>
          </cell>
          <cell r="G3509" t="str">
            <v>H</v>
          </cell>
          <cell r="H3509">
            <v>3</v>
          </cell>
          <cell r="I3509" t="str">
            <v>H3Tray 38</v>
          </cell>
          <cell r="J3509">
            <v>0</v>
          </cell>
        </row>
        <row r="3510">
          <cell r="A3510">
            <v>3503</v>
          </cell>
          <cell r="B3510" t="str">
            <v>OtsJC18WSCS_0601</v>
          </cell>
          <cell r="C3510" t="str">
            <v>Wild Spring Chinook Surrogate Project</v>
          </cell>
          <cell r="D3510" t="str">
            <v>Tray 38</v>
          </cell>
          <cell r="E3510">
            <v>2018</v>
          </cell>
          <cell r="F3510" t="str">
            <v>OtsJC18WSCS</v>
          </cell>
          <cell r="G3510" t="str">
            <v>A</v>
          </cell>
          <cell r="H3510">
            <v>4</v>
          </cell>
          <cell r="I3510" t="str">
            <v>A4Tray 38</v>
          </cell>
          <cell r="J3510">
            <v>0</v>
          </cell>
        </row>
        <row r="3511">
          <cell r="A3511">
            <v>3504</v>
          </cell>
          <cell r="B3511" t="str">
            <v>OtsJC18WSCS_0602</v>
          </cell>
          <cell r="C3511" t="str">
            <v>Wild Spring Chinook Surrogate Project</v>
          </cell>
          <cell r="D3511" t="str">
            <v>Tray 38</v>
          </cell>
          <cell r="E3511">
            <v>2018</v>
          </cell>
          <cell r="F3511" t="str">
            <v>OtsJC18WSCS</v>
          </cell>
          <cell r="G3511" t="str">
            <v>B</v>
          </cell>
          <cell r="H3511">
            <v>4</v>
          </cell>
          <cell r="I3511" t="str">
            <v>B4Tray 38</v>
          </cell>
          <cell r="J3511">
            <v>0</v>
          </cell>
        </row>
        <row r="3512">
          <cell r="A3512">
            <v>3505</v>
          </cell>
          <cell r="B3512" t="str">
            <v>OtsJC18WSCS_0603</v>
          </cell>
          <cell r="C3512" t="str">
            <v>Wild Spring Chinook Surrogate Project</v>
          </cell>
          <cell r="D3512" t="str">
            <v>Tray 38</v>
          </cell>
          <cell r="E3512">
            <v>2018</v>
          </cell>
          <cell r="F3512" t="str">
            <v>OtsJC18WSCS</v>
          </cell>
          <cell r="G3512" t="str">
            <v>C</v>
          </cell>
          <cell r="H3512">
            <v>4</v>
          </cell>
          <cell r="I3512" t="str">
            <v>C4Tray 38</v>
          </cell>
          <cell r="J3512">
            <v>0</v>
          </cell>
        </row>
        <row r="3513">
          <cell r="A3513">
            <v>3506</v>
          </cell>
          <cell r="B3513" t="str">
            <v>OtsJC18WSCS_0604</v>
          </cell>
          <cell r="C3513" t="str">
            <v>Wild Spring Chinook Surrogate Project</v>
          </cell>
          <cell r="D3513" t="str">
            <v>Tray 38</v>
          </cell>
          <cell r="E3513">
            <v>2018</v>
          </cell>
          <cell r="F3513" t="str">
            <v>OtsJC18WSCS</v>
          </cell>
          <cell r="G3513" t="str">
            <v>D</v>
          </cell>
          <cell r="H3513">
            <v>4</v>
          </cell>
          <cell r="I3513" t="str">
            <v>D4Tray 38</v>
          </cell>
          <cell r="J3513">
            <v>0</v>
          </cell>
        </row>
        <row r="3514">
          <cell r="A3514">
            <v>3507</v>
          </cell>
          <cell r="B3514" t="str">
            <v>OtsJC18WSCS_0605</v>
          </cell>
          <cell r="C3514" t="str">
            <v>Wild Spring Chinook Surrogate Project</v>
          </cell>
          <cell r="D3514" t="str">
            <v>Tray 38</v>
          </cell>
          <cell r="E3514">
            <v>2018</v>
          </cell>
          <cell r="F3514" t="str">
            <v>OtsJC18WSCS</v>
          </cell>
          <cell r="G3514" t="str">
            <v>E</v>
          </cell>
          <cell r="H3514">
            <v>4</v>
          </cell>
          <cell r="I3514" t="str">
            <v>E4Tray 38</v>
          </cell>
          <cell r="J3514">
            <v>0</v>
          </cell>
        </row>
        <row r="3515">
          <cell r="A3515">
            <v>3508</v>
          </cell>
          <cell r="B3515" t="str">
            <v>OtsJC18WSCS_0606</v>
          </cell>
          <cell r="C3515" t="str">
            <v>Wild Spring Chinook Surrogate Project</v>
          </cell>
          <cell r="D3515" t="str">
            <v>Tray 38</v>
          </cell>
          <cell r="E3515">
            <v>2018</v>
          </cell>
          <cell r="F3515" t="str">
            <v>OtsJC18WSCS</v>
          </cell>
          <cell r="G3515" t="str">
            <v>F</v>
          </cell>
          <cell r="H3515">
            <v>4</v>
          </cell>
          <cell r="I3515" t="str">
            <v>F4Tray 38</v>
          </cell>
          <cell r="J3515">
            <v>0</v>
          </cell>
        </row>
        <row r="3516">
          <cell r="A3516">
            <v>3509</v>
          </cell>
          <cell r="B3516" t="str">
            <v>OtsJC18WSCS_0607</v>
          </cell>
          <cell r="C3516" t="str">
            <v>Wild Spring Chinook Surrogate Project</v>
          </cell>
          <cell r="D3516" t="str">
            <v>Tray 38</v>
          </cell>
          <cell r="E3516">
            <v>2018</v>
          </cell>
          <cell r="F3516" t="str">
            <v>OtsJC18WSCS</v>
          </cell>
          <cell r="G3516" t="str">
            <v>G</v>
          </cell>
          <cell r="H3516">
            <v>4</v>
          </cell>
          <cell r="I3516" t="str">
            <v>G4Tray 38</v>
          </cell>
          <cell r="J3516">
            <v>0</v>
          </cell>
        </row>
        <row r="3517">
          <cell r="A3517">
            <v>3510</v>
          </cell>
          <cell r="B3517" t="str">
            <v>OtsJC18WSCS_0608</v>
          </cell>
          <cell r="C3517" t="str">
            <v>Wild Spring Chinook Surrogate Project</v>
          </cell>
          <cell r="D3517" t="str">
            <v>Tray 38</v>
          </cell>
          <cell r="E3517">
            <v>2018</v>
          </cell>
          <cell r="F3517" t="str">
            <v>OtsJC18WSCS</v>
          </cell>
          <cell r="G3517" t="str">
            <v>H</v>
          </cell>
          <cell r="H3517">
            <v>4</v>
          </cell>
          <cell r="I3517" t="str">
            <v>H4Tray 38</v>
          </cell>
          <cell r="J3517">
            <v>0</v>
          </cell>
        </row>
        <row r="3518">
          <cell r="A3518">
            <v>3511</v>
          </cell>
          <cell r="B3518" t="str">
            <v>OtsJC18WSCS_0609</v>
          </cell>
          <cell r="C3518" t="str">
            <v>Wild Spring Chinook Surrogate Project</v>
          </cell>
          <cell r="D3518" t="str">
            <v>Tray 38</v>
          </cell>
          <cell r="E3518">
            <v>2018</v>
          </cell>
          <cell r="F3518" t="str">
            <v>OtsJC18WSCS</v>
          </cell>
          <cell r="G3518" t="str">
            <v>A</v>
          </cell>
          <cell r="H3518">
            <v>5</v>
          </cell>
          <cell r="I3518" t="str">
            <v>A5Tray 38</v>
          </cell>
          <cell r="J3518">
            <v>0</v>
          </cell>
        </row>
        <row r="3519">
          <cell r="A3519">
            <v>3512</v>
          </cell>
          <cell r="B3519" t="str">
            <v>OtsJC18WSCS_0610</v>
          </cell>
          <cell r="C3519" t="str">
            <v>Wild Spring Chinook Surrogate Project</v>
          </cell>
          <cell r="D3519" t="str">
            <v>Tray 38</v>
          </cell>
          <cell r="E3519">
            <v>2018</v>
          </cell>
          <cell r="F3519" t="str">
            <v>OtsJC18WSCS</v>
          </cell>
          <cell r="G3519" t="str">
            <v>B</v>
          </cell>
          <cell r="H3519">
            <v>5</v>
          </cell>
          <cell r="I3519" t="str">
            <v>B5Tray 38</v>
          </cell>
          <cell r="J3519">
            <v>0</v>
          </cell>
        </row>
        <row r="3520">
          <cell r="A3520">
            <v>3513</v>
          </cell>
          <cell r="B3520" t="str">
            <v>OtsJC18WSCS_0611</v>
          </cell>
          <cell r="C3520" t="str">
            <v>Wild Spring Chinook Surrogate Project</v>
          </cell>
          <cell r="D3520" t="str">
            <v>Tray 38</v>
          </cell>
          <cell r="E3520">
            <v>2018</v>
          </cell>
          <cell r="F3520" t="str">
            <v>OtsJC18WSCS</v>
          </cell>
          <cell r="G3520" t="str">
            <v>C</v>
          </cell>
          <cell r="H3520">
            <v>5</v>
          </cell>
          <cell r="I3520" t="str">
            <v>C5Tray 38</v>
          </cell>
          <cell r="J3520">
            <v>0</v>
          </cell>
        </row>
        <row r="3521">
          <cell r="A3521">
            <v>3514</v>
          </cell>
          <cell r="B3521" t="str">
            <v>OtsJC18WSCS_0612</v>
          </cell>
          <cell r="C3521" t="str">
            <v>Wild Spring Chinook Surrogate Project</v>
          </cell>
          <cell r="D3521" t="str">
            <v>Tray 38</v>
          </cell>
          <cell r="E3521">
            <v>2018</v>
          </cell>
          <cell r="F3521" t="str">
            <v>OtsJC18WSCS</v>
          </cell>
          <cell r="G3521" t="str">
            <v>D</v>
          </cell>
          <cell r="H3521">
            <v>5</v>
          </cell>
          <cell r="I3521" t="str">
            <v>D5Tray 38</v>
          </cell>
          <cell r="J3521">
            <v>0</v>
          </cell>
        </row>
        <row r="3522">
          <cell r="A3522">
            <v>3515</v>
          </cell>
          <cell r="B3522" t="str">
            <v>OtsJC18WSCS_0613</v>
          </cell>
          <cell r="C3522" t="str">
            <v>Wild Spring Chinook Surrogate Project</v>
          </cell>
          <cell r="D3522" t="str">
            <v>Tray 38</v>
          </cell>
          <cell r="E3522">
            <v>2018</v>
          </cell>
          <cell r="F3522" t="str">
            <v>OtsJC18WSCS</v>
          </cell>
          <cell r="G3522" t="str">
            <v>E</v>
          </cell>
          <cell r="H3522">
            <v>5</v>
          </cell>
          <cell r="I3522" t="str">
            <v>E5Tray 38</v>
          </cell>
          <cell r="J3522">
            <v>0</v>
          </cell>
        </row>
        <row r="3523">
          <cell r="A3523">
            <v>3516</v>
          </cell>
          <cell r="B3523" t="str">
            <v>OtsJC18WSCS_0614</v>
          </cell>
          <cell r="C3523" t="str">
            <v>Wild Spring Chinook Surrogate Project</v>
          </cell>
          <cell r="D3523" t="str">
            <v>Tray 38</v>
          </cell>
          <cell r="E3523">
            <v>2018</v>
          </cell>
          <cell r="F3523" t="str">
            <v>OtsJC18WSCS</v>
          </cell>
          <cell r="G3523" t="str">
            <v>F</v>
          </cell>
          <cell r="H3523">
            <v>5</v>
          </cell>
          <cell r="I3523" t="str">
            <v>F5Tray 38</v>
          </cell>
          <cell r="J3523">
            <v>0</v>
          </cell>
        </row>
        <row r="3524">
          <cell r="A3524">
            <v>3517</v>
          </cell>
          <cell r="B3524" t="str">
            <v>OtsJC18WSCS_0615</v>
          </cell>
          <cell r="C3524" t="str">
            <v>Wild Spring Chinook Surrogate Project</v>
          </cell>
          <cell r="D3524" t="str">
            <v>Tray 38</v>
          </cell>
          <cell r="E3524">
            <v>2018</v>
          </cell>
          <cell r="F3524" t="str">
            <v>OtsJC18WSCS</v>
          </cell>
          <cell r="G3524" t="str">
            <v>G</v>
          </cell>
          <cell r="H3524">
            <v>5</v>
          </cell>
          <cell r="I3524" t="str">
            <v>G5Tray 38</v>
          </cell>
          <cell r="J3524">
            <v>0</v>
          </cell>
        </row>
        <row r="3525">
          <cell r="A3525">
            <v>3518</v>
          </cell>
          <cell r="B3525" t="str">
            <v>OtsJC18WSCS_0616</v>
          </cell>
          <cell r="C3525" t="str">
            <v>Wild Spring Chinook Surrogate Project</v>
          </cell>
          <cell r="D3525" t="str">
            <v>Tray 38</v>
          </cell>
          <cell r="E3525">
            <v>2018</v>
          </cell>
          <cell r="F3525" t="str">
            <v>OtsJC18WSCS</v>
          </cell>
          <cell r="G3525" t="str">
            <v>H</v>
          </cell>
          <cell r="H3525">
            <v>5</v>
          </cell>
          <cell r="I3525" t="str">
            <v>H5Tray 38</v>
          </cell>
          <cell r="J3525">
            <v>0</v>
          </cell>
        </row>
        <row r="3526">
          <cell r="A3526">
            <v>3519</v>
          </cell>
          <cell r="B3526" t="str">
            <v>OtsJC18WSCS_0617</v>
          </cell>
          <cell r="C3526" t="str">
            <v>Wild Spring Chinook Surrogate Project</v>
          </cell>
          <cell r="D3526" t="str">
            <v>Tray 38</v>
          </cell>
          <cell r="E3526">
            <v>2018</v>
          </cell>
          <cell r="F3526" t="str">
            <v>OtsJC18WSCS</v>
          </cell>
          <cell r="G3526" t="str">
            <v>A</v>
          </cell>
          <cell r="H3526">
            <v>6</v>
          </cell>
          <cell r="I3526" t="str">
            <v>A6Tray 38</v>
          </cell>
          <cell r="J3526">
            <v>0</v>
          </cell>
        </row>
        <row r="3527">
          <cell r="A3527">
            <v>3520</v>
          </cell>
          <cell r="B3527" t="str">
            <v>OtsJC18WSCS_0618</v>
          </cell>
          <cell r="C3527" t="str">
            <v>Wild Spring Chinook Surrogate Project</v>
          </cell>
          <cell r="D3527" t="str">
            <v>Tray 38</v>
          </cell>
          <cell r="E3527">
            <v>2018</v>
          </cell>
          <cell r="F3527" t="str">
            <v>OtsJC18WSCS</v>
          </cell>
          <cell r="G3527" t="str">
            <v>B</v>
          </cell>
          <cell r="H3527">
            <v>6</v>
          </cell>
          <cell r="I3527" t="str">
            <v>B6Tray 38</v>
          </cell>
          <cell r="J3527">
            <v>0</v>
          </cell>
        </row>
        <row r="3528">
          <cell r="A3528">
            <v>3521</v>
          </cell>
          <cell r="B3528" t="str">
            <v>OtsJC18WSCS_0619</v>
          </cell>
          <cell r="C3528" t="str">
            <v>Wild Spring Chinook Surrogate Project</v>
          </cell>
          <cell r="D3528" t="str">
            <v>Tray 38</v>
          </cell>
          <cell r="E3528">
            <v>2018</v>
          </cell>
          <cell r="F3528" t="str">
            <v>OtsJC18WSCS</v>
          </cell>
          <cell r="G3528" t="str">
            <v>C</v>
          </cell>
          <cell r="H3528">
            <v>6</v>
          </cell>
          <cell r="I3528" t="str">
            <v>C6Tray 38</v>
          </cell>
          <cell r="J3528">
            <v>0</v>
          </cell>
        </row>
        <row r="3529">
          <cell r="A3529">
            <v>3522</v>
          </cell>
          <cell r="B3529" t="str">
            <v>OtsJC18WSCS_0620</v>
          </cell>
          <cell r="C3529" t="str">
            <v>Wild Spring Chinook Surrogate Project</v>
          </cell>
          <cell r="D3529" t="str">
            <v>Tray 38</v>
          </cell>
          <cell r="E3529">
            <v>2018</v>
          </cell>
          <cell r="F3529" t="str">
            <v>OtsJC18WSCS</v>
          </cell>
          <cell r="G3529" t="str">
            <v>D</v>
          </cell>
          <cell r="H3529">
            <v>6</v>
          </cell>
          <cell r="I3529" t="str">
            <v>D6Tray 38</v>
          </cell>
          <cell r="J3529">
            <v>0</v>
          </cell>
        </row>
        <row r="3530">
          <cell r="A3530">
            <v>3523</v>
          </cell>
          <cell r="B3530" t="str">
            <v>OtsJC18WSCS_0621</v>
          </cell>
          <cell r="C3530" t="str">
            <v>Wild Spring Chinook Surrogate Project</v>
          </cell>
          <cell r="D3530" t="str">
            <v>Tray 38</v>
          </cell>
          <cell r="E3530">
            <v>2018</v>
          </cell>
          <cell r="F3530" t="str">
            <v>OtsJC18WSCS</v>
          </cell>
          <cell r="G3530" t="str">
            <v>E</v>
          </cell>
          <cell r="H3530">
            <v>6</v>
          </cell>
          <cell r="I3530" t="str">
            <v>E6Tray 38</v>
          </cell>
          <cell r="J3530">
            <v>0</v>
          </cell>
        </row>
        <row r="3531">
          <cell r="A3531">
            <v>3524</v>
          </cell>
          <cell r="B3531" t="str">
            <v>OtsJC18WSCS_0622</v>
          </cell>
          <cell r="C3531" t="str">
            <v>Wild Spring Chinook Surrogate Project</v>
          </cell>
          <cell r="D3531" t="str">
            <v>Tray 38</v>
          </cell>
          <cell r="E3531">
            <v>2018</v>
          </cell>
          <cell r="F3531" t="str">
            <v>OtsJC18WSCS</v>
          </cell>
          <cell r="G3531" t="str">
            <v>F</v>
          </cell>
          <cell r="H3531">
            <v>6</v>
          </cell>
          <cell r="I3531" t="str">
            <v>F6Tray 38</v>
          </cell>
          <cell r="J3531">
            <v>0</v>
          </cell>
        </row>
        <row r="3532">
          <cell r="A3532">
            <v>3525</v>
          </cell>
          <cell r="B3532" t="str">
            <v>OtsJC18WSCS_0623</v>
          </cell>
          <cell r="C3532" t="str">
            <v>Wild Spring Chinook Surrogate Project</v>
          </cell>
          <cell r="D3532" t="str">
            <v>Tray 38</v>
          </cell>
          <cell r="E3532">
            <v>2018</v>
          </cell>
          <cell r="F3532" t="str">
            <v>OtsJC18WSCS</v>
          </cell>
          <cell r="G3532" t="str">
            <v>G</v>
          </cell>
          <cell r="H3532">
            <v>6</v>
          </cell>
          <cell r="I3532" t="str">
            <v>G6Tray 38</v>
          </cell>
          <cell r="J3532">
            <v>0</v>
          </cell>
        </row>
        <row r="3533">
          <cell r="A3533">
            <v>3526</v>
          </cell>
          <cell r="B3533" t="str">
            <v>OtsJC18WSCS_0624</v>
          </cell>
          <cell r="C3533" t="str">
            <v>Wild Spring Chinook Surrogate Project</v>
          </cell>
          <cell r="D3533" t="str">
            <v>Tray 38</v>
          </cell>
          <cell r="E3533">
            <v>2018</v>
          </cell>
          <cell r="F3533" t="str">
            <v>OtsJC18WSCS</v>
          </cell>
          <cell r="G3533" t="str">
            <v>H</v>
          </cell>
          <cell r="H3533">
            <v>6</v>
          </cell>
          <cell r="I3533" t="str">
            <v>H6Tray 38</v>
          </cell>
          <cell r="J3533">
            <v>0</v>
          </cell>
        </row>
        <row r="3534">
          <cell r="A3534">
            <v>3527</v>
          </cell>
          <cell r="B3534" t="str">
            <v>OtsJC18WSCS_0625</v>
          </cell>
          <cell r="C3534" t="str">
            <v>Wild Spring Chinook Surrogate Project</v>
          </cell>
          <cell r="D3534" t="str">
            <v>Tray 38</v>
          </cell>
          <cell r="E3534">
            <v>2018</v>
          </cell>
          <cell r="F3534" t="str">
            <v>OtsJC18WSCS</v>
          </cell>
          <cell r="G3534" t="str">
            <v>A</v>
          </cell>
          <cell r="H3534">
            <v>7</v>
          </cell>
          <cell r="I3534" t="str">
            <v>A7Tray 38</v>
          </cell>
          <cell r="J3534">
            <v>0</v>
          </cell>
        </row>
        <row r="3535">
          <cell r="A3535">
            <v>3528</v>
          </cell>
          <cell r="B3535" t="str">
            <v>OtsJC18WSCS_0626</v>
          </cell>
          <cell r="C3535" t="str">
            <v>Wild Spring Chinook Surrogate Project</v>
          </cell>
          <cell r="D3535" t="str">
            <v>Tray 38</v>
          </cell>
          <cell r="E3535">
            <v>2018</v>
          </cell>
          <cell r="F3535" t="str">
            <v>OtsJC18WSCS</v>
          </cell>
          <cell r="G3535" t="str">
            <v>B</v>
          </cell>
          <cell r="H3535">
            <v>7</v>
          </cell>
          <cell r="I3535" t="str">
            <v>B7Tray 38</v>
          </cell>
          <cell r="J3535">
            <v>0</v>
          </cell>
        </row>
        <row r="3536">
          <cell r="A3536">
            <v>3529</v>
          </cell>
          <cell r="B3536" t="str">
            <v>OtsJC18WSCS_0627</v>
          </cell>
          <cell r="C3536" t="str">
            <v>Wild Spring Chinook Surrogate Project</v>
          </cell>
          <cell r="D3536" t="str">
            <v>Tray 38</v>
          </cell>
          <cell r="E3536">
            <v>2018</v>
          </cell>
          <cell r="F3536" t="str">
            <v>OtsJC18WSCS</v>
          </cell>
          <cell r="G3536" t="str">
            <v>C</v>
          </cell>
          <cell r="H3536">
            <v>7</v>
          </cell>
          <cell r="I3536" t="str">
            <v>C7Tray 38</v>
          </cell>
          <cell r="J3536">
            <v>0</v>
          </cell>
        </row>
        <row r="3537">
          <cell r="A3537">
            <v>3530</v>
          </cell>
          <cell r="B3537" t="str">
            <v>OtsJC18WSCS_0628</v>
          </cell>
          <cell r="C3537" t="str">
            <v>Wild Spring Chinook Surrogate Project</v>
          </cell>
          <cell r="D3537" t="str">
            <v>Tray 38</v>
          </cell>
          <cell r="E3537">
            <v>2018</v>
          </cell>
          <cell r="F3537" t="str">
            <v>OtsJC18WSCS</v>
          </cell>
          <cell r="G3537" t="str">
            <v>D</v>
          </cell>
          <cell r="H3537">
            <v>7</v>
          </cell>
          <cell r="I3537" t="str">
            <v>D7Tray 38</v>
          </cell>
          <cell r="J3537">
            <v>0</v>
          </cell>
        </row>
        <row r="3538">
          <cell r="A3538">
            <v>3531</v>
          </cell>
          <cell r="B3538" t="str">
            <v>OtsJC18WSCS_0629</v>
          </cell>
          <cell r="C3538" t="str">
            <v>Wild Spring Chinook Surrogate Project</v>
          </cell>
          <cell r="D3538" t="str">
            <v>Tray 38</v>
          </cell>
          <cell r="E3538">
            <v>2018</v>
          </cell>
          <cell r="F3538" t="str">
            <v>OtsJC18WSCS</v>
          </cell>
          <cell r="G3538" t="str">
            <v>E</v>
          </cell>
          <cell r="H3538">
            <v>7</v>
          </cell>
          <cell r="I3538" t="str">
            <v>E7Tray 38</v>
          </cell>
          <cell r="J3538">
            <v>0</v>
          </cell>
        </row>
        <row r="3539">
          <cell r="A3539">
            <v>3532</v>
          </cell>
          <cell r="B3539" t="str">
            <v>OtsJC18WSCS_0630</v>
          </cell>
          <cell r="C3539" t="str">
            <v>Wild Spring Chinook Surrogate Project</v>
          </cell>
          <cell r="D3539" t="str">
            <v>Tray 38</v>
          </cell>
          <cell r="E3539">
            <v>2018</v>
          </cell>
          <cell r="F3539" t="str">
            <v>OtsJC18WSCS</v>
          </cell>
          <cell r="G3539" t="str">
            <v>F</v>
          </cell>
          <cell r="H3539">
            <v>7</v>
          </cell>
          <cell r="I3539" t="str">
            <v>F7Tray 38</v>
          </cell>
          <cell r="J3539">
            <v>0</v>
          </cell>
        </row>
        <row r="3540">
          <cell r="A3540">
            <v>3533</v>
          </cell>
          <cell r="B3540" t="str">
            <v>OtsJC18WSCS_0631</v>
          </cell>
          <cell r="C3540" t="str">
            <v>Wild Spring Chinook Surrogate Project</v>
          </cell>
          <cell r="D3540" t="str">
            <v>Tray 38</v>
          </cell>
          <cell r="E3540">
            <v>2018</v>
          </cell>
          <cell r="F3540" t="str">
            <v>OtsJC18WSCS</v>
          </cell>
          <cell r="G3540" t="str">
            <v>G</v>
          </cell>
          <cell r="H3540">
            <v>7</v>
          </cell>
          <cell r="I3540" t="str">
            <v>G7Tray 38</v>
          </cell>
          <cell r="J3540">
            <v>0</v>
          </cell>
        </row>
        <row r="3541">
          <cell r="A3541">
            <v>3534</v>
          </cell>
          <cell r="B3541" t="str">
            <v>OtsJC18WSCS_0632</v>
          </cell>
          <cell r="C3541" t="str">
            <v>Wild Spring Chinook Surrogate Project</v>
          </cell>
          <cell r="D3541" t="str">
            <v>Tray 38</v>
          </cell>
          <cell r="E3541">
            <v>2018</v>
          </cell>
          <cell r="F3541" t="str">
            <v>OtsJC18WSCS</v>
          </cell>
          <cell r="G3541" t="str">
            <v>H</v>
          </cell>
          <cell r="H3541">
            <v>7</v>
          </cell>
          <cell r="I3541" t="str">
            <v>H7Tray 38</v>
          </cell>
          <cell r="J3541">
            <v>0</v>
          </cell>
        </row>
        <row r="3542">
          <cell r="A3542">
            <v>3535</v>
          </cell>
          <cell r="B3542" t="str">
            <v>OtsJC18WSCS_0633</v>
          </cell>
          <cell r="C3542" t="str">
            <v>Wild Spring Chinook Surrogate Project</v>
          </cell>
          <cell r="D3542" t="str">
            <v>Tray 38</v>
          </cell>
          <cell r="E3542">
            <v>2018</v>
          </cell>
          <cell r="F3542" t="str">
            <v>OtsJC18WSCS</v>
          </cell>
          <cell r="G3542" t="str">
            <v>A</v>
          </cell>
          <cell r="H3542">
            <v>8</v>
          </cell>
          <cell r="I3542" t="str">
            <v>A8Tray 38</v>
          </cell>
          <cell r="J3542">
            <v>0</v>
          </cell>
        </row>
        <row r="3543">
          <cell r="A3543">
            <v>3536</v>
          </cell>
          <cell r="B3543" t="str">
            <v>OtsJC18WSCS_0634</v>
          </cell>
          <cell r="C3543" t="str">
            <v>Wild Spring Chinook Surrogate Project</v>
          </cell>
          <cell r="D3543" t="str">
            <v>Tray 38</v>
          </cell>
          <cell r="E3543">
            <v>2018</v>
          </cell>
          <cell r="F3543" t="str">
            <v>OtsJC18WSCS</v>
          </cell>
          <cell r="G3543" t="str">
            <v>B</v>
          </cell>
          <cell r="H3543">
            <v>8</v>
          </cell>
          <cell r="I3543" t="str">
            <v>B8Tray 38</v>
          </cell>
          <cell r="J3543">
            <v>0</v>
          </cell>
        </row>
        <row r="3544">
          <cell r="A3544">
            <v>3537</v>
          </cell>
          <cell r="B3544" t="str">
            <v>OtsJC18WSCS_0635</v>
          </cell>
          <cell r="C3544" t="str">
            <v>Wild Spring Chinook Surrogate Project</v>
          </cell>
          <cell r="D3544" t="str">
            <v>Tray 38</v>
          </cell>
          <cell r="E3544">
            <v>2018</v>
          </cell>
          <cell r="F3544" t="str">
            <v>OtsJC18WSCS</v>
          </cell>
          <cell r="G3544" t="str">
            <v>C</v>
          </cell>
          <cell r="H3544">
            <v>8</v>
          </cell>
          <cell r="I3544" t="str">
            <v>C8Tray 38</v>
          </cell>
          <cell r="J3544">
            <v>0</v>
          </cell>
        </row>
        <row r="3545">
          <cell r="A3545">
            <v>3538</v>
          </cell>
          <cell r="B3545" t="str">
            <v>OtsJC18WSCS_0636</v>
          </cell>
          <cell r="C3545" t="str">
            <v>Wild Spring Chinook Surrogate Project</v>
          </cell>
          <cell r="D3545" t="str">
            <v>Tray 38</v>
          </cell>
          <cell r="E3545">
            <v>2018</v>
          </cell>
          <cell r="F3545" t="str">
            <v>OtsJC18WSCS</v>
          </cell>
          <cell r="G3545" t="str">
            <v>D</v>
          </cell>
          <cell r="H3545">
            <v>8</v>
          </cell>
          <cell r="I3545" t="str">
            <v>D8Tray 38</v>
          </cell>
          <cell r="J3545">
            <v>0</v>
          </cell>
        </row>
        <row r="3546">
          <cell r="A3546">
            <v>3539</v>
          </cell>
          <cell r="B3546" t="str">
            <v>OtsJC18WSCS_0637</v>
          </cell>
          <cell r="C3546" t="str">
            <v>Wild Spring Chinook Surrogate Project</v>
          </cell>
          <cell r="D3546" t="str">
            <v>Tray 38</v>
          </cell>
          <cell r="E3546">
            <v>2018</v>
          </cell>
          <cell r="F3546" t="str">
            <v>OtsJC18WSCS</v>
          </cell>
          <cell r="G3546" t="str">
            <v>E</v>
          </cell>
          <cell r="H3546">
            <v>8</v>
          </cell>
          <cell r="I3546" t="str">
            <v>E8Tray 38</v>
          </cell>
          <cell r="J3546">
            <v>0</v>
          </cell>
        </row>
        <row r="3547">
          <cell r="A3547">
            <v>3540</v>
          </cell>
          <cell r="B3547" t="str">
            <v>OtsJC18WSCS_0638</v>
          </cell>
          <cell r="C3547" t="str">
            <v>Wild Spring Chinook Surrogate Project</v>
          </cell>
          <cell r="D3547" t="str">
            <v>Tray 38</v>
          </cell>
          <cell r="E3547">
            <v>2018</v>
          </cell>
          <cell r="F3547" t="str">
            <v>OtsJC18WSCS</v>
          </cell>
          <cell r="G3547" t="str">
            <v>F</v>
          </cell>
          <cell r="H3547">
            <v>8</v>
          </cell>
          <cell r="I3547" t="str">
            <v>F8Tray 38</v>
          </cell>
          <cell r="J3547">
            <v>0</v>
          </cell>
        </row>
        <row r="3548">
          <cell r="A3548">
            <v>3541</v>
          </cell>
          <cell r="B3548" t="str">
            <v>OtsJC18WSCS_0639</v>
          </cell>
          <cell r="C3548" t="str">
            <v>Wild Spring Chinook Surrogate Project</v>
          </cell>
          <cell r="D3548" t="str">
            <v>Tray 38</v>
          </cell>
          <cell r="E3548">
            <v>2018</v>
          </cell>
          <cell r="F3548" t="str">
            <v>OtsJC18WSCS</v>
          </cell>
          <cell r="G3548" t="str">
            <v>G</v>
          </cell>
          <cell r="H3548">
            <v>8</v>
          </cell>
          <cell r="I3548" t="str">
            <v>G8Tray 38</v>
          </cell>
          <cell r="J3548">
            <v>0</v>
          </cell>
        </row>
        <row r="3549">
          <cell r="A3549">
            <v>3542</v>
          </cell>
          <cell r="B3549" t="str">
            <v>OtsJC18WSCS_0640</v>
          </cell>
          <cell r="C3549" t="str">
            <v>Wild Spring Chinook Surrogate Project</v>
          </cell>
          <cell r="D3549" t="str">
            <v>Tray 38</v>
          </cell>
          <cell r="E3549">
            <v>2018</v>
          </cell>
          <cell r="F3549" t="str">
            <v>OtsJC18WSCS</v>
          </cell>
          <cell r="G3549" t="str">
            <v>H</v>
          </cell>
          <cell r="H3549">
            <v>8</v>
          </cell>
          <cell r="I3549" t="str">
            <v>H8Tray 38</v>
          </cell>
          <cell r="J3549">
            <v>0</v>
          </cell>
        </row>
        <row r="3550">
          <cell r="A3550">
            <v>3543</v>
          </cell>
          <cell r="B3550" t="str">
            <v>OtsJC18WSCS_0641</v>
          </cell>
          <cell r="C3550" t="str">
            <v>Wild Spring Chinook Surrogate Project</v>
          </cell>
          <cell r="D3550" t="str">
            <v>Tray 38</v>
          </cell>
          <cell r="E3550">
            <v>2018</v>
          </cell>
          <cell r="F3550" t="str">
            <v>OtsJC18WSCS</v>
          </cell>
          <cell r="G3550" t="str">
            <v>A</v>
          </cell>
          <cell r="H3550">
            <v>9</v>
          </cell>
          <cell r="I3550" t="str">
            <v>A9Tray 38</v>
          </cell>
          <cell r="J3550">
            <v>0</v>
          </cell>
        </row>
        <row r="3551">
          <cell r="A3551">
            <v>3544</v>
          </cell>
          <cell r="B3551" t="str">
            <v>OtsJC18WSCS_0642</v>
          </cell>
          <cell r="C3551" t="str">
            <v>Wild Spring Chinook Surrogate Project</v>
          </cell>
          <cell r="D3551" t="str">
            <v>Tray 38</v>
          </cell>
          <cell r="E3551">
            <v>2018</v>
          </cell>
          <cell r="F3551" t="str">
            <v>OtsJC18WSCS</v>
          </cell>
          <cell r="G3551" t="str">
            <v>B</v>
          </cell>
          <cell r="H3551">
            <v>9</v>
          </cell>
          <cell r="I3551" t="str">
            <v>B9Tray 38</v>
          </cell>
          <cell r="J3551">
            <v>0</v>
          </cell>
        </row>
        <row r="3552">
          <cell r="A3552">
            <v>3545</v>
          </cell>
          <cell r="B3552" t="str">
            <v>OtsJC18WSCS_0643</v>
          </cell>
          <cell r="C3552" t="str">
            <v>Wild Spring Chinook Surrogate Project</v>
          </cell>
          <cell r="D3552" t="str">
            <v>Tray 38</v>
          </cell>
          <cell r="E3552">
            <v>2018</v>
          </cell>
          <cell r="F3552" t="str">
            <v>OtsJC18WSCS</v>
          </cell>
          <cell r="G3552" t="str">
            <v>C</v>
          </cell>
          <cell r="H3552">
            <v>9</v>
          </cell>
          <cell r="I3552" t="str">
            <v>C9Tray 38</v>
          </cell>
          <cell r="J3552">
            <v>0</v>
          </cell>
        </row>
        <row r="3553">
          <cell r="A3553">
            <v>3546</v>
          </cell>
          <cell r="B3553" t="str">
            <v>OtsJC18WSCS_0644</v>
          </cell>
          <cell r="C3553" t="str">
            <v>Wild Spring Chinook Surrogate Project</v>
          </cell>
          <cell r="D3553" t="str">
            <v>Tray 38</v>
          </cell>
          <cell r="E3553">
            <v>2018</v>
          </cell>
          <cell r="F3553" t="str">
            <v>OtsJC18WSCS</v>
          </cell>
          <cell r="G3553" t="str">
            <v>D</v>
          </cell>
          <cell r="H3553">
            <v>9</v>
          </cell>
          <cell r="I3553" t="str">
            <v>D9Tray 38</v>
          </cell>
          <cell r="J3553">
            <v>0</v>
          </cell>
        </row>
        <row r="3554">
          <cell r="A3554">
            <v>3547</v>
          </cell>
          <cell r="B3554" t="str">
            <v>OtsJC18WSCS_0645</v>
          </cell>
          <cell r="C3554" t="str">
            <v>Wild Spring Chinook Surrogate Project</v>
          </cell>
          <cell r="D3554" t="str">
            <v>Tray 38</v>
          </cell>
          <cell r="E3554">
            <v>2018</v>
          </cell>
          <cell r="F3554" t="str">
            <v>OtsJC18WSCS</v>
          </cell>
          <cell r="G3554" t="str">
            <v>E</v>
          </cell>
          <cell r="H3554">
            <v>9</v>
          </cell>
          <cell r="I3554" t="str">
            <v>E9Tray 38</v>
          </cell>
          <cell r="J3554">
            <v>0</v>
          </cell>
        </row>
        <row r="3555">
          <cell r="A3555">
            <v>3548</v>
          </cell>
          <cell r="B3555" t="str">
            <v>OtsJC18WSCS_0646</v>
          </cell>
          <cell r="C3555" t="str">
            <v>Wild Spring Chinook Surrogate Project</v>
          </cell>
          <cell r="D3555" t="str">
            <v>Tray 38</v>
          </cell>
          <cell r="E3555">
            <v>2018</v>
          </cell>
          <cell r="F3555" t="str">
            <v>OtsJC18WSCS</v>
          </cell>
          <cell r="G3555" t="str">
            <v>F</v>
          </cell>
          <cell r="H3555">
            <v>9</v>
          </cell>
          <cell r="I3555" t="str">
            <v>F9Tray 38</v>
          </cell>
          <cell r="J3555">
            <v>0</v>
          </cell>
        </row>
        <row r="3556">
          <cell r="A3556">
            <v>3549</v>
          </cell>
          <cell r="B3556" t="str">
            <v>OtsJC18WSCS_0647</v>
          </cell>
          <cell r="C3556" t="str">
            <v>Wild Spring Chinook Surrogate Project</v>
          </cell>
          <cell r="D3556" t="str">
            <v>Tray 38</v>
          </cell>
          <cell r="E3556">
            <v>2018</v>
          </cell>
          <cell r="F3556" t="str">
            <v>OtsJC18WSCS</v>
          </cell>
          <cell r="G3556" t="str">
            <v>G</v>
          </cell>
          <cell r="H3556">
            <v>9</v>
          </cell>
          <cell r="I3556" t="str">
            <v>G9Tray 38</v>
          </cell>
          <cell r="J3556">
            <v>0</v>
          </cell>
        </row>
        <row r="3557">
          <cell r="A3557">
            <v>3550</v>
          </cell>
          <cell r="B3557" t="str">
            <v>OtsJC18WSCS_0648</v>
          </cell>
          <cell r="C3557" t="str">
            <v>Wild Spring Chinook Surrogate Project</v>
          </cell>
          <cell r="D3557" t="str">
            <v>Tray 38</v>
          </cell>
          <cell r="E3557">
            <v>2018</v>
          </cell>
          <cell r="F3557" t="str">
            <v>OtsJC18WSCS</v>
          </cell>
          <cell r="G3557" t="str">
            <v>H</v>
          </cell>
          <cell r="H3557">
            <v>9</v>
          </cell>
          <cell r="I3557" t="str">
            <v>H9Tray 38</v>
          </cell>
          <cell r="J3557">
            <v>0</v>
          </cell>
        </row>
        <row r="3558">
          <cell r="A3558">
            <v>3551</v>
          </cell>
          <cell r="B3558" t="str">
            <v>OtsJC18WSCS_0649</v>
          </cell>
          <cell r="C3558" t="str">
            <v>Wild Spring Chinook Surrogate Project</v>
          </cell>
          <cell r="D3558" t="str">
            <v>Tray 38</v>
          </cell>
          <cell r="E3558">
            <v>2018</v>
          </cell>
          <cell r="F3558" t="str">
            <v>OtsJC18WSCS</v>
          </cell>
          <cell r="G3558" t="str">
            <v>A</v>
          </cell>
          <cell r="H3558">
            <v>10</v>
          </cell>
          <cell r="I3558" t="str">
            <v>A10Tray 38</v>
          </cell>
          <cell r="J3558">
            <v>0</v>
          </cell>
        </row>
        <row r="3559">
          <cell r="A3559">
            <v>3552</v>
          </cell>
          <cell r="B3559" t="str">
            <v>OtsJC18WSCS_0650</v>
          </cell>
          <cell r="C3559" t="str">
            <v>Wild Spring Chinook Surrogate Project</v>
          </cell>
          <cell r="D3559" t="str">
            <v>Tray 38</v>
          </cell>
          <cell r="E3559">
            <v>2018</v>
          </cell>
          <cell r="F3559" t="str">
            <v>OtsJC18WSCS</v>
          </cell>
          <cell r="G3559" t="str">
            <v>B</v>
          </cell>
          <cell r="H3559">
            <v>10</v>
          </cell>
          <cell r="I3559" t="str">
            <v>B10Tray 38</v>
          </cell>
          <cell r="J3559">
            <v>0</v>
          </cell>
        </row>
        <row r="3560">
          <cell r="A3560">
            <v>3553</v>
          </cell>
          <cell r="B3560" t="str">
            <v>OtsJC18WSCS_0651</v>
          </cell>
          <cell r="C3560" t="str">
            <v>Wild Spring Chinook Surrogate Project</v>
          </cell>
          <cell r="D3560" t="str">
            <v>Tray 38</v>
          </cell>
          <cell r="E3560">
            <v>2018</v>
          </cell>
          <cell r="F3560" t="str">
            <v>OtsJC18WSCS</v>
          </cell>
          <cell r="G3560" t="str">
            <v>C</v>
          </cell>
          <cell r="H3560">
            <v>10</v>
          </cell>
          <cell r="I3560" t="str">
            <v>C10Tray 38</v>
          </cell>
          <cell r="J3560">
            <v>0</v>
          </cell>
        </row>
        <row r="3561">
          <cell r="A3561">
            <v>3554</v>
          </cell>
          <cell r="B3561" t="str">
            <v>OtsJC18WSCS_0652</v>
          </cell>
          <cell r="C3561" t="str">
            <v>Wild Spring Chinook Surrogate Project</v>
          </cell>
          <cell r="D3561" t="str">
            <v>Tray 38</v>
          </cell>
          <cell r="E3561">
            <v>2018</v>
          </cell>
          <cell r="F3561" t="str">
            <v>OtsJC18WSCS</v>
          </cell>
          <cell r="G3561" t="str">
            <v>D</v>
          </cell>
          <cell r="H3561">
            <v>10</v>
          </cell>
          <cell r="I3561" t="str">
            <v>D10Tray 38</v>
          </cell>
          <cell r="J3561">
            <v>0</v>
          </cell>
        </row>
        <row r="3562">
          <cell r="A3562">
            <v>3555</v>
          </cell>
          <cell r="B3562" t="str">
            <v>OtsJC18WSCS_0653</v>
          </cell>
          <cell r="C3562" t="str">
            <v>Wild Spring Chinook Surrogate Project</v>
          </cell>
          <cell r="D3562" t="str">
            <v>Tray 38</v>
          </cell>
          <cell r="E3562">
            <v>2018</v>
          </cell>
          <cell r="F3562" t="str">
            <v>OtsJC18WSCS</v>
          </cell>
          <cell r="G3562" t="str">
            <v>E</v>
          </cell>
          <cell r="H3562">
            <v>10</v>
          </cell>
          <cell r="I3562" t="str">
            <v>E10Tray 38</v>
          </cell>
          <cell r="J3562">
            <v>0</v>
          </cell>
        </row>
        <row r="3563">
          <cell r="A3563">
            <v>3556</v>
          </cell>
          <cell r="B3563" t="str">
            <v>OtsJC18WSCS_0654</v>
          </cell>
          <cell r="C3563" t="str">
            <v>Wild Spring Chinook Surrogate Project</v>
          </cell>
          <cell r="D3563" t="str">
            <v>Tray 38</v>
          </cell>
          <cell r="E3563">
            <v>2018</v>
          </cell>
          <cell r="F3563" t="str">
            <v>OtsJC18WSCS</v>
          </cell>
          <cell r="G3563" t="str">
            <v>F</v>
          </cell>
          <cell r="H3563">
            <v>10</v>
          </cell>
          <cell r="I3563" t="str">
            <v>F10Tray 38</v>
          </cell>
          <cell r="J3563">
            <v>0</v>
          </cell>
        </row>
        <row r="3564">
          <cell r="A3564">
            <v>3557</v>
          </cell>
          <cell r="B3564" t="str">
            <v>OtsJC18WSCS_0655</v>
          </cell>
          <cell r="C3564" t="str">
            <v>Wild Spring Chinook Surrogate Project</v>
          </cell>
          <cell r="D3564" t="str">
            <v>Tray 38</v>
          </cell>
          <cell r="E3564">
            <v>2018</v>
          </cell>
          <cell r="F3564" t="str">
            <v>OtsJC18WSCS</v>
          </cell>
          <cell r="G3564" t="str">
            <v>G</v>
          </cell>
          <cell r="H3564">
            <v>10</v>
          </cell>
          <cell r="I3564" t="str">
            <v>G10Tray 38</v>
          </cell>
          <cell r="J3564">
            <v>0</v>
          </cell>
        </row>
        <row r="3565">
          <cell r="A3565">
            <v>3558</v>
          </cell>
          <cell r="B3565" t="str">
            <v>OtsJC18WSCS_0656</v>
          </cell>
          <cell r="C3565" t="str">
            <v>Wild Spring Chinook Surrogate Project</v>
          </cell>
          <cell r="D3565" t="str">
            <v>Tray 38</v>
          </cell>
          <cell r="E3565">
            <v>2018</v>
          </cell>
          <cell r="F3565" t="str">
            <v>OtsJC18WSCS</v>
          </cell>
          <cell r="G3565" t="str">
            <v>H</v>
          </cell>
          <cell r="H3565">
            <v>10</v>
          </cell>
          <cell r="I3565" t="str">
            <v>H10Tray 38</v>
          </cell>
          <cell r="J3565">
            <v>0</v>
          </cell>
        </row>
        <row r="3566">
          <cell r="A3566">
            <v>3559</v>
          </cell>
          <cell r="B3566" t="str">
            <v>OtsJC18WSCS_0657</v>
          </cell>
          <cell r="C3566" t="str">
            <v>Wild Spring Chinook Surrogate Project</v>
          </cell>
          <cell r="D3566" t="str">
            <v>Tray 38</v>
          </cell>
          <cell r="E3566">
            <v>2018</v>
          </cell>
          <cell r="F3566" t="str">
            <v>OtsJC18WSCS</v>
          </cell>
          <cell r="G3566" t="str">
            <v>A</v>
          </cell>
          <cell r="H3566">
            <v>11</v>
          </cell>
          <cell r="I3566" t="str">
            <v>A11Tray 38</v>
          </cell>
          <cell r="J3566">
            <v>0</v>
          </cell>
        </row>
        <row r="3567">
          <cell r="A3567">
            <v>3560</v>
          </cell>
          <cell r="B3567" t="str">
            <v>OtsJC18WSCS_0658</v>
          </cell>
          <cell r="C3567" t="str">
            <v>Wild Spring Chinook Surrogate Project</v>
          </cell>
          <cell r="D3567" t="str">
            <v>Tray 38</v>
          </cell>
          <cell r="E3567">
            <v>2018</v>
          </cell>
          <cell r="F3567" t="str">
            <v>OtsJC18WSCS</v>
          </cell>
          <cell r="G3567" t="str">
            <v>B</v>
          </cell>
          <cell r="H3567">
            <v>11</v>
          </cell>
          <cell r="I3567" t="str">
            <v>B11Tray 38</v>
          </cell>
          <cell r="J3567">
            <v>0</v>
          </cell>
        </row>
        <row r="3568">
          <cell r="A3568">
            <v>3561</v>
          </cell>
          <cell r="B3568" t="str">
            <v>OtsJC18WSCS_0659</v>
          </cell>
          <cell r="C3568" t="str">
            <v>Wild Spring Chinook Surrogate Project</v>
          </cell>
          <cell r="D3568" t="str">
            <v>Tray 38</v>
          </cell>
          <cell r="E3568">
            <v>2018</v>
          </cell>
          <cell r="F3568" t="str">
            <v>OtsJC18WSCS</v>
          </cell>
          <cell r="G3568" t="str">
            <v>C</v>
          </cell>
          <cell r="H3568">
            <v>11</v>
          </cell>
          <cell r="I3568" t="str">
            <v>C11Tray 38</v>
          </cell>
          <cell r="J3568">
            <v>0</v>
          </cell>
        </row>
        <row r="3569">
          <cell r="A3569">
            <v>3562</v>
          </cell>
          <cell r="B3569" t="str">
            <v>OtsJC18WSCS_0660</v>
          </cell>
          <cell r="C3569" t="str">
            <v>Wild Spring Chinook Surrogate Project</v>
          </cell>
          <cell r="D3569" t="str">
            <v>Tray 38</v>
          </cell>
          <cell r="E3569">
            <v>2018</v>
          </cell>
          <cell r="F3569" t="str">
            <v>OtsJC18WSCS</v>
          </cell>
          <cell r="G3569" t="str">
            <v>D</v>
          </cell>
          <cell r="H3569">
            <v>11</v>
          </cell>
          <cell r="I3569" t="str">
            <v>D11Tray 38</v>
          </cell>
          <cell r="J3569">
            <v>0</v>
          </cell>
        </row>
        <row r="3570">
          <cell r="A3570">
            <v>3563</v>
          </cell>
          <cell r="B3570" t="str">
            <v>OtsJC18WSCS_0661</v>
          </cell>
          <cell r="C3570" t="str">
            <v>Wild Spring Chinook Surrogate Project</v>
          </cell>
          <cell r="D3570" t="str">
            <v>Tray 38</v>
          </cell>
          <cell r="E3570">
            <v>2018</v>
          </cell>
          <cell r="F3570" t="str">
            <v>OtsJC18WSCS</v>
          </cell>
          <cell r="G3570" t="str">
            <v>E</v>
          </cell>
          <cell r="H3570">
            <v>11</v>
          </cell>
          <cell r="I3570" t="str">
            <v>E11Tray 38</v>
          </cell>
          <cell r="J3570">
            <v>0</v>
          </cell>
        </row>
        <row r="3571">
          <cell r="A3571">
            <v>3564</v>
          </cell>
          <cell r="B3571" t="str">
            <v>OtsJC18WSCS_0662</v>
          </cell>
          <cell r="C3571" t="str">
            <v>Wild Spring Chinook Surrogate Project</v>
          </cell>
          <cell r="D3571" t="str">
            <v>Tray 38</v>
          </cell>
          <cell r="E3571">
            <v>2018</v>
          </cell>
          <cell r="F3571" t="str">
            <v>OtsJC18WSCS</v>
          </cell>
          <cell r="G3571" t="str">
            <v>F</v>
          </cell>
          <cell r="H3571">
            <v>11</v>
          </cell>
          <cell r="I3571" t="str">
            <v>F11Tray 38</v>
          </cell>
          <cell r="J3571">
            <v>0</v>
          </cell>
        </row>
        <row r="3572">
          <cell r="A3572">
            <v>3565</v>
          </cell>
          <cell r="B3572" t="str">
            <v>OtsJC18WSCS_0663</v>
          </cell>
          <cell r="C3572" t="str">
            <v>Wild Spring Chinook Surrogate Project</v>
          </cell>
          <cell r="D3572" t="str">
            <v>Tray 38</v>
          </cell>
          <cell r="E3572">
            <v>2018</v>
          </cell>
          <cell r="F3572" t="str">
            <v>OtsJC18WSCS</v>
          </cell>
          <cell r="G3572" t="str">
            <v>G</v>
          </cell>
          <cell r="H3572">
            <v>11</v>
          </cell>
          <cell r="I3572" t="str">
            <v>G11Tray 38</v>
          </cell>
          <cell r="J3572">
            <v>0</v>
          </cell>
        </row>
        <row r="3573">
          <cell r="A3573">
            <v>3566</v>
          </cell>
          <cell r="B3573" t="str">
            <v>OtsJC18WSCS_0664</v>
          </cell>
          <cell r="C3573" t="str">
            <v>Wild Spring Chinook Surrogate Project</v>
          </cell>
          <cell r="D3573" t="str">
            <v>Tray 38</v>
          </cell>
          <cell r="E3573">
            <v>2018</v>
          </cell>
          <cell r="F3573" t="str">
            <v>OtsJC18WSCS</v>
          </cell>
          <cell r="G3573" t="str">
            <v>H</v>
          </cell>
          <cell r="H3573">
            <v>11</v>
          </cell>
          <cell r="I3573" t="str">
            <v>H11Tray 38</v>
          </cell>
          <cell r="J3573">
            <v>0</v>
          </cell>
        </row>
        <row r="3574">
          <cell r="A3574">
            <v>3567</v>
          </cell>
          <cell r="B3574" t="str">
            <v>OtsJC18WSCS_0665</v>
          </cell>
          <cell r="C3574" t="str">
            <v>Wild Spring Chinook Surrogate Project</v>
          </cell>
          <cell r="D3574" t="str">
            <v>Tray 38</v>
          </cell>
          <cell r="E3574">
            <v>2018</v>
          </cell>
          <cell r="F3574" t="str">
            <v>OtsJC18WSCS</v>
          </cell>
          <cell r="G3574" t="str">
            <v>A</v>
          </cell>
          <cell r="H3574">
            <v>12</v>
          </cell>
          <cell r="I3574" t="str">
            <v>A12Tray 38</v>
          </cell>
          <cell r="J3574">
            <v>0</v>
          </cell>
        </row>
        <row r="3575">
          <cell r="A3575">
            <v>3568</v>
          </cell>
          <cell r="B3575" t="str">
            <v>OtsJC18WSCS_0666</v>
          </cell>
          <cell r="C3575" t="str">
            <v>Wild Spring Chinook Surrogate Project</v>
          </cell>
          <cell r="D3575" t="str">
            <v>Tray 38</v>
          </cell>
          <cell r="E3575">
            <v>2018</v>
          </cell>
          <cell r="F3575" t="str">
            <v>OtsJC18WSCS</v>
          </cell>
          <cell r="G3575" t="str">
            <v>B</v>
          </cell>
          <cell r="H3575">
            <v>12</v>
          </cell>
          <cell r="I3575" t="str">
            <v>B12Tray 38</v>
          </cell>
          <cell r="J3575">
            <v>0</v>
          </cell>
        </row>
        <row r="3576">
          <cell r="A3576">
            <v>3569</v>
          </cell>
          <cell r="B3576" t="str">
            <v>OtsJC18WSCS_0667</v>
          </cell>
          <cell r="C3576" t="str">
            <v>Wild Spring Chinook Surrogate Project</v>
          </cell>
          <cell r="D3576" t="str">
            <v>Tray 38</v>
          </cell>
          <cell r="E3576">
            <v>2018</v>
          </cell>
          <cell r="F3576" t="str">
            <v>OtsJC18WSCS</v>
          </cell>
          <cell r="G3576" t="str">
            <v>C</v>
          </cell>
          <cell r="H3576">
            <v>12</v>
          </cell>
          <cell r="I3576" t="str">
            <v>C12Tray 38</v>
          </cell>
          <cell r="J3576">
            <v>0</v>
          </cell>
        </row>
        <row r="3577">
          <cell r="A3577">
            <v>3570</v>
          </cell>
          <cell r="B3577" t="str">
            <v>OtsJC18WSCS_0668</v>
          </cell>
          <cell r="C3577" t="str">
            <v>Wild Spring Chinook Surrogate Project</v>
          </cell>
          <cell r="D3577" t="str">
            <v>Tray 38</v>
          </cell>
          <cell r="E3577">
            <v>2018</v>
          </cell>
          <cell r="F3577" t="str">
            <v>OtsJC18WSCS</v>
          </cell>
          <cell r="G3577" t="str">
            <v>D</v>
          </cell>
          <cell r="H3577">
            <v>12</v>
          </cell>
          <cell r="I3577" t="str">
            <v>D12Tray 38</v>
          </cell>
          <cell r="J3577">
            <v>0</v>
          </cell>
        </row>
        <row r="3578">
          <cell r="A3578">
            <v>3571</v>
          </cell>
          <cell r="B3578" t="str">
            <v>OtsJC18WSCS_0669</v>
          </cell>
          <cell r="C3578" t="str">
            <v>Wild Spring Chinook Surrogate Project</v>
          </cell>
          <cell r="D3578" t="str">
            <v>Tray 38</v>
          </cell>
          <cell r="E3578">
            <v>2018</v>
          </cell>
          <cell r="F3578" t="str">
            <v>OtsJC18WSCS</v>
          </cell>
          <cell r="G3578" t="str">
            <v>E</v>
          </cell>
          <cell r="H3578">
            <v>12</v>
          </cell>
          <cell r="I3578" t="str">
            <v>E12Tray 38</v>
          </cell>
          <cell r="J3578">
            <v>0</v>
          </cell>
        </row>
        <row r="3579">
          <cell r="A3579">
            <v>3572</v>
          </cell>
          <cell r="B3579" t="str">
            <v>OtsJC18WSCS_0670</v>
          </cell>
          <cell r="C3579" t="str">
            <v>Wild Spring Chinook Surrogate Project</v>
          </cell>
          <cell r="D3579" t="str">
            <v>Tray 38</v>
          </cell>
          <cell r="E3579">
            <v>2018</v>
          </cell>
          <cell r="F3579" t="str">
            <v>OtsJC18WSCS</v>
          </cell>
          <cell r="G3579" t="str">
            <v>F</v>
          </cell>
          <cell r="H3579">
            <v>12</v>
          </cell>
          <cell r="I3579" t="str">
            <v>F12Tray 38</v>
          </cell>
          <cell r="J3579">
            <v>0</v>
          </cell>
        </row>
        <row r="3580">
          <cell r="A3580">
            <v>3573</v>
          </cell>
          <cell r="B3580" t="str">
            <v>OtsJC18WSCS_0671</v>
          </cell>
          <cell r="C3580" t="str">
            <v>Wild Spring Chinook Surrogate Project</v>
          </cell>
          <cell r="D3580" t="str">
            <v>Tray 39</v>
          </cell>
          <cell r="E3580">
            <v>2018</v>
          </cell>
          <cell r="F3580" t="str">
            <v>OtsJC18WSCS</v>
          </cell>
          <cell r="G3580" t="str">
            <v>A</v>
          </cell>
          <cell r="H3580">
            <v>1</v>
          </cell>
          <cell r="I3580" t="str">
            <v>A1Tray 39</v>
          </cell>
          <cell r="J3580">
            <v>0</v>
          </cell>
        </row>
        <row r="3581">
          <cell r="A3581">
            <v>3574</v>
          </cell>
          <cell r="B3581" t="str">
            <v>OtsJC18WSCS_0672</v>
          </cell>
          <cell r="C3581" t="str">
            <v>Wild Spring Chinook Surrogate Project</v>
          </cell>
          <cell r="D3581" t="str">
            <v>Tray 39</v>
          </cell>
          <cell r="E3581">
            <v>2018</v>
          </cell>
          <cell r="F3581" t="str">
            <v>OtsJC18WSCS</v>
          </cell>
          <cell r="G3581" t="str">
            <v>B</v>
          </cell>
          <cell r="H3581">
            <v>1</v>
          </cell>
          <cell r="I3581" t="str">
            <v>B1Tray 39</v>
          </cell>
          <cell r="J3581">
            <v>0</v>
          </cell>
        </row>
        <row r="3582">
          <cell r="A3582">
            <v>3575</v>
          </cell>
          <cell r="B3582" t="str">
            <v>OtsJC18WSCS_0673</v>
          </cell>
          <cell r="C3582" t="str">
            <v>Wild Spring Chinook Surrogate Project</v>
          </cell>
          <cell r="D3582" t="str">
            <v>Tray 39</v>
          </cell>
          <cell r="E3582">
            <v>2018</v>
          </cell>
          <cell r="F3582" t="str">
            <v>OtsJC18WSCS</v>
          </cell>
          <cell r="G3582" t="str">
            <v>C</v>
          </cell>
          <cell r="H3582">
            <v>1</v>
          </cell>
          <cell r="I3582" t="str">
            <v>C1Tray 39</v>
          </cell>
          <cell r="J3582">
            <v>0</v>
          </cell>
        </row>
        <row r="3583">
          <cell r="A3583">
            <v>3576</v>
          </cell>
          <cell r="B3583" t="str">
            <v>OtsJC18WSCS_0674</v>
          </cell>
          <cell r="C3583" t="str">
            <v>Wild Spring Chinook Surrogate Project</v>
          </cell>
          <cell r="D3583" t="str">
            <v>Tray 39</v>
          </cell>
          <cell r="E3583">
            <v>2018</v>
          </cell>
          <cell r="F3583" t="str">
            <v>OtsJC18WSCS</v>
          </cell>
          <cell r="G3583" t="str">
            <v>D</v>
          </cell>
          <cell r="H3583">
            <v>1</v>
          </cell>
          <cell r="I3583" t="str">
            <v>D1Tray 39</v>
          </cell>
          <cell r="J3583">
            <v>0</v>
          </cell>
        </row>
        <row r="3584">
          <cell r="A3584">
            <v>3577</v>
          </cell>
          <cell r="B3584" t="str">
            <v>OtsJC18WSCS_0675</v>
          </cell>
          <cell r="C3584" t="str">
            <v>Wild Spring Chinook Surrogate Project</v>
          </cell>
          <cell r="D3584" t="str">
            <v>Tray 39</v>
          </cell>
          <cell r="E3584">
            <v>2018</v>
          </cell>
          <cell r="F3584" t="str">
            <v>OtsJC18WSCS</v>
          </cell>
          <cell r="G3584" t="str">
            <v>E</v>
          </cell>
          <cell r="H3584">
            <v>1</v>
          </cell>
          <cell r="I3584" t="str">
            <v>E1Tray 39</v>
          </cell>
          <cell r="J3584">
            <v>0</v>
          </cell>
        </row>
        <row r="3585">
          <cell r="A3585">
            <v>3578</v>
          </cell>
          <cell r="B3585" t="str">
            <v>OtsJC18WSCS_0676</v>
          </cell>
          <cell r="C3585" t="str">
            <v>Wild Spring Chinook Surrogate Project</v>
          </cell>
          <cell r="D3585" t="str">
            <v>Tray 39</v>
          </cell>
          <cell r="E3585">
            <v>2018</v>
          </cell>
          <cell r="F3585" t="str">
            <v>OtsJC18WSCS</v>
          </cell>
          <cell r="G3585" t="str">
            <v>F</v>
          </cell>
          <cell r="H3585">
            <v>1</v>
          </cell>
          <cell r="I3585" t="str">
            <v>F1Tray 39</v>
          </cell>
          <cell r="J3585">
            <v>0</v>
          </cell>
        </row>
        <row r="3586">
          <cell r="A3586">
            <v>3579</v>
          </cell>
          <cell r="B3586" t="str">
            <v>OtsJC18WSCS_0677</v>
          </cell>
          <cell r="C3586" t="str">
            <v>Wild Spring Chinook Surrogate Project</v>
          </cell>
          <cell r="D3586" t="str">
            <v>Tray 39</v>
          </cell>
          <cell r="E3586">
            <v>2018</v>
          </cell>
          <cell r="F3586" t="str">
            <v>OtsJC18WSCS</v>
          </cell>
          <cell r="G3586" t="str">
            <v>G</v>
          </cell>
          <cell r="H3586">
            <v>1</v>
          </cell>
          <cell r="I3586" t="str">
            <v>G1Tray 39</v>
          </cell>
          <cell r="J3586">
            <v>0</v>
          </cell>
        </row>
        <row r="3587">
          <cell r="A3587">
            <v>3580</v>
          </cell>
          <cell r="B3587" t="str">
            <v>OtsJC18WSCS_0678</v>
          </cell>
          <cell r="C3587" t="str">
            <v>Wild Spring Chinook Surrogate Project</v>
          </cell>
          <cell r="D3587" t="str">
            <v>Tray 39</v>
          </cell>
          <cell r="E3587">
            <v>2018</v>
          </cell>
          <cell r="F3587" t="str">
            <v>OtsJC18WSCS</v>
          </cell>
          <cell r="G3587" t="str">
            <v>H</v>
          </cell>
          <cell r="H3587">
            <v>1</v>
          </cell>
          <cell r="I3587" t="str">
            <v>H1Tray 39</v>
          </cell>
          <cell r="J3587">
            <v>0</v>
          </cell>
        </row>
        <row r="3588">
          <cell r="A3588">
            <v>3581</v>
          </cell>
          <cell r="B3588" t="str">
            <v>OtsJC18WSCS_0679</v>
          </cell>
          <cell r="C3588" t="str">
            <v>Wild Spring Chinook Surrogate Project</v>
          </cell>
          <cell r="D3588" t="str">
            <v>Tray 39</v>
          </cell>
          <cell r="E3588">
            <v>2018</v>
          </cell>
          <cell r="F3588" t="str">
            <v>OtsJC18WSCS</v>
          </cell>
          <cell r="G3588" t="str">
            <v>A</v>
          </cell>
          <cell r="H3588">
            <v>2</v>
          </cell>
          <cell r="I3588" t="str">
            <v>A2Tray 39</v>
          </cell>
          <cell r="J3588">
            <v>0</v>
          </cell>
        </row>
        <row r="3589">
          <cell r="A3589">
            <v>3582</v>
          </cell>
          <cell r="B3589" t="str">
            <v>OtsJC18WSCS_0680</v>
          </cell>
          <cell r="C3589" t="str">
            <v>Wild Spring Chinook Surrogate Project</v>
          </cell>
          <cell r="D3589" t="str">
            <v>Tray 39</v>
          </cell>
          <cell r="E3589">
            <v>2018</v>
          </cell>
          <cell r="F3589" t="str">
            <v>OtsJC18WSCS</v>
          </cell>
          <cell r="G3589" t="str">
            <v>B</v>
          </cell>
          <cell r="H3589">
            <v>2</v>
          </cell>
          <cell r="I3589" t="str">
            <v>B2Tray 39</v>
          </cell>
          <cell r="J3589">
            <v>0</v>
          </cell>
        </row>
        <row r="3590">
          <cell r="A3590">
            <v>3583</v>
          </cell>
          <cell r="B3590" t="str">
            <v>OtsJC18WSCS_0681</v>
          </cell>
          <cell r="C3590" t="str">
            <v>Wild Spring Chinook Surrogate Project</v>
          </cell>
          <cell r="D3590" t="str">
            <v>Tray 39</v>
          </cell>
          <cell r="E3590">
            <v>2018</v>
          </cell>
          <cell r="F3590" t="str">
            <v>OtsJC18WSCS</v>
          </cell>
          <cell r="G3590" t="str">
            <v>C</v>
          </cell>
          <cell r="H3590">
            <v>2</v>
          </cell>
          <cell r="I3590" t="str">
            <v>C2Tray 39</v>
          </cell>
          <cell r="J3590">
            <v>0</v>
          </cell>
        </row>
        <row r="3591">
          <cell r="A3591">
            <v>3584</v>
          </cell>
          <cell r="B3591" t="str">
            <v>OtsJC18WSCS_0682</v>
          </cell>
          <cell r="C3591" t="str">
            <v>Wild Spring Chinook Surrogate Project</v>
          </cell>
          <cell r="D3591" t="str">
            <v>Tray 39</v>
          </cell>
          <cell r="E3591">
            <v>2018</v>
          </cell>
          <cell r="F3591" t="str">
            <v>OtsJC18WSCS</v>
          </cell>
          <cell r="G3591" t="str">
            <v>D</v>
          </cell>
          <cell r="H3591">
            <v>2</v>
          </cell>
          <cell r="I3591" t="str">
            <v>D2Tray 39</v>
          </cell>
          <cell r="J3591">
            <v>0</v>
          </cell>
        </row>
        <row r="3592">
          <cell r="A3592">
            <v>3585</v>
          </cell>
          <cell r="B3592" t="str">
            <v>OtsJC18WSCS_0683</v>
          </cell>
          <cell r="C3592" t="str">
            <v>Wild Spring Chinook Surrogate Project</v>
          </cell>
          <cell r="D3592" t="str">
            <v>Tray 39</v>
          </cell>
          <cell r="E3592">
            <v>2018</v>
          </cell>
          <cell r="F3592" t="str">
            <v>OtsJC18WSCS</v>
          </cell>
          <cell r="G3592" t="str">
            <v>E</v>
          </cell>
          <cell r="H3592">
            <v>2</v>
          </cell>
          <cell r="I3592" t="str">
            <v>E2Tray 39</v>
          </cell>
          <cell r="J3592">
            <v>0</v>
          </cell>
        </row>
        <row r="3593">
          <cell r="A3593">
            <v>3586</v>
          </cell>
          <cell r="B3593" t="str">
            <v>OtsJC18WSCS_0684</v>
          </cell>
          <cell r="C3593" t="str">
            <v>Wild Spring Chinook Surrogate Project</v>
          </cell>
          <cell r="D3593" t="str">
            <v>Tray 39</v>
          </cell>
          <cell r="E3593">
            <v>2018</v>
          </cell>
          <cell r="F3593" t="str">
            <v>OtsJC18WSCS</v>
          </cell>
          <cell r="G3593" t="str">
            <v>F</v>
          </cell>
          <cell r="H3593">
            <v>2</v>
          </cell>
          <cell r="I3593" t="str">
            <v>F2Tray 39</v>
          </cell>
          <cell r="J3593">
            <v>0</v>
          </cell>
        </row>
        <row r="3594">
          <cell r="A3594">
            <v>3587</v>
          </cell>
          <cell r="B3594" t="str">
            <v>OtsJC18WSCS_0685</v>
          </cell>
          <cell r="C3594" t="str">
            <v>Wild Spring Chinook Surrogate Project</v>
          </cell>
          <cell r="D3594" t="str">
            <v>Tray 39</v>
          </cell>
          <cell r="E3594">
            <v>2018</v>
          </cell>
          <cell r="F3594" t="str">
            <v>OtsJC18WSCS</v>
          </cell>
          <cell r="G3594" t="str">
            <v>G</v>
          </cell>
          <cell r="H3594">
            <v>2</v>
          </cell>
          <cell r="I3594" t="str">
            <v>G2Tray 39</v>
          </cell>
          <cell r="J3594">
            <v>0</v>
          </cell>
        </row>
        <row r="3595">
          <cell r="A3595">
            <v>3588</v>
          </cell>
          <cell r="B3595" t="str">
            <v>OtsJC18WSCS_0686</v>
          </cell>
          <cell r="C3595" t="str">
            <v>Wild Spring Chinook Surrogate Project</v>
          </cell>
          <cell r="D3595" t="str">
            <v>Tray 39</v>
          </cell>
          <cell r="E3595">
            <v>2018</v>
          </cell>
          <cell r="F3595" t="str">
            <v>OtsJC18WSCS</v>
          </cell>
          <cell r="G3595" t="str">
            <v>H</v>
          </cell>
          <cell r="H3595">
            <v>2</v>
          </cell>
          <cell r="I3595" t="str">
            <v>H2Tray 39</v>
          </cell>
          <cell r="J3595">
            <v>0</v>
          </cell>
        </row>
        <row r="3596">
          <cell r="A3596">
            <v>3589</v>
          </cell>
          <cell r="B3596" t="str">
            <v>OtsJC18WSCS_0687</v>
          </cell>
          <cell r="C3596" t="str">
            <v>Wild Spring Chinook Surrogate Project</v>
          </cell>
          <cell r="D3596" t="str">
            <v>Tray 39</v>
          </cell>
          <cell r="E3596">
            <v>2018</v>
          </cell>
          <cell r="F3596" t="str">
            <v>OtsJC18WSCS</v>
          </cell>
          <cell r="G3596" t="str">
            <v>A</v>
          </cell>
          <cell r="H3596">
            <v>3</v>
          </cell>
          <cell r="I3596" t="str">
            <v>A3Tray 39</v>
          </cell>
          <cell r="J3596">
            <v>0</v>
          </cell>
        </row>
        <row r="3597">
          <cell r="A3597">
            <v>3590</v>
          </cell>
          <cell r="B3597" t="str">
            <v>OtsJC18WSCS_0688</v>
          </cell>
          <cell r="C3597" t="str">
            <v>Wild Spring Chinook Surrogate Project</v>
          </cell>
          <cell r="D3597" t="str">
            <v>Tray 39</v>
          </cell>
          <cell r="E3597">
            <v>2018</v>
          </cell>
          <cell r="F3597" t="str">
            <v>OtsJC18WSCS</v>
          </cell>
          <cell r="G3597" t="str">
            <v>B</v>
          </cell>
          <cell r="H3597">
            <v>3</v>
          </cell>
          <cell r="I3597" t="str">
            <v>B3Tray 39</v>
          </cell>
          <cell r="J3597">
            <v>0</v>
          </cell>
        </row>
        <row r="3598">
          <cell r="A3598">
            <v>3591</v>
          </cell>
          <cell r="B3598" t="str">
            <v>OtsJC18WSCS_0689</v>
          </cell>
          <cell r="C3598" t="str">
            <v>Wild Spring Chinook Surrogate Project</v>
          </cell>
          <cell r="D3598" t="str">
            <v>Tray 39</v>
          </cell>
          <cell r="E3598">
            <v>2018</v>
          </cell>
          <cell r="F3598" t="str">
            <v>OtsJC18WSCS</v>
          </cell>
          <cell r="G3598" t="str">
            <v>C</v>
          </cell>
          <cell r="H3598">
            <v>3</v>
          </cell>
          <cell r="I3598" t="str">
            <v>C3Tray 39</v>
          </cell>
          <cell r="J3598">
            <v>0</v>
          </cell>
        </row>
        <row r="3599">
          <cell r="A3599">
            <v>3592</v>
          </cell>
          <cell r="B3599" t="str">
            <v>OtsJC18WSCS_0690</v>
          </cell>
          <cell r="C3599" t="str">
            <v>Wild Spring Chinook Surrogate Project</v>
          </cell>
          <cell r="D3599" t="str">
            <v>Tray 39</v>
          </cell>
          <cell r="E3599">
            <v>2018</v>
          </cell>
          <cell r="F3599" t="str">
            <v>OtsJC18WSCS</v>
          </cell>
          <cell r="G3599" t="str">
            <v>D</v>
          </cell>
          <cell r="H3599">
            <v>3</v>
          </cell>
          <cell r="I3599" t="str">
            <v>D3Tray 39</v>
          </cell>
          <cell r="J3599">
            <v>0</v>
          </cell>
        </row>
        <row r="3600">
          <cell r="A3600">
            <v>3593</v>
          </cell>
          <cell r="B3600" t="str">
            <v>OtsJC18WSCS_0691</v>
          </cell>
          <cell r="C3600" t="str">
            <v>Wild Spring Chinook Surrogate Project</v>
          </cell>
          <cell r="D3600" t="str">
            <v>Tray 39</v>
          </cell>
          <cell r="E3600">
            <v>2018</v>
          </cell>
          <cell r="F3600" t="str">
            <v>OtsJC18WSCS</v>
          </cell>
          <cell r="G3600" t="str">
            <v>E</v>
          </cell>
          <cell r="H3600">
            <v>3</v>
          </cell>
          <cell r="I3600" t="str">
            <v>E3Tray 39</v>
          </cell>
          <cell r="J3600">
            <v>0</v>
          </cell>
        </row>
        <row r="3601">
          <cell r="A3601">
            <v>3594</v>
          </cell>
          <cell r="B3601" t="str">
            <v>OtsJC18WSCS_0692</v>
          </cell>
          <cell r="C3601" t="str">
            <v>Wild Spring Chinook Surrogate Project</v>
          </cell>
          <cell r="D3601" t="str">
            <v>Tray 39</v>
          </cell>
          <cell r="E3601">
            <v>2018</v>
          </cell>
          <cell r="F3601" t="str">
            <v>OtsJC18WSCS</v>
          </cell>
          <cell r="G3601" t="str">
            <v>F</v>
          </cell>
          <cell r="H3601">
            <v>3</v>
          </cell>
          <cell r="I3601" t="str">
            <v>F3Tray 39</v>
          </cell>
          <cell r="J3601">
            <v>0</v>
          </cell>
        </row>
        <row r="3602">
          <cell r="A3602">
            <v>3595</v>
          </cell>
          <cell r="B3602" t="str">
            <v>OtsJC18WSCS_0693</v>
          </cell>
          <cell r="C3602" t="str">
            <v>Wild Spring Chinook Surrogate Project</v>
          </cell>
          <cell r="D3602" t="str">
            <v>Tray 39</v>
          </cell>
          <cell r="E3602">
            <v>2018</v>
          </cell>
          <cell r="F3602" t="str">
            <v>OtsJC18WSCS</v>
          </cell>
          <cell r="G3602" t="str">
            <v>G</v>
          </cell>
          <cell r="H3602">
            <v>3</v>
          </cell>
          <cell r="I3602" t="str">
            <v>G3Tray 39</v>
          </cell>
          <cell r="J3602">
            <v>0</v>
          </cell>
        </row>
        <row r="3603">
          <cell r="A3603">
            <v>3596</v>
          </cell>
          <cell r="B3603" t="str">
            <v>OtsJC18WSCS_0694</v>
          </cell>
          <cell r="C3603" t="str">
            <v>Wild Spring Chinook Surrogate Project</v>
          </cell>
          <cell r="D3603" t="str">
            <v>Tray 39</v>
          </cell>
          <cell r="E3603">
            <v>2018</v>
          </cell>
          <cell r="F3603" t="str">
            <v>OtsJC18WSCS</v>
          </cell>
          <cell r="G3603" t="str">
            <v>H</v>
          </cell>
          <cell r="H3603">
            <v>3</v>
          </cell>
          <cell r="I3603" t="str">
            <v>H3Tray 39</v>
          </cell>
          <cell r="J3603">
            <v>0</v>
          </cell>
        </row>
        <row r="3604">
          <cell r="A3604">
            <v>3597</v>
          </cell>
          <cell r="B3604" t="str">
            <v>OtsJC18WSCS_0695</v>
          </cell>
          <cell r="C3604" t="str">
            <v>Wild Spring Chinook Surrogate Project</v>
          </cell>
          <cell r="D3604" t="str">
            <v>Tray 39</v>
          </cell>
          <cell r="E3604">
            <v>2018</v>
          </cell>
          <cell r="F3604" t="str">
            <v>OtsJC18WSCS</v>
          </cell>
          <cell r="G3604" t="str">
            <v>A</v>
          </cell>
          <cell r="H3604">
            <v>4</v>
          </cell>
          <cell r="I3604" t="str">
            <v>A4Tray 39</v>
          </cell>
          <cell r="J3604">
            <v>0</v>
          </cell>
        </row>
        <row r="3605">
          <cell r="A3605">
            <v>3598</v>
          </cell>
          <cell r="B3605" t="str">
            <v>OtsJC18WSCS_0696</v>
          </cell>
          <cell r="C3605" t="str">
            <v>Wild Spring Chinook Surrogate Project</v>
          </cell>
          <cell r="D3605" t="str">
            <v>Tray 39</v>
          </cell>
          <cell r="E3605">
            <v>2018</v>
          </cell>
          <cell r="F3605" t="str">
            <v>OtsJC18WSCS</v>
          </cell>
          <cell r="G3605" t="str">
            <v>B</v>
          </cell>
          <cell r="H3605">
            <v>4</v>
          </cell>
          <cell r="I3605" t="str">
            <v>B4Tray 39</v>
          </cell>
          <cell r="J3605">
            <v>0</v>
          </cell>
        </row>
        <row r="3606">
          <cell r="A3606">
            <v>3599</v>
          </cell>
          <cell r="B3606" t="str">
            <v>OtsJC18WSCS_0697</v>
          </cell>
          <cell r="C3606" t="str">
            <v>Wild Spring Chinook Surrogate Project</v>
          </cell>
          <cell r="D3606" t="str">
            <v>Tray 39</v>
          </cell>
          <cell r="E3606">
            <v>2018</v>
          </cell>
          <cell r="F3606" t="str">
            <v>OtsJC18WSCS</v>
          </cell>
          <cell r="G3606" t="str">
            <v>C</v>
          </cell>
          <cell r="H3606">
            <v>4</v>
          </cell>
          <cell r="I3606" t="str">
            <v>C4Tray 39</v>
          </cell>
          <cell r="J3606">
            <v>0</v>
          </cell>
        </row>
        <row r="3607">
          <cell r="A3607">
            <v>3600</v>
          </cell>
          <cell r="B3607" t="str">
            <v>OtsJC18WSCS_0698</v>
          </cell>
          <cell r="C3607" t="str">
            <v>Wild Spring Chinook Surrogate Project</v>
          </cell>
          <cell r="D3607" t="str">
            <v>Tray 39</v>
          </cell>
          <cell r="E3607">
            <v>2018</v>
          </cell>
          <cell r="F3607" t="str">
            <v>OtsJC18WSCS</v>
          </cell>
          <cell r="G3607" t="str">
            <v>D</v>
          </cell>
          <cell r="H3607">
            <v>4</v>
          </cell>
          <cell r="I3607" t="str">
            <v>D4Tray 39</v>
          </cell>
          <cell r="J3607">
            <v>0</v>
          </cell>
        </row>
        <row r="3608">
          <cell r="A3608">
            <v>3601</v>
          </cell>
          <cell r="B3608" t="str">
            <v>OtsJC18WSCS_0699</v>
          </cell>
          <cell r="C3608" t="str">
            <v>Wild Spring Chinook Surrogate Project</v>
          </cell>
          <cell r="D3608" t="str">
            <v>Tray 39</v>
          </cell>
          <cell r="E3608">
            <v>2018</v>
          </cell>
          <cell r="F3608" t="str">
            <v>OtsJC18WSCS</v>
          </cell>
          <cell r="G3608" t="str">
            <v>E</v>
          </cell>
          <cell r="H3608">
            <v>4</v>
          </cell>
          <cell r="I3608" t="str">
            <v>E4Tray 39</v>
          </cell>
          <cell r="J3608">
            <v>0</v>
          </cell>
        </row>
        <row r="3609">
          <cell r="A3609">
            <v>3602</v>
          </cell>
          <cell r="B3609" t="str">
            <v>OtsJC18WSCS_0700</v>
          </cell>
          <cell r="C3609" t="str">
            <v>Wild Spring Chinook Surrogate Project</v>
          </cell>
          <cell r="D3609" t="str">
            <v>Tray 39</v>
          </cell>
          <cell r="E3609">
            <v>2018</v>
          </cell>
          <cell r="F3609" t="str">
            <v>OtsJC18WSCS</v>
          </cell>
          <cell r="G3609" t="str">
            <v>F</v>
          </cell>
          <cell r="H3609">
            <v>4</v>
          </cell>
          <cell r="I3609" t="str">
            <v>F4Tray 39</v>
          </cell>
          <cell r="J3609">
            <v>0</v>
          </cell>
        </row>
        <row r="3610">
          <cell r="A3610">
            <v>3603</v>
          </cell>
          <cell r="C3610">
            <v>0</v>
          </cell>
          <cell r="D3610">
            <v>0</v>
          </cell>
          <cell r="E3610">
            <v>0</v>
          </cell>
          <cell r="F3610">
            <v>0</v>
          </cell>
          <cell r="G3610">
            <v>0</v>
          </cell>
          <cell r="H3610">
            <v>0</v>
          </cell>
          <cell r="I3610">
            <v>0</v>
          </cell>
          <cell r="J3610">
            <v>0</v>
          </cell>
        </row>
        <row r="3611">
          <cell r="A3611">
            <v>3604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  <cell r="G3611">
            <v>0</v>
          </cell>
          <cell r="H3611">
            <v>0</v>
          </cell>
          <cell r="I3611">
            <v>0</v>
          </cell>
          <cell r="J3611">
            <v>0</v>
          </cell>
        </row>
        <row r="3612">
          <cell r="A3612">
            <v>3605</v>
          </cell>
          <cell r="C3612">
            <v>0</v>
          </cell>
          <cell r="D3612">
            <v>0</v>
          </cell>
          <cell r="E3612">
            <v>0</v>
          </cell>
          <cell r="F3612">
            <v>0</v>
          </cell>
          <cell r="G3612">
            <v>0</v>
          </cell>
          <cell r="H3612">
            <v>0</v>
          </cell>
          <cell r="I3612">
            <v>0</v>
          </cell>
          <cell r="J3612">
            <v>0</v>
          </cell>
        </row>
        <row r="3613">
          <cell r="A3613">
            <v>3606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  <cell r="G3613">
            <v>0</v>
          </cell>
          <cell r="H3613">
            <v>0</v>
          </cell>
          <cell r="I3613">
            <v>0</v>
          </cell>
          <cell r="J3613">
            <v>0</v>
          </cell>
        </row>
        <row r="3614">
          <cell r="A3614">
            <v>3607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  <cell r="G3614">
            <v>0</v>
          </cell>
          <cell r="H3614">
            <v>0</v>
          </cell>
          <cell r="I3614">
            <v>0</v>
          </cell>
          <cell r="J3614">
            <v>0</v>
          </cell>
        </row>
        <row r="3615">
          <cell r="A3615">
            <v>3608</v>
          </cell>
          <cell r="C3615">
            <v>0</v>
          </cell>
          <cell r="D3615">
            <v>0</v>
          </cell>
          <cell r="E3615">
            <v>0</v>
          </cell>
          <cell r="F3615">
            <v>0</v>
          </cell>
          <cell r="G3615">
            <v>0</v>
          </cell>
          <cell r="H3615">
            <v>0</v>
          </cell>
          <cell r="I3615">
            <v>0</v>
          </cell>
          <cell r="J3615">
            <v>0</v>
          </cell>
        </row>
        <row r="3616">
          <cell r="A3616">
            <v>3609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  <cell r="G3616">
            <v>0</v>
          </cell>
          <cell r="H3616">
            <v>0</v>
          </cell>
          <cell r="I3616">
            <v>0</v>
          </cell>
          <cell r="J3616">
            <v>0</v>
          </cell>
        </row>
        <row r="3617">
          <cell r="A3617">
            <v>3610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  <cell r="G3617">
            <v>0</v>
          </cell>
          <cell r="H3617">
            <v>0</v>
          </cell>
          <cell r="I3617">
            <v>0</v>
          </cell>
          <cell r="J3617">
            <v>0</v>
          </cell>
        </row>
        <row r="3618">
          <cell r="A3618">
            <v>3611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  <cell r="H3618">
            <v>0</v>
          </cell>
          <cell r="I3618">
            <v>0</v>
          </cell>
          <cell r="J3618">
            <v>0</v>
          </cell>
        </row>
        <row r="3619">
          <cell r="A3619">
            <v>3612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  <cell r="G3619">
            <v>0</v>
          </cell>
          <cell r="H3619">
            <v>0</v>
          </cell>
          <cell r="I3619">
            <v>0</v>
          </cell>
          <cell r="J3619">
            <v>0</v>
          </cell>
        </row>
        <row r="3620">
          <cell r="A3620">
            <v>3613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  <cell r="H3620">
            <v>0</v>
          </cell>
          <cell r="I3620">
            <v>0</v>
          </cell>
          <cell r="J3620">
            <v>0</v>
          </cell>
        </row>
        <row r="3621">
          <cell r="A3621">
            <v>3614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  <cell r="G3621">
            <v>0</v>
          </cell>
          <cell r="H3621">
            <v>0</v>
          </cell>
          <cell r="I3621">
            <v>0</v>
          </cell>
          <cell r="J3621">
            <v>0</v>
          </cell>
        </row>
        <row r="3622">
          <cell r="A3622">
            <v>3615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  <cell r="H3622">
            <v>0</v>
          </cell>
          <cell r="I3622">
            <v>0</v>
          </cell>
          <cell r="J3622">
            <v>0</v>
          </cell>
        </row>
        <row r="3623">
          <cell r="A3623">
            <v>3616</v>
          </cell>
          <cell r="C3623">
            <v>0</v>
          </cell>
          <cell r="D3623">
            <v>0</v>
          </cell>
          <cell r="E3623">
            <v>0</v>
          </cell>
          <cell r="F3623">
            <v>0</v>
          </cell>
          <cell r="G3623">
            <v>0</v>
          </cell>
          <cell r="H3623">
            <v>0</v>
          </cell>
          <cell r="I3623">
            <v>0</v>
          </cell>
          <cell r="J3623">
            <v>0</v>
          </cell>
        </row>
        <row r="3624">
          <cell r="A3624">
            <v>3617</v>
          </cell>
          <cell r="C3624">
            <v>0</v>
          </cell>
          <cell r="D3624">
            <v>0</v>
          </cell>
          <cell r="E3624">
            <v>0</v>
          </cell>
          <cell r="F3624">
            <v>0</v>
          </cell>
          <cell r="G3624">
            <v>0</v>
          </cell>
          <cell r="H3624">
            <v>0</v>
          </cell>
          <cell r="I3624">
            <v>0</v>
          </cell>
          <cell r="J3624">
            <v>0</v>
          </cell>
        </row>
        <row r="3625">
          <cell r="A3625">
            <v>3618</v>
          </cell>
          <cell r="C3625">
            <v>0</v>
          </cell>
          <cell r="D3625">
            <v>0</v>
          </cell>
          <cell r="E3625">
            <v>0</v>
          </cell>
          <cell r="F3625">
            <v>0</v>
          </cell>
          <cell r="G3625">
            <v>0</v>
          </cell>
          <cell r="H3625">
            <v>0</v>
          </cell>
          <cell r="I3625">
            <v>0</v>
          </cell>
          <cell r="J3625">
            <v>0</v>
          </cell>
        </row>
        <row r="3626">
          <cell r="A3626">
            <v>3619</v>
          </cell>
          <cell r="C3626">
            <v>0</v>
          </cell>
          <cell r="D3626">
            <v>0</v>
          </cell>
          <cell r="E3626">
            <v>0</v>
          </cell>
          <cell r="F3626">
            <v>0</v>
          </cell>
          <cell r="G3626">
            <v>0</v>
          </cell>
          <cell r="H3626">
            <v>0</v>
          </cell>
          <cell r="I3626">
            <v>0</v>
          </cell>
          <cell r="J3626">
            <v>0</v>
          </cell>
        </row>
        <row r="3627">
          <cell r="A3627">
            <v>3620</v>
          </cell>
          <cell r="C3627">
            <v>0</v>
          </cell>
          <cell r="D3627">
            <v>0</v>
          </cell>
          <cell r="E3627">
            <v>0</v>
          </cell>
          <cell r="F3627">
            <v>0</v>
          </cell>
          <cell r="G3627">
            <v>0</v>
          </cell>
          <cell r="H3627">
            <v>0</v>
          </cell>
          <cell r="I3627">
            <v>0</v>
          </cell>
          <cell r="J3627">
            <v>0</v>
          </cell>
        </row>
        <row r="3628">
          <cell r="A3628">
            <v>3621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  <cell r="G3628">
            <v>0</v>
          </cell>
          <cell r="H3628">
            <v>0</v>
          </cell>
          <cell r="I3628">
            <v>0</v>
          </cell>
          <cell r="J3628">
            <v>0</v>
          </cell>
        </row>
        <row r="3629">
          <cell r="A3629">
            <v>3622</v>
          </cell>
          <cell r="C3629">
            <v>0</v>
          </cell>
          <cell r="D3629">
            <v>0</v>
          </cell>
          <cell r="E3629">
            <v>0</v>
          </cell>
          <cell r="F3629">
            <v>0</v>
          </cell>
          <cell r="G3629">
            <v>0</v>
          </cell>
          <cell r="H3629">
            <v>0</v>
          </cell>
          <cell r="I3629">
            <v>0</v>
          </cell>
          <cell r="J3629">
            <v>0</v>
          </cell>
        </row>
        <row r="3630">
          <cell r="A3630">
            <v>3623</v>
          </cell>
          <cell r="C3630">
            <v>0</v>
          </cell>
          <cell r="D3630">
            <v>0</v>
          </cell>
          <cell r="E3630">
            <v>0</v>
          </cell>
          <cell r="F3630">
            <v>0</v>
          </cell>
          <cell r="G3630">
            <v>0</v>
          </cell>
          <cell r="H3630">
            <v>0</v>
          </cell>
          <cell r="I3630">
            <v>0</v>
          </cell>
          <cell r="J3630">
            <v>0</v>
          </cell>
        </row>
        <row r="3631">
          <cell r="A3631">
            <v>3624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</row>
        <row r="3632">
          <cell r="A3632">
            <v>3625</v>
          </cell>
          <cell r="C3632">
            <v>0</v>
          </cell>
          <cell r="D3632">
            <v>0</v>
          </cell>
          <cell r="E3632">
            <v>0</v>
          </cell>
          <cell r="F3632">
            <v>0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</row>
        <row r="3633">
          <cell r="A3633">
            <v>3626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</row>
        <row r="3634">
          <cell r="A3634">
            <v>3627</v>
          </cell>
          <cell r="C3634">
            <v>0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</row>
        <row r="3635">
          <cell r="A3635">
            <v>3628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</row>
        <row r="3636">
          <cell r="A3636">
            <v>3629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</row>
        <row r="3637">
          <cell r="A3637">
            <v>3630</v>
          </cell>
          <cell r="C3637">
            <v>0</v>
          </cell>
          <cell r="D3637">
            <v>0</v>
          </cell>
          <cell r="E3637">
            <v>0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</row>
        <row r="3638">
          <cell r="A3638">
            <v>3631</v>
          </cell>
          <cell r="C3638">
            <v>0</v>
          </cell>
          <cell r="D3638">
            <v>0</v>
          </cell>
          <cell r="E3638">
            <v>0</v>
          </cell>
          <cell r="F3638">
            <v>0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</row>
        <row r="3639">
          <cell r="A3639">
            <v>3632</v>
          </cell>
          <cell r="C3639">
            <v>0</v>
          </cell>
          <cell r="D3639">
            <v>0</v>
          </cell>
          <cell r="E3639">
            <v>0</v>
          </cell>
          <cell r="F3639">
            <v>0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</row>
        <row r="3640">
          <cell r="A3640">
            <v>3633</v>
          </cell>
          <cell r="C3640">
            <v>0</v>
          </cell>
          <cell r="D3640">
            <v>0</v>
          </cell>
          <cell r="E3640">
            <v>0</v>
          </cell>
          <cell r="F3640">
            <v>0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</row>
        <row r="3641">
          <cell r="A3641">
            <v>3634</v>
          </cell>
          <cell r="C3641">
            <v>0</v>
          </cell>
          <cell r="D3641">
            <v>0</v>
          </cell>
          <cell r="E3641">
            <v>0</v>
          </cell>
          <cell r="F3641">
            <v>0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</row>
        <row r="3642">
          <cell r="A3642">
            <v>3635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</row>
        <row r="3643">
          <cell r="A3643">
            <v>3636</v>
          </cell>
          <cell r="C3643">
            <v>0</v>
          </cell>
          <cell r="D3643">
            <v>0</v>
          </cell>
          <cell r="E3643">
            <v>0</v>
          </cell>
          <cell r="F3643">
            <v>0</v>
          </cell>
          <cell r="G3643">
            <v>0</v>
          </cell>
          <cell r="H3643">
            <v>0</v>
          </cell>
          <cell r="I3643">
            <v>0</v>
          </cell>
          <cell r="J3643">
            <v>0</v>
          </cell>
        </row>
        <row r="3644">
          <cell r="A3644">
            <v>3637</v>
          </cell>
          <cell r="C3644">
            <v>0</v>
          </cell>
          <cell r="D3644">
            <v>0</v>
          </cell>
          <cell r="E3644">
            <v>0</v>
          </cell>
          <cell r="F3644">
            <v>0</v>
          </cell>
          <cell r="G3644">
            <v>0</v>
          </cell>
          <cell r="H3644">
            <v>0</v>
          </cell>
          <cell r="I3644">
            <v>0</v>
          </cell>
          <cell r="J3644">
            <v>0</v>
          </cell>
        </row>
        <row r="3645">
          <cell r="A3645">
            <v>3638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  <cell r="G3645">
            <v>0</v>
          </cell>
          <cell r="H3645">
            <v>0</v>
          </cell>
          <cell r="I3645">
            <v>0</v>
          </cell>
          <cell r="J3645">
            <v>0</v>
          </cell>
        </row>
        <row r="3646">
          <cell r="A3646">
            <v>3639</v>
          </cell>
          <cell r="C3646">
            <v>0</v>
          </cell>
          <cell r="D3646">
            <v>0</v>
          </cell>
          <cell r="E3646">
            <v>0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</row>
        <row r="3647">
          <cell r="A3647">
            <v>3640</v>
          </cell>
          <cell r="C3647">
            <v>0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</row>
        <row r="3648">
          <cell r="A3648">
            <v>3641</v>
          </cell>
          <cell r="C3648">
            <v>0</v>
          </cell>
          <cell r="D3648">
            <v>0</v>
          </cell>
          <cell r="E3648">
            <v>0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</row>
        <row r="3649">
          <cell r="A3649">
            <v>3642</v>
          </cell>
          <cell r="C3649">
            <v>0</v>
          </cell>
          <cell r="D3649">
            <v>0</v>
          </cell>
          <cell r="E3649">
            <v>0</v>
          </cell>
          <cell r="F3649">
            <v>0</v>
          </cell>
          <cell r="G3649">
            <v>0</v>
          </cell>
          <cell r="H3649">
            <v>0</v>
          </cell>
          <cell r="I3649">
            <v>0</v>
          </cell>
          <cell r="J3649">
            <v>0</v>
          </cell>
        </row>
        <row r="3650">
          <cell r="A3650">
            <v>3643</v>
          </cell>
          <cell r="C3650">
            <v>0</v>
          </cell>
          <cell r="D3650">
            <v>0</v>
          </cell>
          <cell r="E3650">
            <v>0</v>
          </cell>
          <cell r="F3650">
            <v>0</v>
          </cell>
          <cell r="G3650">
            <v>0</v>
          </cell>
          <cell r="H3650">
            <v>0</v>
          </cell>
          <cell r="I3650">
            <v>0</v>
          </cell>
          <cell r="J3650">
            <v>0</v>
          </cell>
        </row>
        <row r="3651">
          <cell r="A3651">
            <v>3644</v>
          </cell>
          <cell r="C3651">
            <v>0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  <cell r="H3651">
            <v>0</v>
          </cell>
          <cell r="I3651">
            <v>0</v>
          </cell>
          <cell r="J3651">
            <v>0</v>
          </cell>
        </row>
        <row r="3652">
          <cell r="A3652">
            <v>3645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  <cell r="H3652">
            <v>0</v>
          </cell>
          <cell r="I3652">
            <v>0</v>
          </cell>
          <cell r="J3652">
            <v>0</v>
          </cell>
        </row>
        <row r="3653">
          <cell r="A3653">
            <v>3646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  <cell r="G3653">
            <v>0</v>
          </cell>
          <cell r="H3653">
            <v>0</v>
          </cell>
          <cell r="I3653">
            <v>0</v>
          </cell>
          <cell r="J3653">
            <v>0</v>
          </cell>
        </row>
        <row r="3654">
          <cell r="A3654">
            <v>3647</v>
          </cell>
          <cell r="C3654">
            <v>0</v>
          </cell>
          <cell r="D3654">
            <v>0</v>
          </cell>
          <cell r="E3654">
            <v>0</v>
          </cell>
          <cell r="F3654">
            <v>0</v>
          </cell>
          <cell r="G3654">
            <v>0</v>
          </cell>
          <cell r="H3654">
            <v>0</v>
          </cell>
          <cell r="I3654">
            <v>0</v>
          </cell>
          <cell r="J3654">
            <v>0</v>
          </cell>
        </row>
        <row r="3655">
          <cell r="A3655">
            <v>3648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</row>
        <row r="3656">
          <cell r="A3656">
            <v>3649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  <cell r="G3656">
            <v>0</v>
          </cell>
          <cell r="H3656">
            <v>0</v>
          </cell>
          <cell r="I3656">
            <v>0</v>
          </cell>
          <cell r="J3656">
            <v>0</v>
          </cell>
        </row>
        <row r="3657">
          <cell r="A3657">
            <v>3650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</row>
        <row r="3658">
          <cell r="A3658">
            <v>3651</v>
          </cell>
          <cell r="C3658">
            <v>0</v>
          </cell>
          <cell r="D3658">
            <v>0</v>
          </cell>
          <cell r="E3658">
            <v>0</v>
          </cell>
          <cell r="F3658">
            <v>0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</row>
        <row r="3659">
          <cell r="A3659">
            <v>3652</v>
          </cell>
          <cell r="C3659">
            <v>0</v>
          </cell>
          <cell r="D3659">
            <v>0</v>
          </cell>
          <cell r="E3659">
            <v>0</v>
          </cell>
          <cell r="F3659">
            <v>0</v>
          </cell>
          <cell r="G3659">
            <v>0</v>
          </cell>
          <cell r="H3659">
            <v>0</v>
          </cell>
          <cell r="I3659">
            <v>0</v>
          </cell>
          <cell r="J3659">
            <v>0</v>
          </cell>
        </row>
        <row r="3660">
          <cell r="A3660">
            <v>3653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  <cell r="G3660">
            <v>0</v>
          </cell>
          <cell r="H3660">
            <v>0</v>
          </cell>
          <cell r="I3660">
            <v>0</v>
          </cell>
          <cell r="J3660">
            <v>0</v>
          </cell>
        </row>
        <row r="3661">
          <cell r="A3661">
            <v>3654</v>
          </cell>
          <cell r="C3661">
            <v>0</v>
          </cell>
          <cell r="D3661">
            <v>0</v>
          </cell>
          <cell r="E3661">
            <v>0</v>
          </cell>
          <cell r="F3661">
            <v>0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</row>
        <row r="3662">
          <cell r="A3662">
            <v>3655</v>
          </cell>
          <cell r="C3662">
            <v>0</v>
          </cell>
          <cell r="D3662">
            <v>0</v>
          </cell>
          <cell r="E3662">
            <v>0</v>
          </cell>
          <cell r="F3662">
            <v>0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</row>
        <row r="3663">
          <cell r="A3663">
            <v>3656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</row>
        <row r="3664">
          <cell r="A3664">
            <v>3657</v>
          </cell>
          <cell r="C3664">
            <v>0</v>
          </cell>
          <cell r="D3664">
            <v>0</v>
          </cell>
          <cell r="E3664">
            <v>0</v>
          </cell>
          <cell r="F3664">
            <v>0</v>
          </cell>
          <cell r="G3664">
            <v>0</v>
          </cell>
          <cell r="H3664">
            <v>0</v>
          </cell>
          <cell r="I3664">
            <v>0</v>
          </cell>
          <cell r="J3664">
            <v>0</v>
          </cell>
        </row>
        <row r="3665">
          <cell r="A3665">
            <v>3658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</row>
        <row r="3666">
          <cell r="A3666">
            <v>3659</v>
          </cell>
          <cell r="C3666">
            <v>0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>
            <v>0</v>
          </cell>
          <cell r="I3666">
            <v>0</v>
          </cell>
          <cell r="J3666">
            <v>0</v>
          </cell>
        </row>
        <row r="3667">
          <cell r="A3667">
            <v>3660</v>
          </cell>
          <cell r="C3667">
            <v>0</v>
          </cell>
          <cell r="D3667">
            <v>0</v>
          </cell>
          <cell r="E3667">
            <v>0</v>
          </cell>
          <cell r="F3667">
            <v>0</v>
          </cell>
          <cell r="G3667">
            <v>0</v>
          </cell>
          <cell r="H3667">
            <v>0</v>
          </cell>
          <cell r="I3667">
            <v>0</v>
          </cell>
          <cell r="J3667">
            <v>0</v>
          </cell>
        </row>
        <row r="3668">
          <cell r="A3668">
            <v>3661</v>
          </cell>
          <cell r="C3668">
            <v>0</v>
          </cell>
          <cell r="D3668">
            <v>0</v>
          </cell>
          <cell r="E3668">
            <v>0</v>
          </cell>
          <cell r="F3668">
            <v>0</v>
          </cell>
          <cell r="G3668">
            <v>0</v>
          </cell>
          <cell r="H3668">
            <v>0</v>
          </cell>
          <cell r="I3668">
            <v>0</v>
          </cell>
          <cell r="J3668">
            <v>0</v>
          </cell>
        </row>
        <row r="3669">
          <cell r="A3669">
            <v>3662</v>
          </cell>
          <cell r="C3669">
            <v>0</v>
          </cell>
          <cell r="D3669">
            <v>0</v>
          </cell>
          <cell r="E3669">
            <v>0</v>
          </cell>
          <cell r="F3669">
            <v>0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</row>
        <row r="3670">
          <cell r="A3670">
            <v>3663</v>
          </cell>
          <cell r="C3670">
            <v>0</v>
          </cell>
          <cell r="D3670">
            <v>0</v>
          </cell>
          <cell r="E3670">
            <v>0</v>
          </cell>
          <cell r="F3670">
            <v>0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</row>
        <row r="3671">
          <cell r="A3671">
            <v>3664</v>
          </cell>
          <cell r="C3671">
            <v>0</v>
          </cell>
          <cell r="D3671">
            <v>0</v>
          </cell>
          <cell r="E3671">
            <v>0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</row>
        <row r="3672">
          <cell r="A3672">
            <v>3665</v>
          </cell>
          <cell r="C3672">
            <v>0</v>
          </cell>
          <cell r="D3672">
            <v>0</v>
          </cell>
          <cell r="E3672">
            <v>0</v>
          </cell>
          <cell r="F3672">
            <v>0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</row>
        <row r="3673">
          <cell r="A3673">
            <v>3666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</row>
        <row r="3674">
          <cell r="A3674">
            <v>3667</v>
          </cell>
          <cell r="C3674">
            <v>0</v>
          </cell>
          <cell r="D3674">
            <v>0</v>
          </cell>
          <cell r="E3674">
            <v>0</v>
          </cell>
          <cell r="F3674">
            <v>0</v>
          </cell>
          <cell r="G3674">
            <v>0</v>
          </cell>
          <cell r="H3674">
            <v>0</v>
          </cell>
          <cell r="I3674">
            <v>0</v>
          </cell>
          <cell r="J3674">
            <v>0</v>
          </cell>
        </row>
        <row r="3675">
          <cell r="A3675">
            <v>3668</v>
          </cell>
          <cell r="C3675">
            <v>0</v>
          </cell>
          <cell r="D3675">
            <v>0</v>
          </cell>
          <cell r="E3675">
            <v>0</v>
          </cell>
          <cell r="F3675">
            <v>0</v>
          </cell>
          <cell r="G3675">
            <v>0</v>
          </cell>
          <cell r="H3675">
            <v>0</v>
          </cell>
          <cell r="I3675">
            <v>0</v>
          </cell>
          <cell r="J3675">
            <v>0</v>
          </cell>
        </row>
        <row r="3676">
          <cell r="A3676">
            <v>3669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0</v>
          </cell>
        </row>
        <row r="3677">
          <cell r="A3677">
            <v>3670</v>
          </cell>
          <cell r="C3677">
            <v>0</v>
          </cell>
          <cell r="D3677">
            <v>0</v>
          </cell>
          <cell r="E3677">
            <v>0</v>
          </cell>
          <cell r="F3677">
            <v>0</v>
          </cell>
          <cell r="G3677">
            <v>0</v>
          </cell>
          <cell r="H3677">
            <v>0</v>
          </cell>
          <cell r="I3677">
            <v>0</v>
          </cell>
          <cell r="J3677">
            <v>0</v>
          </cell>
        </row>
        <row r="3678">
          <cell r="A3678">
            <v>3671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  <cell r="G3678">
            <v>0</v>
          </cell>
          <cell r="H3678">
            <v>0</v>
          </cell>
          <cell r="I3678">
            <v>0</v>
          </cell>
          <cell r="J3678">
            <v>0</v>
          </cell>
        </row>
        <row r="3679">
          <cell r="A3679">
            <v>3672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  <cell r="G3679">
            <v>0</v>
          </cell>
          <cell r="H3679">
            <v>0</v>
          </cell>
          <cell r="I3679">
            <v>0</v>
          </cell>
          <cell r="J3679">
            <v>0</v>
          </cell>
        </row>
        <row r="3680">
          <cell r="A3680">
            <v>3673</v>
          </cell>
          <cell r="C3680">
            <v>0</v>
          </cell>
          <cell r="D3680">
            <v>0</v>
          </cell>
          <cell r="E3680">
            <v>0</v>
          </cell>
          <cell r="F3680">
            <v>0</v>
          </cell>
          <cell r="G3680">
            <v>0</v>
          </cell>
          <cell r="H3680">
            <v>0</v>
          </cell>
          <cell r="I3680">
            <v>0</v>
          </cell>
          <cell r="J3680">
            <v>0</v>
          </cell>
        </row>
        <row r="3681">
          <cell r="A3681">
            <v>3674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>
            <v>0</v>
          </cell>
          <cell r="I3681">
            <v>0</v>
          </cell>
          <cell r="J3681">
            <v>0</v>
          </cell>
        </row>
        <row r="3682">
          <cell r="A3682">
            <v>3675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>
            <v>0</v>
          </cell>
          <cell r="I3682">
            <v>0</v>
          </cell>
          <cell r="J3682">
            <v>0</v>
          </cell>
        </row>
        <row r="3683">
          <cell r="A3683">
            <v>3676</v>
          </cell>
          <cell r="C3683">
            <v>0</v>
          </cell>
          <cell r="D3683">
            <v>0</v>
          </cell>
          <cell r="E3683">
            <v>0</v>
          </cell>
          <cell r="F3683">
            <v>0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</row>
        <row r="3684">
          <cell r="A3684">
            <v>3677</v>
          </cell>
          <cell r="C3684">
            <v>0</v>
          </cell>
          <cell r="D3684">
            <v>0</v>
          </cell>
          <cell r="E3684">
            <v>0</v>
          </cell>
          <cell r="F3684">
            <v>0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</row>
        <row r="3685">
          <cell r="A3685">
            <v>3678</v>
          </cell>
          <cell r="C3685">
            <v>0</v>
          </cell>
          <cell r="D3685">
            <v>0</v>
          </cell>
          <cell r="E3685">
            <v>0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</row>
        <row r="3686">
          <cell r="A3686">
            <v>3679</v>
          </cell>
          <cell r="C3686">
            <v>0</v>
          </cell>
          <cell r="D3686">
            <v>0</v>
          </cell>
          <cell r="E3686">
            <v>0</v>
          </cell>
          <cell r="F3686">
            <v>0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</row>
        <row r="3687">
          <cell r="A3687">
            <v>3680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</row>
        <row r="3688">
          <cell r="A3688">
            <v>3681</v>
          </cell>
          <cell r="C3688">
            <v>0</v>
          </cell>
          <cell r="D3688">
            <v>0</v>
          </cell>
          <cell r="E3688">
            <v>0</v>
          </cell>
          <cell r="F3688">
            <v>0</v>
          </cell>
          <cell r="G3688">
            <v>0</v>
          </cell>
          <cell r="H3688">
            <v>0</v>
          </cell>
          <cell r="I3688">
            <v>0</v>
          </cell>
          <cell r="J3688">
            <v>0</v>
          </cell>
        </row>
        <row r="3689">
          <cell r="A3689">
            <v>3682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</row>
        <row r="3690">
          <cell r="A3690">
            <v>3683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  <cell r="G3690">
            <v>0</v>
          </cell>
          <cell r="H3690">
            <v>0</v>
          </cell>
          <cell r="I3690">
            <v>0</v>
          </cell>
          <cell r="J3690">
            <v>0</v>
          </cell>
        </row>
        <row r="3691">
          <cell r="A3691">
            <v>3684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  <cell r="G3691">
            <v>0</v>
          </cell>
          <cell r="H3691">
            <v>0</v>
          </cell>
          <cell r="I3691">
            <v>0</v>
          </cell>
          <cell r="J3691">
            <v>0</v>
          </cell>
        </row>
        <row r="3692">
          <cell r="A3692">
            <v>3685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</row>
        <row r="3693">
          <cell r="A3693">
            <v>3686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  <cell r="G3693">
            <v>0</v>
          </cell>
          <cell r="H3693">
            <v>0</v>
          </cell>
          <cell r="I3693">
            <v>0</v>
          </cell>
          <cell r="J3693">
            <v>0</v>
          </cell>
        </row>
        <row r="3694">
          <cell r="A3694">
            <v>3687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  <cell r="H3694">
            <v>0</v>
          </cell>
          <cell r="I3694">
            <v>0</v>
          </cell>
          <cell r="J3694">
            <v>0</v>
          </cell>
        </row>
        <row r="3695">
          <cell r="A3695">
            <v>3688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</row>
        <row r="3696">
          <cell r="A3696">
            <v>3689</v>
          </cell>
          <cell r="C3696">
            <v>0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  <cell r="H3696">
            <v>0</v>
          </cell>
          <cell r="I3696">
            <v>0</v>
          </cell>
          <cell r="J3696">
            <v>0</v>
          </cell>
        </row>
        <row r="3697">
          <cell r="A3697">
            <v>3690</v>
          </cell>
          <cell r="C3697">
            <v>0</v>
          </cell>
          <cell r="D3697">
            <v>0</v>
          </cell>
          <cell r="E3697">
            <v>0</v>
          </cell>
          <cell r="F3697">
            <v>0</v>
          </cell>
          <cell r="G3697">
            <v>0</v>
          </cell>
          <cell r="H3697">
            <v>0</v>
          </cell>
          <cell r="I3697">
            <v>0</v>
          </cell>
          <cell r="J3697">
            <v>0</v>
          </cell>
        </row>
        <row r="3698">
          <cell r="A3698">
            <v>3691</v>
          </cell>
          <cell r="C3698">
            <v>0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  <cell r="H3698">
            <v>0</v>
          </cell>
          <cell r="I3698">
            <v>0</v>
          </cell>
          <cell r="J3698">
            <v>0</v>
          </cell>
        </row>
        <row r="3699">
          <cell r="A3699">
            <v>3692</v>
          </cell>
          <cell r="C3699">
            <v>0</v>
          </cell>
          <cell r="D3699">
            <v>0</v>
          </cell>
          <cell r="E3699">
            <v>0</v>
          </cell>
          <cell r="F3699">
            <v>0</v>
          </cell>
          <cell r="G3699">
            <v>0</v>
          </cell>
          <cell r="H3699">
            <v>0</v>
          </cell>
          <cell r="I3699">
            <v>0</v>
          </cell>
          <cell r="J3699">
            <v>0</v>
          </cell>
        </row>
        <row r="3700">
          <cell r="A3700">
            <v>3693</v>
          </cell>
          <cell r="C3700">
            <v>0</v>
          </cell>
          <cell r="D3700">
            <v>0</v>
          </cell>
          <cell r="E3700">
            <v>0</v>
          </cell>
          <cell r="F3700">
            <v>0</v>
          </cell>
          <cell r="G3700">
            <v>0</v>
          </cell>
          <cell r="H3700">
            <v>0</v>
          </cell>
          <cell r="I3700">
            <v>0</v>
          </cell>
          <cell r="J3700">
            <v>0</v>
          </cell>
        </row>
        <row r="3701">
          <cell r="A3701">
            <v>3694</v>
          </cell>
          <cell r="C3701">
            <v>0</v>
          </cell>
          <cell r="D3701">
            <v>0</v>
          </cell>
          <cell r="E3701">
            <v>0</v>
          </cell>
          <cell r="F3701">
            <v>0</v>
          </cell>
          <cell r="G3701">
            <v>0</v>
          </cell>
          <cell r="H3701">
            <v>0</v>
          </cell>
          <cell r="I3701">
            <v>0</v>
          </cell>
          <cell r="J3701">
            <v>0</v>
          </cell>
        </row>
        <row r="3702">
          <cell r="A3702">
            <v>3695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  <cell r="H3702">
            <v>0</v>
          </cell>
          <cell r="I3702">
            <v>0</v>
          </cell>
          <cell r="J3702">
            <v>0</v>
          </cell>
        </row>
        <row r="3703">
          <cell r="A3703">
            <v>3696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</row>
        <row r="3704">
          <cell r="A3704">
            <v>3697</v>
          </cell>
          <cell r="C3704">
            <v>0</v>
          </cell>
          <cell r="D3704">
            <v>0</v>
          </cell>
          <cell r="E3704">
            <v>0</v>
          </cell>
          <cell r="F3704">
            <v>0</v>
          </cell>
          <cell r="G3704">
            <v>0</v>
          </cell>
          <cell r="H3704">
            <v>0</v>
          </cell>
          <cell r="I3704">
            <v>0</v>
          </cell>
          <cell r="J3704">
            <v>0</v>
          </cell>
        </row>
        <row r="3705">
          <cell r="A3705">
            <v>3698</v>
          </cell>
          <cell r="C3705">
            <v>0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>
            <v>0</v>
          </cell>
        </row>
        <row r="3706">
          <cell r="A3706">
            <v>3699</v>
          </cell>
          <cell r="C3706">
            <v>0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</row>
        <row r="3707">
          <cell r="A3707">
            <v>3700</v>
          </cell>
          <cell r="C3707">
            <v>0</v>
          </cell>
          <cell r="D3707">
            <v>0</v>
          </cell>
          <cell r="E3707">
            <v>0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>
            <v>0</v>
          </cell>
        </row>
        <row r="3708">
          <cell r="A3708">
            <v>3701</v>
          </cell>
          <cell r="C3708">
            <v>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>
            <v>0</v>
          </cell>
        </row>
        <row r="3709">
          <cell r="A3709">
            <v>3702</v>
          </cell>
          <cell r="C3709">
            <v>0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>
            <v>0</v>
          </cell>
        </row>
        <row r="3710">
          <cell r="A3710">
            <v>3703</v>
          </cell>
          <cell r="C3710">
            <v>0</v>
          </cell>
          <cell r="D3710">
            <v>0</v>
          </cell>
          <cell r="E3710">
            <v>0</v>
          </cell>
          <cell r="F3710">
            <v>0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</row>
        <row r="3711">
          <cell r="A3711">
            <v>3704</v>
          </cell>
          <cell r="C3711">
            <v>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>
            <v>0</v>
          </cell>
          <cell r="I3711">
            <v>0</v>
          </cell>
          <cell r="J3711">
            <v>0</v>
          </cell>
        </row>
        <row r="3712">
          <cell r="A3712">
            <v>3705</v>
          </cell>
          <cell r="C3712">
            <v>0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>
            <v>0</v>
          </cell>
          <cell r="I3712">
            <v>0</v>
          </cell>
          <cell r="J3712">
            <v>0</v>
          </cell>
        </row>
        <row r="3713">
          <cell r="A3713">
            <v>3706</v>
          </cell>
          <cell r="C3713">
            <v>0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>
            <v>0</v>
          </cell>
          <cell r="I3713">
            <v>0</v>
          </cell>
          <cell r="J3713">
            <v>0</v>
          </cell>
        </row>
        <row r="3714">
          <cell r="A3714">
            <v>3707</v>
          </cell>
          <cell r="C3714">
            <v>0</v>
          </cell>
          <cell r="D3714">
            <v>0</v>
          </cell>
          <cell r="E3714">
            <v>0</v>
          </cell>
          <cell r="F3714">
            <v>0</v>
          </cell>
          <cell r="G3714">
            <v>0</v>
          </cell>
          <cell r="H3714">
            <v>0</v>
          </cell>
          <cell r="I3714">
            <v>0</v>
          </cell>
          <cell r="J3714">
            <v>0</v>
          </cell>
        </row>
        <row r="3715">
          <cell r="A3715">
            <v>3708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>
            <v>0</v>
          </cell>
        </row>
        <row r="3716">
          <cell r="A3716">
            <v>3709</v>
          </cell>
          <cell r="C3716">
            <v>0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>
            <v>0</v>
          </cell>
          <cell r="I3716">
            <v>0</v>
          </cell>
          <cell r="J3716">
            <v>0</v>
          </cell>
        </row>
        <row r="3717">
          <cell r="A3717">
            <v>3710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>
            <v>0</v>
          </cell>
        </row>
        <row r="3718">
          <cell r="A3718">
            <v>3711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>
            <v>0</v>
          </cell>
        </row>
        <row r="3719">
          <cell r="A3719">
            <v>3712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</row>
        <row r="3720">
          <cell r="A3720">
            <v>3713</v>
          </cell>
          <cell r="C3720">
            <v>0</v>
          </cell>
          <cell r="D3720">
            <v>0</v>
          </cell>
          <cell r="E3720">
            <v>0</v>
          </cell>
          <cell r="F3720">
            <v>0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</row>
        <row r="3721">
          <cell r="A3721">
            <v>3714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</row>
        <row r="3722">
          <cell r="A3722">
            <v>3715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</row>
        <row r="3723">
          <cell r="A3723">
            <v>3716</v>
          </cell>
          <cell r="C3723">
            <v>0</v>
          </cell>
          <cell r="D3723">
            <v>0</v>
          </cell>
          <cell r="E3723">
            <v>0</v>
          </cell>
          <cell r="F3723">
            <v>0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</row>
        <row r="3724">
          <cell r="A3724">
            <v>3717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</row>
        <row r="3725">
          <cell r="A3725">
            <v>3718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  <cell r="H3725">
            <v>0</v>
          </cell>
          <cell r="I3725">
            <v>0</v>
          </cell>
          <cell r="J3725">
            <v>0</v>
          </cell>
        </row>
        <row r="3726">
          <cell r="A3726">
            <v>3719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</row>
        <row r="3727">
          <cell r="A3727">
            <v>3720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  <cell r="H3727">
            <v>0</v>
          </cell>
          <cell r="I3727">
            <v>0</v>
          </cell>
          <cell r="J3727">
            <v>0</v>
          </cell>
        </row>
        <row r="3728">
          <cell r="A3728">
            <v>3721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  <cell r="H3728">
            <v>0</v>
          </cell>
          <cell r="I3728">
            <v>0</v>
          </cell>
          <cell r="J3728">
            <v>0</v>
          </cell>
        </row>
        <row r="3729">
          <cell r="A3729">
            <v>3722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>
            <v>0</v>
          </cell>
        </row>
        <row r="3730">
          <cell r="A3730">
            <v>3723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  <cell r="G3730">
            <v>0</v>
          </cell>
          <cell r="H3730">
            <v>0</v>
          </cell>
          <cell r="I3730">
            <v>0</v>
          </cell>
          <cell r="J3730">
            <v>0</v>
          </cell>
        </row>
        <row r="3731">
          <cell r="A3731">
            <v>3724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  <cell r="G3731">
            <v>0</v>
          </cell>
          <cell r="H3731">
            <v>0</v>
          </cell>
          <cell r="I3731">
            <v>0</v>
          </cell>
          <cell r="J3731">
            <v>0</v>
          </cell>
        </row>
        <row r="3732">
          <cell r="A3732">
            <v>3725</v>
          </cell>
          <cell r="C3732">
            <v>0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>
            <v>0</v>
          </cell>
          <cell r="I3732">
            <v>0</v>
          </cell>
          <cell r="J3732">
            <v>0</v>
          </cell>
        </row>
        <row r="3733">
          <cell r="A3733">
            <v>3726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  <cell r="G3733">
            <v>0</v>
          </cell>
          <cell r="H3733">
            <v>0</v>
          </cell>
          <cell r="I3733">
            <v>0</v>
          </cell>
          <cell r="J3733">
            <v>0</v>
          </cell>
        </row>
        <row r="3734">
          <cell r="A3734">
            <v>3727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</row>
        <row r="3735">
          <cell r="A3735">
            <v>3728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>
            <v>0</v>
          </cell>
        </row>
        <row r="3736">
          <cell r="A3736">
            <v>3729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>
            <v>0</v>
          </cell>
          <cell r="I3736">
            <v>0</v>
          </cell>
          <cell r="J3736">
            <v>0</v>
          </cell>
        </row>
        <row r="3737">
          <cell r="A3737">
            <v>3730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>
            <v>0</v>
          </cell>
        </row>
        <row r="3738">
          <cell r="A3738">
            <v>3731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>
            <v>0</v>
          </cell>
        </row>
        <row r="3739">
          <cell r="A3739">
            <v>3732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>
            <v>0</v>
          </cell>
        </row>
        <row r="3740">
          <cell r="A3740">
            <v>3733</v>
          </cell>
          <cell r="C3740">
            <v>0</v>
          </cell>
          <cell r="D3740">
            <v>0</v>
          </cell>
          <cell r="E3740">
            <v>0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>
            <v>0</v>
          </cell>
        </row>
        <row r="3741">
          <cell r="A3741">
            <v>3734</v>
          </cell>
          <cell r="C3741">
            <v>0</v>
          </cell>
          <cell r="D3741">
            <v>0</v>
          </cell>
          <cell r="E3741">
            <v>0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>
            <v>0</v>
          </cell>
        </row>
        <row r="3742">
          <cell r="A3742">
            <v>3735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>
            <v>0</v>
          </cell>
          <cell r="I3742">
            <v>0</v>
          </cell>
          <cell r="J3742">
            <v>0</v>
          </cell>
        </row>
        <row r="3743">
          <cell r="A3743">
            <v>3736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>
            <v>0</v>
          </cell>
        </row>
        <row r="3744">
          <cell r="A3744">
            <v>3737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</row>
        <row r="3745">
          <cell r="A3745">
            <v>3738</v>
          </cell>
          <cell r="C3745">
            <v>0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>
            <v>0</v>
          </cell>
          <cell r="I3745">
            <v>0</v>
          </cell>
          <cell r="J3745">
            <v>0</v>
          </cell>
        </row>
        <row r="3746">
          <cell r="A3746">
            <v>3739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</row>
        <row r="3747">
          <cell r="A3747">
            <v>3740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  <cell r="G3747">
            <v>0</v>
          </cell>
          <cell r="H3747">
            <v>0</v>
          </cell>
          <cell r="I3747">
            <v>0</v>
          </cell>
          <cell r="J3747">
            <v>0</v>
          </cell>
        </row>
        <row r="3748">
          <cell r="A3748">
            <v>3741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  <cell r="G3748">
            <v>0</v>
          </cell>
          <cell r="H3748">
            <v>0</v>
          </cell>
          <cell r="I3748">
            <v>0</v>
          </cell>
          <cell r="J3748">
            <v>0</v>
          </cell>
        </row>
        <row r="3749">
          <cell r="A3749">
            <v>3742</v>
          </cell>
          <cell r="C3749">
            <v>0</v>
          </cell>
          <cell r="D3749">
            <v>0</v>
          </cell>
          <cell r="E3749">
            <v>0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>
            <v>0</v>
          </cell>
        </row>
        <row r="3750">
          <cell r="A3750">
            <v>3743</v>
          </cell>
          <cell r="C3750">
            <v>0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</row>
        <row r="3751">
          <cell r="A3751">
            <v>3744</v>
          </cell>
          <cell r="C3751">
            <v>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</row>
        <row r="3752">
          <cell r="A3752">
            <v>3745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</row>
        <row r="3753">
          <cell r="A3753">
            <v>3746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</row>
        <row r="3754">
          <cell r="A3754">
            <v>3747</v>
          </cell>
          <cell r="C3754">
            <v>0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  <cell r="H3754">
            <v>0</v>
          </cell>
          <cell r="I3754">
            <v>0</v>
          </cell>
          <cell r="J3754">
            <v>0</v>
          </cell>
        </row>
        <row r="3755">
          <cell r="A3755">
            <v>3748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  <cell r="G3755">
            <v>0</v>
          </cell>
          <cell r="H3755">
            <v>0</v>
          </cell>
          <cell r="I3755">
            <v>0</v>
          </cell>
          <cell r="J3755">
            <v>0</v>
          </cell>
        </row>
        <row r="3756">
          <cell r="A3756">
            <v>3749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>
            <v>0</v>
          </cell>
          <cell r="I3756">
            <v>0</v>
          </cell>
          <cell r="J3756">
            <v>0</v>
          </cell>
        </row>
        <row r="3757">
          <cell r="A3757">
            <v>3750</v>
          </cell>
          <cell r="C3757">
            <v>0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>
            <v>0</v>
          </cell>
          <cell r="I3757">
            <v>0</v>
          </cell>
          <cell r="J3757">
            <v>0</v>
          </cell>
        </row>
        <row r="3758">
          <cell r="A3758">
            <v>3751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</row>
        <row r="3759">
          <cell r="A3759">
            <v>3752</v>
          </cell>
          <cell r="C3759">
            <v>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>
            <v>0</v>
          </cell>
          <cell r="I3759">
            <v>0</v>
          </cell>
          <cell r="J3759">
            <v>0</v>
          </cell>
        </row>
        <row r="3760">
          <cell r="A3760">
            <v>3753</v>
          </cell>
          <cell r="C3760">
            <v>0</v>
          </cell>
          <cell r="D3760">
            <v>0</v>
          </cell>
          <cell r="E3760">
            <v>0</v>
          </cell>
          <cell r="F3760">
            <v>0</v>
          </cell>
          <cell r="G3760">
            <v>0</v>
          </cell>
          <cell r="H3760">
            <v>0</v>
          </cell>
          <cell r="I3760">
            <v>0</v>
          </cell>
          <cell r="J3760">
            <v>0</v>
          </cell>
        </row>
        <row r="3761">
          <cell r="A3761">
            <v>3754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  <cell r="H3761">
            <v>0</v>
          </cell>
          <cell r="I3761">
            <v>0</v>
          </cell>
          <cell r="J3761">
            <v>0</v>
          </cell>
        </row>
        <row r="3762">
          <cell r="A3762">
            <v>3755</v>
          </cell>
          <cell r="C3762">
            <v>0</v>
          </cell>
          <cell r="D3762">
            <v>0</v>
          </cell>
          <cell r="E3762">
            <v>0</v>
          </cell>
          <cell r="F3762">
            <v>0</v>
          </cell>
          <cell r="G3762">
            <v>0</v>
          </cell>
          <cell r="H3762">
            <v>0</v>
          </cell>
          <cell r="I3762">
            <v>0</v>
          </cell>
          <cell r="J3762">
            <v>0</v>
          </cell>
        </row>
        <row r="3763">
          <cell r="A3763">
            <v>3756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  <cell r="G3763">
            <v>0</v>
          </cell>
          <cell r="H3763">
            <v>0</v>
          </cell>
          <cell r="I3763">
            <v>0</v>
          </cell>
          <cell r="J3763">
            <v>0</v>
          </cell>
        </row>
        <row r="3764">
          <cell r="A3764">
            <v>3757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  <cell r="G3764">
            <v>0</v>
          </cell>
          <cell r="H3764">
            <v>0</v>
          </cell>
          <cell r="I3764">
            <v>0</v>
          </cell>
          <cell r="J3764">
            <v>0</v>
          </cell>
        </row>
        <row r="3765">
          <cell r="A3765">
            <v>3758</v>
          </cell>
          <cell r="C3765">
            <v>0</v>
          </cell>
          <cell r="D3765">
            <v>0</v>
          </cell>
          <cell r="E3765">
            <v>0</v>
          </cell>
          <cell r="F3765">
            <v>0</v>
          </cell>
          <cell r="G3765">
            <v>0</v>
          </cell>
          <cell r="H3765">
            <v>0</v>
          </cell>
          <cell r="I3765">
            <v>0</v>
          </cell>
          <cell r="J3765">
            <v>0</v>
          </cell>
        </row>
        <row r="3766">
          <cell r="A3766">
            <v>3759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  <cell r="H3766">
            <v>0</v>
          </cell>
          <cell r="I3766">
            <v>0</v>
          </cell>
          <cell r="J3766">
            <v>0</v>
          </cell>
        </row>
        <row r="3767">
          <cell r="A3767">
            <v>3760</v>
          </cell>
          <cell r="C3767">
            <v>0</v>
          </cell>
          <cell r="D3767">
            <v>0</v>
          </cell>
          <cell r="E3767">
            <v>0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>
            <v>0</v>
          </cell>
        </row>
        <row r="3768">
          <cell r="A3768">
            <v>3761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0</v>
          </cell>
          <cell r="H3768">
            <v>0</v>
          </cell>
          <cell r="I3768">
            <v>0</v>
          </cell>
          <cell r="J3768">
            <v>0</v>
          </cell>
        </row>
        <row r="3769">
          <cell r="A3769">
            <v>3762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>
            <v>0</v>
          </cell>
          <cell r="I3769">
            <v>0</v>
          </cell>
          <cell r="J3769">
            <v>0</v>
          </cell>
        </row>
        <row r="3770">
          <cell r="A3770">
            <v>3763</v>
          </cell>
          <cell r="C3770">
            <v>0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>
            <v>0</v>
          </cell>
        </row>
        <row r="3771">
          <cell r="A3771">
            <v>3764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>
            <v>0</v>
          </cell>
        </row>
        <row r="3772">
          <cell r="A3772">
            <v>3765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</row>
        <row r="3773">
          <cell r="A3773">
            <v>3766</v>
          </cell>
          <cell r="C3773">
            <v>0</v>
          </cell>
          <cell r="D3773">
            <v>0</v>
          </cell>
          <cell r="E3773">
            <v>0</v>
          </cell>
          <cell r="F3773">
            <v>0</v>
          </cell>
          <cell r="G3773">
            <v>0</v>
          </cell>
          <cell r="H3773">
            <v>0</v>
          </cell>
          <cell r="I3773">
            <v>0</v>
          </cell>
          <cell r="J3773">
            <v>0</v>
          </cell>
        </row>
        <row r="3774">
          <cell r="A3774">
            <v>3767</v>
          </cell>
          <cell r="C3774">
            <v>0</v>
          </cell>
          <cell r="D3774">
            <v>0</v>
          </cell>
          <cell r="E3774">
            <v>0</v>
          </cell>
          <cell r="F3774">
            <v>0</v>
          </cell>
          <cell r="G3774">
            <v>0</v>
          </cell>
          <cell r="H3774">
            <v>0</v>
          </cell>
          <cell r="I3774">
            <v>0</v>
          </cell>
          <cell r="J3774">
            <v>0</v>
          </cell>
        </row>
        <row r="3775">
          <cell r="A3775">
            <v>3768</v>
          </cell>
          <cell r="C3775">
            <v>0</v>
          </cell>
          <cell r="D3775">
            <v>0</v>
          </cell>
          <cell r="E3775">
            <v>0</v>
          </cell>
          <cell r="F3775">
            <v>0</v>
          </cell>
          <cell r="G3775">
            <v>0</v>
          </cell>
          <cell r="H3775">
            <v>0</v>
          </cell>
          <cell r="I3775">
            <v>0</v>
          </cell>
          <cell r="J3775">
            <v>0</v>
          </cell>
        </row>
        <row r="3776">
          <cell r="A3776">
            <v>3769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>
            <v>0</v>
          </cell>
          <cell r="I3776">
            <v>0</v>
          </cell>
          <cell r="J3776">
            <v>0</v>
          </cell>
        </row>
        <row r="3777">
          <cell r="A3777">
            <v>3770</v>
          </cell>
          <cell r="C3777">
            <v>0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>
            <v>0</v>
          </cell>
        </row>
        <row r="3778">
          <cell r="A3778">
            <v>3771</v>
          </cell>
          <cell r="C3778">
            <v>0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>
            <v>0</v>
          </cell>
        </row>
        <row r="3779">
          <cell r="A3779">
            <v>3772</v>
          </cell>
          <cell r="C3779">
            <v>0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>
            <v>0</v>
          </cell>
        </row>
        <row r="3780">
          <cell r="A3780">
            <v>3773</v>
          </cell>
          <cell r="C3780">
            <v>0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>
            <v>0</v>
          </cell>
        </row>
        <row r="3781">
          <cell r="A3781">
            <v>3774</v>
          </cell>
          <cell r="C3781">
            <v>0</v>
          </cell>
          <cell r="D3781">
            <v>0</v>
          </cell>
          <cell r="E3781">
            <v>0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>
            <v>0</v>
          </cell>
        </row>
        <row r="3782">
          <cell r="A3782">
            <v>3775</v>
          </cell>
          <cell r="C3782">
            <v>0</v>
          </cell>
          <cell r="D3782">
            <v>0</v>
          </cell>
          <cell r="E3782">
            <v>0</v>
          </cell>
          <cell r="F3782">
            <v>0</v>
          </cell>
          <cell r="G3782">
            <v>0</v>
          </cell>
          <cell r="H3782">
            <v>0</v>
          </cell>
          <cell r="I3782">
            <v>0</v>
          </cell>
          <cell r="J3782">
            <v>0</v>
          </cell>
        </row>
        <row r="3783">
          <cell r="A3783">
            <v>3776</v>
          </cell>
          <cell r="C3783">
            <v>0</v>
          </cell>
          <cell r="D3783">
            <v>0</v>
          </cell>
          <cell r="E3783">
            <v>0</v>
          </cell>
          <cell r="F3783">
            <v>0</v>
          </cell>
          <cell r="G3783">
            <v>0</v>
          </cell>
          <cell r="H3783">
            <v>0</v>
          </cell>
          <cell r="I3783">
            <v>0</v>
          </cell>
          <cell r="J3783">
            <v>0</v>
          </cell>
        </row>
        <row r="3784">
          <cell r="A3784">
            <v>3777</v>
          </cell>
          <cell r="C3784">
            <v>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>
            <v>0</v>
          </cell>
        </row>
        <row r="3785">
          <cell r="A3785">
            <v>3778</v>
          </cell>
          <cell r="C3785">
            <v>0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>
            <v>0</v>
          </cell>
          <cell r="I3785">
            <v>0</v>
          </cell>
          <cell r="J3785">
            <v>0</v>
          </cell>
        </row>
        <row r="3786">
          <cell r="A3786">
            <v>3779</v>
          </cell>
          <cell r="C3786">
            <v>0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>
            <v>0</v>
          </cell>
          <cell r="I3786">
            <v>0</v>
          </cell>
          <cell r="J3786">
            <v>0</v>
          </cell>
        </row>
        <row r="3787">
          <cell r="A3787">
            <v>3780</v>
          </cell>
          <cell r="C3787">
            <v>0</v>
          </cell>
          <cell r="D3787">
            <v>0</v>
          </cell>
          <cell r="E3787">
            <v>0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>
            <v>0</v>
          </cell>
        </row>
        <row r="3788">
          <cell r="A3788">
            <v>3781</v>
          </cell>
          <cell r="C3788">
            <v>0</v>
          </cell>
          <cell r="D3788">
            <v>0</v>
          </cell>
          <cell r="E3788">
            <v>0</v>
          </cell>
          <cell r="F3788">
            <v>0</v>
          </cell>
          <cell r="G3788">
            <v>0</v>
          </cell>
          <cell r="H3788">
            <v>0</v>
          </cell>
          <cell r="I3788">
            <v>0</v>
          </cell>
          <cell r="J3788">
            <v>0</v>
          </cell>
        </row>
        <row r="3789">
          <cell r="A3789">
            <v>3782</v>
          </cell>
          <cell r="C3789">
            <v>0</v>
          </cell>
          <cell r="D3789">
            <v>0</v>
          </cell>
          <cell r="E3789">
            <v>0</v>
          </cell>
          <cell r="F3789">
            <v>0</v>
          </cell>
          <cell r="G3789">
            <v>0</v>
          </cell>
          <cell r="H3789">
            <v>0</v>
          </cell>
          <cell r="I3789">
            <v>0</v>
          </cell>
          <cell r="J3789">
            <v>0</v>
          </cell>
        </row>
        <row r="3790">
          <cell r="A3790">
            <v>3783</v>
          </cell>
          <cell r="C3790">
            <v>0</v>
          </cell>
          <cell r="D3790">
            <v>0</v>
          </cell>
          <cell r="E3790">
            <v>0</v>
          </cell>
          <cell r="F3790">
            <v>0</v>
          </cell>
          <cell r="G3790">
            <v>0</v>
          </cell>
          <cell r="H3790">
            <v>0</v>
          </cell>
          <cell r="I3790">
            <v>0</v>
          </cell>
          <cell r="J3790">
            <v>0</v>
          </cell>
        </row>
        <row r="3791">
          <cell r="A3791">
            <v>3784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>
            <v>0</v>
          </cell>
        </row>
        <row r="3792">
          <cell r="A3792">
            <v>3785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>
            <v>0</v>
          </cell>
        </row>
        <row r="3793">
          <cell r="A3793">
            <v>3786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>
            <v>0</v>
          </cell>
          <cell r="I3793">
            <v>0</v>
          </cell>
          <cell r="J3793">
            <v>0</v>
          </cell>
        </row>
        <row r="3794">
          <cell r="A3794">
            <v>3787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</row>
        <row r="3795">
          <cell r="A3795">
            <v>3788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  <cell r="G3795">
            <v>0</v>
          </cell>
          <cell r="H3795">
            <v>0</v>
          </cell>
          <cell r="I3795">
            <v>0</v>
          </cell>
          <cell r="J3795">
            <v>0</v>
          </cell>
        </row>
        <row r="3796">
          <cell r="A3796">
            <v>3789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>
            <v>0</v>
          </cell>
          <cell r="I3796">
            <v>0</v>
          </cell>
          <cell r="J3796">
            <v>0</v>
          </cell>
        </row>
        <row r="3797">
          <cell r="A3797">
            <v>3790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>
            <v>0</v>
          </cell>
        </row>
        <row r="3798">
          <cell r="A3798">
            <v>3791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>
            <v>0</v>
          </cell>
          <cell r="I3798">
            <v>0</v>
          </cell>
          <cell r="J3798">
            <v>0</v>
          </cell>
        </row>
        <row r="3799">
          <cell r="A3799">
            <v>3792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>
            <v>0</v>
          </cell>
        </row>
        <row r="3800">
          <cell r="A3800">
            <v>3793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>
            <v>0</v>
          </cell>
        </row>
        <row r="3801">
          <cell r="A3801">
            <v>3794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>
            <v>0</v>
          </cell>
        </row>
        <row r="3802">
          <cell r="A3802">
            <v>3795</v>
          </cell>
          <cell r="C3802">
            <v>0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>
            <v>0</v>
          </cell>
          <cell r="I3802">
            <v>0</v>
          </cell>
          <cell r="J3802">
            <v>0</v>
          </cell>
        </row>
        <row r="3803">
          <cell r="A3803">
            <v>3796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>
            <v>0</v>
          </cell>
        </row>
        <row r="3804">
          <cell r="A3804">
            <v>3797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  <cell r="G3804">
            <v>0</v>
          </cell>
          <cell r="H3804">
            <v>0</v>
          </cell>
          <cell r="I3804">
            <v>0</v>
          </cell>
          <cell r="J3804">
            <v>0</v>
          </cell>
        </row>
        <row r="3805">
          <cell r="A3805">
            <v>3798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  <cell r="G3805">
            <v>0</v>
          </cell>
          <cell r="H3805">
            <v>0</v>
          </cell>
          <cell r="I3805">
            <v>0</v>
          </cell>
          <cell r="J3805">
            <v>0</v>
          </cell>
        </row>
        <row r="3806">
          <cell r="A3806">
            <v>3799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>
            <v>0</v>
          </cell>
        </row>
        <row r="3807">
          <cell r="A3807">
            <v>3800</v>
          </cell>
          <cell r="C3807">
            <v>0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  <cell r="H3807">
            <v>0</v>
          </cell>
          <cell r="I3807">
            <v>0</v>
          </cell>
          <cell r="J3807">
            <v>0</v>
          </cell>
        </row>
        <row r="3808">
          <cell r="A3808">
            <v>3801</v>
          </cell>
          <cell r="C3808">
            <v>0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  <cell r="H3808">
            <v>0</v>
          </cell>
          <cell r="I3808">
            <v>0</v>
          </cell>
          <cell r="J3808">
            <v>0</v>
          </cell>
        </row>
        <row r="3809">
          <cell r="A3809">
            <v>3802</v>
          </cell>
          <cell r="C3809">
            <v>0</v>
          </cell>
          <cell r="D3809">
            <v>0</v>
          </cell>
          <cell r="E3809">
            <v>0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>
            <v>0</v>
          </cell>
        </row>
        <row r="3810">
          <cell r="A3810">
            <v>3803</v>
          </cell>
          <cell r="C3810">
            <v>0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>
            <v>0</v>
          </cell>
        </row>
        <row r="3811">
          <cell r="A3811">
            <v>3804</v>
          </cell>
          <cell r="C3811">
            <v>0</v>
          </cell>
          <cell r="D3811">
            <v>0</v>
          </cell>
          <cell r="E3811">
            <v>0</v>
          </cell>
          <cell r="F3811">
            <v>0</v>
          </cell>
          <cell r="G3811">
            <v>0</v>
          </cell>
          <cell r="H3811">
            <v>0</v>
          </cell>
          <cell r="I3811">
            <v>0</v>
          </cell>
          <cell r="J3811">
            <v>0</v>
          </cell>
        </row>
        <row r="3812">
          <cell r="A3812">
            <v>3805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>
            <v>0</v>
          </cell>
        </row>
        <row r="3813">
          <cell r="A3813">
            <v>3806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>
            <v>0</v>
          </cell>
          <cell r="I3813">
            <v>0</v>
          </cell>
          <cell r="J3813">
            <v>0</v>
          </cell>
        </row>
        <row r="3814">
          <cell r="A3814">
            <v>3807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>
            <v>0</v>
          </cell>
        </row>
        <row r="3815">
          <cell r="A3815">
            <v>3808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>
            <v>0</v>
          </cell>
          <cell r="I3815">
            <v>0</v>
          </cell>
          <cell r="J3815">
            <v>0</v>
          </cell>
        </row>
        <row r="3816">
          <cell r="A3816">
            <v>3809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>
            <v>0</v>
          </cell>
          <cell r="I3816">
            <v>0</v>
          </cell>
          <cell r="J3816">
            <v>0</v>
          </cell>
        </row>
        <row r="3817">
          <cell r="A3817">
            <v>3810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  <cell r="G3817">
            <v>0</v>
          </cell>
          <cell r="H3817">
            <v>0</v>
          </cell>
          <cell r="I3817">
            <v>0</v>
          </cell>
          <cell r="J3817">
            <v>0</v>
          </cell>
        </row>
        <row r="3818">
          <cell r="A3818">
            <v>3811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  <cell r="G3818">
            <v>0</v>
          </cell>
          <cell r="H3818">
            <v>0</v>
          </cell>
          <cell r="I3818">
            <v>0</v>
          </cell>
          <cell r="J3818">
            <v>0</v>
          </cell>
        </row>
        <row r="3819">
          <cell r="A3819">
            <v>3812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>
            <v>0</v>
          </cell>
          <cell r="I3819">
            <v>0</v>
          </cell>
          <cell r="J3819">
            <v>0</v>
          </cell>
        </row>
        <row r="3820">
          <cell r="A3820">
            <v>3813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  <cell r="G3820">
            <v>0</v>
          </cell>
          <cell r="H3820">
            <v>0</v>
          </cell>
          <cell r="I3820">
            <v>0</v>
          </cell>
          <cell r="J3820">
            <v>0</v>
          </cell>
        </row>
        <row r="3821">
          <cell r="A3821">
            <v>3814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  <cell r="G3821">
            <v>0</v>
          </cell>
          <cell r="H3821">
            <v>0</v>
          </cell>
          <cell r="I3821">
            <v>0</v>
          </cell>
          <cell r="J3821">
            <v>0</v>
          </cell>
        </row>
        <row r="3822">
          <cell r="A3822">
            <v>3815</v>
          </cell>
          <cell r="C3822">
            <v>0</v>
          </cell>
          <cell r="D3822">
            <v>0</v>
          </cell>
          <cell r="E3822">
            <v>0</v>
          </cell>
          <cell r="F3822">
            <v>0</v>
          </cell>
          <cell r="G3822">
            <v>0</v>
          </cell>
          <cell r="H3822">
            <v>0</v>
          </cell>
          <cell r="I3822">
            <v>0</v>
          </cell>
          <cell r="J3822">
            <v>0</v>
          </cell>
        </row>
        <row r="3823">
          <cell r="A3823">
            <v>3816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>
            <v>0</v>
          </cell>
        </row>
        <row r="3824">
          <cell r="A3824">
            <v>3817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>
            <v>0</v>
          </cell>
          <cell r="I3824">
            <v>0</v>
          </cell>
          <cell r="J3824">
            <v>0</v>
          </cell>
        </row>
        <row r="3825">
          <cell r="A3825">
            <v>3818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  <cell r="G3825">
            <v>0</v>
          </cell>
          <cell r="H3825">
            <v>0</v>
          </cell>
          <cell r="I3825">
            <v>0</v>
          </cell>
          <cell r="J3825">
            <v>0</v>
          </cell>
        </row>
        <row r="3826">
          <cell r="A3826">
            <v>3819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</row>
        <row r="3827">
          <cell r="A3827">
            <v>3820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</row>
        <row r="3828">
          <cell r="A3828">
            <v>3821</v>
          </cell>
          <cell r="C3828">
            <v>0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>
            <v>0</v>
          </cell>
        </row>
        <row r="3829">
          <cell r="A3829">
            <v>3822</v>
          </cell>
          <cell r="C3829">
            <v>0</v>
          </cell>
          <cell r="D3829">
            <v>0</v>
          </cell>
          <cell r="E3829">
            <v>0</v>
          </cell>
          <cell r="F3829">
            <v>0</v>
          </cell>
          <cell r="G3829">
            <v>0</v>
          </cell>
          <cell r="H3829">
            <v>0</v>
          </cell>
          <cell r="I3829">
            <v>0</v>
          </cell>
          <cell r="J3829">
            <v>0</v>
          </cell>
        </row>
        <row r="3830">
          <cell r="A3830">
            <v>3823</v>
          </cell>
          <cell r="C3830">
            <v>0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</row>
        <row r="3831">
          <cell r="A3831">
            <v>3824</v>
          </cell>
          <cell r="C3831">
            <v>0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>
            <v>0</v>
          </cell>
        </row>
        <row r="3832">
          <cell r="A3832">
            <v>3825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>
            <v>0</v>
          </cell>
        </row>
        <row r="3833">
          <cell r="A3833">
            <v>3826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>
            <v>0</v>
          </cell>
        </row>
        <row r="3834">
          <cell r="A3834">
            <v>3827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  <cell r="G3834">
            <v>0</v>
          </cell>
          <cell r="H3834">
            <v>0</v>
          </cell>
          <cell r="I3834">
            <v>0</v>
          </cell>
          <cell r="J3834">
            <v>0</v>
          </cell>
        </row>
        <row r="3835">
          <cell r="A3835">
            <v>3828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  <cell r="G3835">
            <v>0</v>
          </cell>
          <cell r="H3835">
            <v>0</v>
          </cell>
          <cell r="I3835">
            <v>0</v>
          </cell>
          <cell r="J3835">
            <v>0</v>
          </cell>
        </row>
        <row r="3836">
          <cell r="A3836">
            <v>3829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  <cell r="G3836">
            <v>0</v>
          </cell>
          <cell r="H3836">
            <v>0</v>
          </cell>
          <cell r="I3836">
            <v>0</v>
          </cell>
          <cell r="J3836">
            <v>0</v>
          </cell>
        </row>
        <row r="3837">
          <cell r="A3837">
            <v>3830</v>
          </cell>
          <cell r="C3837">
            <v>0</v>
          </cell>
          <cell r="D3837">
            <v>0</v>
          </cell>
          <cell r="E3837">
            <v>0</v>
          </cell>
          <cell r="F3837">
            <v>0</v>
          </cell>
          <cell r="G3837">
            <v>0</v>
          </cell>
          <cell r="H3837">
            <v>0</v>
          </cell>
          <cell r="I3837">
            <v>0</v>
          </cell>
          <cell r="J3837">
            <v>0</v>
          </cell>
        </row>
        <row r="3838">
          <cell r="A3838">
            <v>3831</v>
          </cell>
          <cell r="C3838">
            <v>0</v>
          </cell>
          <cell r="D3838">
            <v>0</v>
          </cell>
          <cell r="E3838">
            <v>0</v>
          </cell>
          <cell r="F3838">
            <v>0</v>
          </cell>
          <cell r="G3838">
            <v>0</v>
          </cell>
          <cell r="H3838">
            <v>0</v>
          </cell>
          <cell r="I3838">
            <v>0</v>
          </cell>
          <cell r="J3838">
            <v>0</v>
          </cell>
        </row>
        <row r="3839">
          <cell r="A3839">
            <v>3832</v>
          </cell>
          <cell r="C3839">
            <v>0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</row>
        <row r="3840">
          <cell r="A3840">
            <v>3833</v>
          </cell>
          <cell r="C3840">
            <v>0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</row>
        <row r="3841">
          <cell r="A3841">
            <v>3834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</row>
        <row r="3842">
          <cell r="A3842">
            <v>3835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</v>
          </cell>
        </row>
        <row r="3843">
          <cell r="A3843">
            <v>3836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</row>
        <row r="3844">
          <cell r="A3844">
            <v>3837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</row>
        <row r="3845">
          <cell r="A3845">
            <v>3838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>
            <v>0</v>
          </cell>
          <cell r="I3845">
            <v>0</v>
          </cell>
          <cell r="J3845">
            <v>0</v>
          </cell>
        </row>
        <row r="3846">
          <cell r="A3846">
            <v>3839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>
            <v>0</v>
          </cell>
        </row>
        <row r="3847">
          <cell r="A3847">
            <v>3840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0</v>
          </cell>
          <cell r="J3847">
            <v>0</v>
          </cell>
        </row>
        <row r="3848">
          <cell r="A3848">
            <v>3841</v>
          </cell>
          <cell r="C3848">
            <v>0</v>
          </cell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</row>
        <row r="3849">
          <cell r="A3849">
            <v>3842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  <cell r="G3849">
            <v>0</v>
          </cell>
          <cell r="H3849">
            <v>0</v>
          </cell>
          <cell r="I3849">
            <v>0</v>
          </cell>
          <cell r="J3849">
            <v>0</v>
          </cell>
        </row>
        <row r="3850">
          <cell r="A3850">
            <v>3843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  <cell r="G3850">
            <v>0</v>
          </cell>
          <cell r="H3850">
            <v>0</v>
          </cell>
          <cell r="I3850">
            <v>0</v>
          </cell>
          <cell r="J3850">
            <v>0</v>
          </cell>
        </row>
        <row r="3851">
          <cell r="A3851">
            <v>3844</v>
          </cell>
          <cell r="C3851">
            <v>0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>
            <v>0</v>
          </cell>
          <cell r="I3851">
            <v>0</v>
          </cell>
          <cell r="J3851">
            <v>0</v>
          </cell>
        </row>
        <row r="3852">
          <cell r="A3852">
            <v>3845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>
            <v>0</v>
          </cell>
          <cell r="I3852">
            <v>0</v>
          </cell>
          <cell r="J3852">
            <v>0</v>
          </cell>
        </row>
        <row r="3853">
          <cell r="A3853">
            <v>3846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  <cell r="G3853">
            <v>0</v>
          </cell>
          <cell r="H3853">
            <v>0</v>
          </cell>
          <cell r="I3853">
            <v>0</v>
          </cell>
          <cell r="J3853">
            <v>0</v>
          </cell>
        </row>
        <row r="3854">
          <cell r="A3854">
            <v>3847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>
            <v>0</v>
          </cell>
          <cell r="I3854">
            <v>0</v>
          </cell>
          <cell r="J3854">
            <v>0</v>
          </cell>
        </row>
        <row r="3855">
          <cell r="A3855">
            <v>3848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  <cell r="G3855">
            <v>0</v>
          </cell>
          <cell r="H3855">
            <v>0</v>
          </cell>
          <cell r="I3855">
            <v>0</v>
          </cell>
          <cell r="J3855">
            <v>0</v>
          </cell>
        </row>
        <row r="3856">
          <cell r="A3856">
            <v>3849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>
            <v>0</v>
          </cell>
          <cell r="I3856">
            <v>0</v>
          </cell>
          <cell r="J3856">
            <v>0</v>
          </cell>
        </row>
        <row r="3857">
          <cell r="A3857">
            <v>3850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>
            <v>0</v>
          </cell>
          <cell r="I3857">
            <v>0</v>
          </cell>
          <cell r="J3857">
            <v>0</v>
          </cell>
        </row>
        <row r="3858">
          <cell r="A3858">
            <v>3851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>
            <v>0</v>
          </cell>
          <cell r="I3858">
            <v>0</v>
          </cell>
          <cell r="J3858">
            <v>0</v>
          </cell>
        </row>
        <row r="3859">
          <cell r="A3859">
            <v>3852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>
            <v>0</v>
          </cell>
          <cell r="I3859">
            <v>0</v>
          </cell>
          <cell r="J3859">
            <v>0</v>
          </cell>
        </row>
        <row r="3860">
          <cell r="A3860">
            <v>3853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</row>
        <row r="3861">
          <cell r="A3861">
            <v>3854</v>
          </cell>
          <cell r="C3861">
            <v>0</v>
          </cell>
          <cell r="D3861">
            <v>0</v>
          </cell>
          <cell r="E3861">
            <v>0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>
            <v>0</v>
          </cell>
        </row>
        <row r="3862">
          <cell r="A3862">
            <v>3855</v>
          </cell>
          <cell r="C3862">
            <v>0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>
            <v>0</v>
          </cell>
          <cell r="I3862">
            <v>0</v>
          </cell>
          <cell r="J3862">
            <v>0</v>
          </cell>
        </row>
        <row r="3863">
          <cell r="A3863">
            <v>3856</v>
          </cell>
          <cell r="C3863">
            <v>0</v>
          </cell>
          <cell r="D3863">
            <v>0</v>
          </cell>
          <cell r="E3863">
            <v>0</v>
          </cell>
          <cell r="F3863">
            <v>0</v>
          </cell>
          <cell r="G3863">
            <v>0</v>
          </cell>
          <cell r="H3863">
            <v>0</v>
          </cell>
          <cell r="I3863">
            <v>0</v>
          </cell>
          <cell r="J3863">
            <v>0</v>
          </cell>
        </row>
        <row r="3864">
          <cell r="A3864">
            <v>3857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  <cell r="G3864">
            <v>0</v>
          </cell>
          <cell r="H3864">
            <v>0</v>
          </cell>
          <cell r="I3864">
            <v>0</v>
          </cell>
          <cell r="J3864">
            <v>0</v>
          </cell>
        </row>
        <row r="3865">
          <cell r="A3865">
            <v>3858</v>
          </cell>
          <cell r="C3865">
            <v>0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>
            <v>0</v>
          </cell>
          <cell r="I3865">
            <v>0</v>
          </cell>
          <cell r="J3865">
            <v>0</v>
          </cell>
        </row>
        <row r="3866">
          <cell r="A3866">
            <v>3859</v>
          </cell>
          <cell r="C3866">
            <v>0</v>
          </cell>
          <cell r="D3866">
            <v>0</v>
          </cell>
          <cell r="E3866">
            <v>0</v>
          </cell>
          <cell r="F3866">
            <v>0</v>
          </cell>
          <cell r="G3866">
            <v>0</v>
          </cell>
          <cell r="H3866">
            <v>0</v>
          </cell>
          <cell r="I3866">
            <v>0</v>
          </cell>
          <cell r="J3866">
            <v>0</v>
          </cell>
        </row>
        <row r="3867">
          <cell r="A3867">
            <v>3860</v>
          </cell>
          <cell r="C3867">
            <v>0</v>
          </cell>
          <cell r="D3867">
            <v>0</v>
          </cell>
          <cell r="E3867">
            <v>0</v>
          </cell>
          <cell r="F3867">
            <v>0</v>
          </cell>
          <cell r="G3867">
            <v>0</v>
          </cell>
          <cell r="H3867">
            <v>0</v>
          </cell>
          <cell r="I3867">
            <v>0</v>
          </cell>
          <cell r="J3867">
            <v>0</v>
          </cell>
        </row>
        <row r="3868">
          <cell r="A3868">
            <v>3861</v>
          </cell>
          <cell r="C3868">
            <v>0</v>
          </cell>
          <cell r="D3868">
            <v>0</v>
          </cell>
          <cell r="E3868">
            <v>0</v>
          </cell>
          <cell r="F3868">
            <v>0</v>
          </cell>
          <cell r="G3868">
            <v>0</v>
          </cell>
          <cell r="H3868">
            <v>0</v>
          </cell>
          <cell r="I3868">
            <v>0</v>
          </cell>
          <cell r="J3868">
            <v>0</v>
          </cell>
        </row>
        <row r="3869">
          <cell r="A3869">
            <v>3862</v>
          </cell>
          <cell r="C3869">
            <v>0</v>
          </cell>
          <cell r="D3869">
            <v>0</v>
          </cell>
          <cell r="E3869">
            <v>0</v>
          </cell>
          <cell r="F3869">
            <v>0</v>
          </cell>
          <cell r="G3869">
            <v>0</v>
          </cell>
          <cell r="H3869">
            <v>0</v>
          </cell>
          <cell r="I3869">
            <v>0</v>
          </cell>
          <cell r="J3869">
            <v>0</v>
          </cell>
        </row>
        <row r="3870">
          <cell r="A3870">
            <v>3863</v>
          </cell>
          <cell r="C3870">
            <v>0</v>
          </cell>
          <cell r="D3870">
            <v>0</v>
          </cell>
          <cell r="E3870">
            <v>0</v>
          </cell>
          <cell r="F3870">
            <v>0</v>
          </cell>
          <cell r="G3870">
            <v>0</v>
          </cell>
          <cell r="H3870">
            <v>0</v>
          </cell>
          <cell r="I3870">
            <v>0</v>
          </cell>
          <cell r="J3870">
            <v>0</v>
          </cell>
        </row>
        <row r="3871">
          <cell r="A3871">
            <v>3864</v>
          </cell>
          <cell r="C3871">
            <v>0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</row>
        <row r="3872">
          <cell r="A3872">
            <v>3865</v>
          </cell>
          <cell r="C3872">
            <v>0</v>
          </cell>
          <cell r="D3872">
            <v>0</v>
          </cell>
          <cell r="E3872">
            <v>0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</row>
        <row r="3873">
          <cell r="A3873">
            <v>3866</v>
          </cell>
          <cell r="C3873">
            <v>0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</row>
        <row r="3874">
          <cell r="A3874">
            <v>3867</v>
          </cell>
          <cell r="C3874">
            <v>0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>
            <v>0</v>
          </cell>
          <cell r="I3874">
            <v>0</v>
          </cell>
          <cell r="J3874">
            <v>0</v>
          </cell>
        </row>
        <row r="3875">
          <cell r="A3875">
            <v>3868</v>
          </cell>
          <cell r="C3875">
            <v>0</v>
          </cell>
          <cell r="D3875">
            <v>0</v>
          </cell>
          <cell r="E3875">
            <v>0</v>
          </cell>
          <cell r="F3875">
            <v>0</v>
          </cell>
          <cell r="G3875">
            <v>0</v>
          </cell>
          <cell r="H3875">
            <v>0</v>
          </cell>
          <cell r="I3875">
            <v>0</v>
          </cell>
          <cell r="J3875">
            <v>0</v>
          </cell>
        </row>
        <row r="3876">
          <cell r="A3876">
            <v>3869</v>
          </cell>
          <cell r="C3876">
            <v>0</v>
          </cell>
          <cell r="D3876">
            <v>0</v>
          </cell>
          <cell r="E3876">
            <v>0</v>
          </cell>
          <cell r="F3876">
            <v>0</v>
          </cell>
          <cell r="G3876">
            <v>0</v>
          </cell>
          <cell r="H3876">
            <v>0</v>
          </cell>
          <cell r="I3876">
            <v>0</v>
          </cell>
          <cell r="J3876">
            <v>0</v>
          </cell>
        </row>
        <row r="3877">
          <cell r="A3877">
            <v>3870</v>
          </cell>
          <cell r="C3877">
            <v>0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>
            <v>0</v>
          </cell>
          <cell r="I3877">
            <v>0</v>
          </cell>
          <cell r="J3877">
            <v>0</v>
          </cell>
        </row>
        <row r="3878">
          <cell r="A3878">
            <v>3871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>
            <v>0</v>
          </cell>
          <cell r="I3878">
            <v>0</v>
          </cell>
          <cell r="J3878">
            <v>0</v>
          </cell>
        </row>
        <row r="3879">
          <cell r="A3879">
            <v>3872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>
            <v>0</v>
          </cell>
          <cell r="I3879">
            <v>0</v>
          </cell>
          <cell r="J3879">
            <v>0</v>
          </cell>
        </row>
        <row r="3880">
          <cell r="A3880">
            <v>3873</v>
          </cell>
          <cell r="C3880">
            <v>0</v>
          </cell>
          <cell r="D3880">
            <v>0</v>
          </cell>
          <cell r="E3880">
            <v>0</v>
          </cell>
          <cell r="F3880">
            <v>0</v>
          </cell>
          <cell r="G3880">
            <v>0</v>
          </cell>
          <cell r="H3880">
            <v>0</v>
          </cell>
          <cell r="I3880">
            <v>0</v>
          </cell>
          <cell r="J3880">
            <v>0</v>
          </cell>
        </row>
        <row r="3881">
          <cell r="A3881">
            <v>3874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  <cell r="G3881">
            <v>0</v>
          </cell>
          <cell r="H3881">
            <v>0</v>
          </cell>
          <cell r="I3881">
            <v>0</v>
          </cell>
          <cell r="J3881">
            <v>0</v>
          </cell>
        </row>
        <row r="3882">
          <cell r="A3882">
            <v>3875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>
            <v>0</v>
          </cell>
          <cell r="I3882">
            <v>0</v>
          </cell>
          <cell r="J3882">
            <v>0</v>
          </cell>
        </row>
        <row r="3883">
          <cell r="A3883">
            <v>3876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  <cell r="G3883">
            <v>0</v>
          </cell>
          <cell r="H3883">
            <v>0</v>
          </cell>
          <cell r="I3883">
            <v>0</v>
          </cell>
          <cell r="J3883">
            <v>0</v>
          </cell>
        </row>
        <row r="3884">
          <cell r="A3884">
            <v>3877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>
            <v>0</v>
          </cell>
          <cell r="I3884">
            <v>0</v>
          </cell>
          <cell r="J3884">
            <v>0</v>
          </cell>
        </row>
        <row r="3885">
          <cell r="A3885">
            <v>3878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>
            <v>0</v>
          </cell>
          <cell r="I3885">
            <v>0</v>
          </cell>
          <cell r="J3885">
            <v>0</v>
          </cell>
        </row>
        <row r="3886">
          <cell r="A3886">
            <v>3879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  <cell r="G3886">
            <v>0</v>
          </cell>
          <cell r="H3886">
            <v>0</v>
          </cell>
          <cell r="I3886">
            <v>0</v>
          </cell>
          <cell r="J3886">
            <v>0</v>
          </cell>
        </row>
        <row r="3887">
          <cell r="A3887">
            <v>3880</v>
          </cell>
          <cell r="C3887">
            <v>0</v>
          </cell>
          <cell r="D3887">
            <v>0</v>
          </cell>
          <cell r="E3887">
            <v>0</v>
          </cell>
          <cell r="F3887">
            <v>0</v>
          </cell>
          <cell r="G3887">
            <v>0</v>
          </cell>
          <cell r="H3887">
            <v>0</v>
          </cell>
          <cell r="I3887">
            <v>0</v>
          </cell>
          <cell r="J3887">
            <v>0</v>
          </cell>
        </row>
        <row r="3888">
          <cell r="A3888">
            <v>3881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  <cell r="G3888">
            <v>0</v>
          </cell>
          <cell r="H3888">
            <v>0</v>
          </cell>
          <cell r="I3888">
            <v>0</v>
          </cell>
          <cell r="J3888">
            <v>0</v>
          </cell>
        </row>
        <row r="3889">
          <cell r="A3889">
            <v>3882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  <cell r="G3889">
            <v>0</v>
          </cell>
          <cell r="H3889">
            <v>0</v>
          </cell>
          <cell r="I3889">
            <v>0</v>
          </cell>
          <cell r="J3889">
            <v>0</v>
          </cell>
        </row>
        <row r="3890">
          <cell r="A3890">
            <v>3883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  <cell r="G3890">
            <v>0</v>
          </cell>
          <cell r="H3890">
            <v>0</v>
          </cell>
          <cell r="I3890">
            <v>0</v>
          </cell>
          <cell r="J3890">
            <v>0</v>
          </cell>
        </row>
        <row r="3891">
          <cell r="A3891">
            <v>3884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>
            <v>0</v>
          </cell>
          <cell r="I3891">
            <v>0</v>
          </cell>
          <cell r="J3891">
            <v>0</v>
          </cell>
        </row>
        <row r="3892">
          <cell r="A3892">
            <v>3885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  <cell r="G3892">
            <v>0</v>
          </cell>
          <cell r="H3892">
            <v>0</v>
          </cell>
          <cell r="I3892">
            <v>0</v>
          </cell>
          <cell r="J3892">
            <v>0</v>
          </cell>
        </row>
        <row r="3893">
          <cell r="A3893">
            <v>3886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  <cell r="G3893">
            <v>0</v>
          </cell>
          <cell r="H3893">
            <v>0</v>
          </cell>
          <cell r="I3893">
            <v>0</v>
          </cell>
          <cell r="J3893">
            <v>0</v>
          </cell>
        </row>
        <row r="3894">
          <cell r="A3894">
            <v>3887</v>
          </cell>
          <cell r="C3894">
            <v>0</v>
          </cell>
          <cell r="D3894">
            <v>0</v>
          </cell>
          <cell r="E3894">
            <v>0</v>
          </cell>
          <cell r="F3894">
            <v>0</v>
          </cell>
          <cell r="G3894">
            <v>0</v>
          </cell>
          <cell r="H3894">
            <v>0</v>
          </cell>
          <cell r="I3894">
            <v>0</v>
          </cell>
          <cell r="J3894">
            <v>0</v>
          </cell>
        </row>
        <row r="3895">
          <cell r="A3895">
            <v>3888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  <cell r="G3895">
            <v>0</v>
          </cell>
          <cell r="H3895">
            <v>0</v>
          </cell>
          <cell r="I3895">
            <v>0</v>
          </cell>
          <cell r="J3895">
            <v>0</v>
          </cell>
        </row>
        <row r="3896">
          <cell r="A3896">
            <v>3889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>
            <v>0</v>
          </cell>
          <cell r="I3896">
            <v>0</v>
          </cell>
          <cell r="J3896">
            <v>0</v>
          </cell>
        </row>
        <row r="3897">
          <cell r="A3897">
            <v>3890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>
            <v>0</v>
          </cell>
          <cell r="I3897">
            <v>0</v>
          </cell>
          <cell r="J3897">
            <v>0</v>
          </cell>
        </row>
        <row r="3898">
          <cell r="A3898">
            <v>3891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  <cell r="G3898">
            <v>0</v>
          </cell>
          <cell r="H3898">
            <v>0</v>
          </cell>
          <cell r="I3898">
            <v>0</v>
          </cell>
          <cell r="J3898">
            <v>0</v>
          </cell>
        </row>
        <row r="3899">
          <cell r="A3899">
            <v>3892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  <cell r="G3899">
            <v>0</v>
          </cell>
          <cell r="H3899">
            <v>0</v>
          </cell>
          <cell r="I3899">
            <v>0</v>
          </cell>
          <cell r="J3899">
            <v>0</v>
          </cell>
        </row>
        <row r="3900">
          <cell r="A3900">
            <v>3893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  <cell r="G3900">
            <v>0</v>
          </cell>
          <cell r="H3900">
            <v>0</v>
          </cell>
          <cell r="I3900">
            <v>0</v>
          </cell>
          <cell r="J3900">
            <v>0</v>
          </cell>
        </row>
        <row r="3901">
          <cell r="A3901">
            <v>3894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>
            <v>0</v>
          </cell>
        </row>
        <row r="3902">
          <cell r="A3902">
            <v>3895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  <cell r="G3902">
            <v>0</v>
          </cell>
          <cell r="H3902">
            <v>0</v>
          </cell>
          <cell r="I3902">
            <v>0</v>
          </cell>
          <cell r="J3902">
            <v>0</v>
          </cell>
        </row>
        <row r="3903">
          <cell r="A3903">
            <v>3896</v>
          </cell>
          <cell r="C3903">
            <v>0</v>
          </cell>
          <cell r="D3903">
            <v>0</v>
          </cell>
          <cell r="E3903">
            <v>0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>
            <v>0</v>
          </cell>
        </row>
        <row r="3904">
          <cell r="A3904">
            <v>3897</v>
          </cell>
          <cell r="C3904">
            <v>0</v>
          </cell>
          <cell r="D3904">
            <v>0</v>
          </cell>
          <cell r="E3904">
            <v>0</v>
          </cell>
          <cell r="F3904">
            <v>0</v>
          </cell>
          <cell r="G3904">
            <v>0</v>
          </cell>
          <cell r="H3904">
            <v>0</v>
          </cell>
          <cell r="I3904">
            <v>0</v>
          </cell>
          <cell r="J3904">
            <v>0</v>
          </cell>
        </row>
        <row r="3905">
          <cell r="A3905">
            <v>3898</v>
          </cell>
          <cell r="C3905">
            <v>0</v>
          </cell>
          <cell r="D3905">
            <v>0</v>
          </cell>
          <cell r="E3905">
            <v>0</v>
          </cell>
          <cell r="F3905">
            <v>0</v>
          </cell>
          <cell r="G3905">
            <v>0</v>
          </cell>
          <cell r="H3905">
            <v>0</v>
          </cell>
          <cell r="I3905">
            <v>0</v>
          </cell>
          <cell r="J3905">
            <v>0</v>
          </cell>
        </row>
        <row r="3906">
          <cell r="A3906">
            <v>3899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>
            <v>0</v>
          </cell>
          <cell r="I3906">
            <v>0</v>
          </cell>
          <cell r="J3906">
            <v>0</v>
          </cell>
        </row>
        <row r="3907">
          <cell r="A3907">
            <v>3900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>
            <v>0</v>
          </cell>
          <cell r="I3907">
            <v>0</v>
          </cell>
          <cell r="J3907">
            <v>0</v>
          </cell>
        </row>
        <row r="3908">
          <cell r="A3908">
            <v>3901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>
            <v>0</v>
          </cell>
          <cell r="I3908">
            <v>0</v>
          </cell>
          <cell r="J3908">
            <v>0</v>
          </cell>
        </row>
        <row r="3909">
          <cell r="A3909">
            <v>3902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>
            <v>0</v>
          </cell>
          <cell r="I3909">
            <v>0</v>
          </cell>
          <cell r="J3909">
            <v>0</v>
          </cell>
        </row>
        <row r="3910">
          <cell r="A3910">
            <v>3903</v>
          </cell>
          <cell r="C3910">
            <v>0</v>
          </cell>
          <cell r="D3910">
            <v>0</v>
          </cell>
          <cell r="E3910">
            <v>0</v>
          </cell>
          <cell r="F3910">
            <v>0</v>
          </cell>
          <cell r="G3910">
            <v>0</v>
          </cell>
          <cell r="H3910">
            <v>0</v>
          </cell>
          <cell r="I3910">
            <v>0</v>
          </cell>
          <cell r="J3910">
            <v>0</v>
          </cell>
        </row>
        <row r="3911">
          <cell r="A3911">
            <v>3904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  <cell r="G3911">
            <v>0</v>
          </cell>
          <cell r="H3911">
            <v>0</v>
          </cell>
          <cell r="I3911">
            <v>0</v>
          </cell>
          <cell r="J3911">
            <v>0</v>
          </cell>
        </row>
        <row r="3912">
          <cell r="A3912">
            <v>3905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  <cell r="G3912">
            <v>0</v>
          </cell>
          <cell r="H3912">
            <v>0</v>
          </cell>
          <cell r="I3912">
            <v>0</v>
          </cell>
          <cell r="J3912">
            <v>0</v>
          </cell>
        </row>
        <row r="3913">
          <cell r="A3913">
            <v>3906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>
            <v>0</v>
          </cell>
          <cell r="I3913">
            <v>0</v>
          </cell>
          <cell r="J3913">
            <v>0</v>
          </cell>
        </row>
        <row r="3914">
          <cell r="A3914">
            <v>3907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>
            <v>0</v>
          </cell>
        </row>
        <row r="3915">
          <cell r="A3915">
            <v>3908</v>
          </cell>
          <cell r="C3915">
            <v>0</v>
          </cell>
          <cell r="D3915">
            <v>0</v>
          </cell>
          <cell r="E3915">
            <v>0</v>
          </cell>
          <cell r="F3915">
            <v>0</v>
          </cell>
          <cell r="G3915">
            <v>0</v>
          </cell>
          <cell r="H3915">
            <v>0</v>
          </cell>
          <cell r="I3915">
            <v>0</v>
          </cell>
          <cell r="J3915">
            <v>0</v>
          </cell>
        </row>
        <row r="3916">
          <cell r="A3916">
            <v>3909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  <cell r="G3916">
            <v>0</v>
          </cell>
          <cell r="H3916">
            <v>0</v>
          </cell>
          <cell r="I3916">
            <v>0</v>
          </cell>
          <cell r="J3916">
            <v>0</v>
          </cell>
        </row>
        <row r="3917">
          <cell r="A3917">
            <v>3910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  <cell r="G3917">
            <v>0</v>
          </cell>
          <cell r="H3917">
            <v>0</v>
          </cell>
          <cell r="I3917">
            <v>0</v>
          </cell>
          <cell r="J3917">
            <v>0</v>
          </cell>
        </row>
        <row r="3918">
          <cell r="A3918">
            <v>3911</v>
          </cell>
          <cell r="C3918">
            <v>0</v>
          </cell>
          <cell r="D3918">
            <v>0</v>
          </cell>
          <cell r="E3918">
            <v>0</v>
          </cell>
          <cell r="F3918">
            <v>0</v>
          </cell>
          <cell r="G3918">
            <v>0</v>
          </cell>
          <cell r="H3918">
            <v>0</v>
          </cell>
          <cell r="I3918">
            <v>0</v>
          </cell>
          <cell r="J3918">
            <v>0</v>
          </cell>
        </row>
        <row r="3919">
          <cell r="A3919">
            <v>3912</v>
          </cell>
          <cell r="C3919">
            <v>0</v>
          </cell>
          <cell r="D3919">
            <v>0</v>
          </cell>
          <cell r="E3919">
            <v>0</v>
          </cell>
          <cell r="F3919">
            <v>0</v>
          </cell>
          <cell r="G3919">
            <v>0</v>
          </cell>
          <cell r="H3919">
            <v>0</v>
          </cell>
          <cell r="I3919">
            <v>0</v>
          </cell>
          <cell r="J3919">
            <v>0</v>
          </cell>
        </row>
        <row r="3920">
          <cell r="A3920">
            <v>3913</v>
          </cell>
          <cell r="C3920">
            <v>0</v>
          </cell>
          <cell r="D3920">
            <v>0</v>
          </cell>
          <cell r="E3920">
            <v>0</v>
          </cell>
          <cell r="F3920">
            <v>0</v>
          </cell>
          <cell r="G3920">
            <v>0</v>
          </cell>
          <cell r="H3920">
            <v>0</v>
          </cell>
          <cell r="I3920">
            <v>0</v>
          </cell>
          <cell r="J3920">
            <v>0</v>
          </cell>
        </row>
        <row r="3921">
          <cell r="A3921">
            <v>3914</v>
          </cell>
          <cell r="C3921">
            <v>0</v>
          </cell>
          <cell r="D3921">
            <v>0</v>
          </cell>
          <cell r="E3921">
            <v>0</v>
          </cell>
          <cell r="F3921">
            <v>0</v>
          </cell>
          <cell r="G3921">
            <v>0</v>
          </cell>
          <cell r="H3921">
            <v>0</v>
          </cell>
          <cell r="I3921">
            <v>0</v>
          </cell>
          <cell r="J3921">
            <v>0</v>
          </cell>
        </row>
        <row r="3922">
          <cell r="A3922">
            <v>3915</v>
          </cell>
          <cell r="C3922">
            <v>0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>
            <v>0</v>
          </cell>
          <cell r="I3922">
            <v>0</v>
          </cell>
          <cell r="J3922">
            <v>0</v>
          </cell>
        </row>
        <row r="3923">
          <cell r="A3923">
            <v>3916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>
            <v>0</v>
          </cell>
        </row>
        <row r="3924">
          <cell r="A3924">
            <v>3917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  <cell r="G3924">
            <v>0</v>
          </cell>
          <cell r="H3924">
            <v>0</v>
          </cell>
          <cell r="I3924">
            <v>0</v>
          </cell>
          <cell r="J3924">
            <v>0</v>
          </cell>
        </row>
        <row r="3925">
          <cell r="A3925">
            <v>3918</v>
          </cell>
          <cell r="C3925">
            <v>0</v>
          </cell>
          <cell r="D3925">
            <v>0</v>
          </cell>
          <cell r="E3925">
            <v>0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>
            <v>0</v>
          </cell>
        </row>
        <row r="3926">
          <cell r="A3926">
            <v>3919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>
            <v>0</v>
          </cell>
        </row>
        <row r="3927">
          <cell r="A3927">
            <v>3920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>
            <v>0</v>
          </cell>
          <cell r="I3927">
            <v>0</v>
          </cell>
          <cell r="J3927">
            <v>0</v>
          </cell>
        </row>
        <row r="3928">
          <cell r="A3928">
            <v>3921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>
            <v>0</v>
          </cell>
          <cell r="I3928">
            <v>0</v>
          </cell>
          <cell r="J3928">
            <v>0</v>
          </cell>
        </row>
        <row r="3929">
          <cell r="A3929">
            <v>3922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</row>
        <row r="3930">
          <cell r="A3930">
            <v>3923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>
            <v>0</v>
          </cell>
        </row>
        <row r="3931">
          <cell r="A3931">
            <v>3924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</row>
        <row r="3932">
          <cell r="A3932">
            <v>3925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  <cell r="G3932">
            <v>0</v>
          </cell>
          <cell r="H3932">
            <v>0</v>
          </cell>
          <cell r="I3932">
            <v>0</v>
          </cell>
          <cell r="J3932">
            <v>0</v>
          </cell>
        </row>
        <row r="3933">
          <cell r="A3933">
            <v>3926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>
            <v>0</v>
          </cell>
        </row>
        <row r="3934">
          <cell r="A3934">
            <v>3927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>
            <v>0</v>
          </cell>
          <cell r="I3934">
            <v>0</v>
          </cell>
          <cell r="J3934">
            <v>0</v>
          </cell>
        </row>
        <row r="3935">
          <cell r="A3935">
            <v>3928</v>
          </cell>
          <cell r="C3935">
            <v>0</v>
          </cell>
          <cell r="D3935">
            <v>0</v>
          </cell>
          <cell r="E3935">
            <v>0</v>
          </cell>
          <cell r="F3935">
            <v>0</v>
          </cell>
          <cell r="G3935">
            <v>0</v>
          </cell>
          <cell r="H3935">
            <v>0</v>
          </cell>
          <cell r="I3935">
            <v>0</v>
          </cell>
          <cell r="J3935">
            <v>0</v>
          </cell>
        </row>
        <row r="3936">
          <cell r="A3936">
            <v>3929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  <cell r="G3936">
            <v>0</v>
          </cell>
          <cell r="H3936">
            <v>0</v>
          </cell>
          <cell r="I3936">
            <v>0</v>
          </cell>
          <cell r="J3936">
            <v>0</v>
          </cell>
        </row>
        <row r="3937">
          <cell r="A3937">
            <v>3930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  <cell r="G3937">
            <v>0</v>
          </cell>
          <cell r="H3937">
            <v>0</v>
          </cell>
          <cell r="I3937">
            <v>0</v>
          </cell>
          <cell r="J3937">
            <v>0</v>
          </cell>
        </row>
        <row r="3938">
          <cell r="A3938">
            <v>3931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</row>
        <row r="3939">
          <cell r="A3939">
            <v>3932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>
            <v>0</v>
          </cell>
          <cell r="I3939">
            <v>0</v>
          </cell>
          <cell r="J3939">
            <v>0</v>
          </cell>
        </row>
        <row r="3940">
          <cell r="A3940">
            <v>3933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>
            <v>0</v>
          </cell>
          <cell r="I3940">
            <v>0</v>
          </cell>
          <cell r="J3940">
            <v>0</v>
          </cell>
        </row>
        <row r="3941">
          <cell r="A3941">
            <v>3934</v>
          </cell>
          <cell r="C3941">
            <v>0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</row>
        <row r="3942">
          <cell r="A3942">
            <v>3935</v>
          </cell>
          <cell r="C3942">
            <v>0</v>
          </cell>
          <cell r="D3942">
            <v>0</v>
          </cell>
          <cell r="E3942">
            <v>0</v>
          </cell>
          <cell r="F3942">
            <v>0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</row>
        <row r="3943">
          <cell r="A3943">
            <v>3936</v>
          </cell>
          <cell r="C3943">
            <v>0</v>
          </cell>
          <cell r="D3943">
            <v>0</v>
          </cell>
          <cell r="E3943">
            <v>0</v>
          </cell>
          <cell r="F3943">
            <v>0</v>
          </cell>
          <cell r="G3943">
            <v>0</v>
          </cell>
          <cell r="H3943">
            <v>0</v>
          </cell>
          <cell r="I3943">
            <v>0</v>
          </cell>
          <cell r="J3943">
            <v>0</v>
          </cell>
        </row>
        <row r="3944">
          <cell r="A3944">
            <v>3937</v>
          </cell>
          <cell r="C3944">
            <v>0</v>
          </cell>
          <cell r="D3944">
            <v>0</v>
          </cell>
          <cell r="E3944">
            <v>0</v>
          </cell>
          <cell r="F3944">
            <v>0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</row>
        <row r="3945">
          <cell r="A3945">
            <v>3938</v>
          </cell>
          <cell r="C3945">
            <v>0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>
            <v>0</v>
          </cell>
          <cell r="I3945">
            <v>0</v>
          </cell>
          <cell r="J3945">
            <v>0</v>
          </cell>
        </row>
        <row r="3946">
          <cell r="A3946">
            <v>3939</v>
          </cell>
          <cell r="C3946">
            <v>0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>
            <v>0</v>
          </cell>
          <cell r="I3946">
            <v>0</v>
          </cell>
          <cell r="J3946">
            <v>0</v>
          </cell>
        </row>
        <row r="3947">
          <cell r="A3947">
            <v>3940</v>
          </cell>
          <cell r="C3947">
            <v>0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>
            <v>0</v>
          </cell>
          <cell r="I3947">
            <v>0</v>
          </cell>
          <cell r="J3947">
            <v>0</v>
          </cell>
        </row>
        <row r="3948">
          <cell r="A3948">
            <v>3941</v>
          </cell>
          <cell r="C3948">
            <v>0</v>
          </cell>
          <cell r="D3948">
            <v>0</v>
          </cell>
          <cell r="E3948">
            <v>0</v>
          </cell>
          <cell r="F3948">
            <v>0</v>
          </cell>
          <cell r="G3948">
            <v>0</v>
          </cell>
          <cell r="H3948">
            <v>0</v>
          </cell>
          <cell r="I3948">
            <v>0</v>
          </cell>
          <cell r="J3948">
            <v>0</v>
          </cell>
        </row>
        <row r="3949">
          <cell r="A3949">
            <v>3942</v>
          </cell>
          <cell r="C3949">
            <v>0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>
            <v>0</v>
          </cell>
          <cell r="I3949">
            <v>0</v>
          </cell>
          <cell r="J3949">
            <v>0</v>
          </cell>
        </row>
        <row r="3950">
          <cell r="A3950">
            <v>3943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</row>
        <row r="3951">
          <cell r="A3951">
            <v>3944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</row>
        <row r="3952">
          <cell r="A3952">
            <v>3945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</row>
        <row r="3953">
          <cell r="A3953">
            <v>3946</v>
          </cell>
          <cell r="C3953">
            <v>0</v>
          </cell>
          <cell r="D3953">
            <v>0</v>
          </cell>
          <cell r="E3953">
            <v>0</v>
          </cell>
          <cell r="F3953">
            <v>0</v>
          </cell>
          <cell r="G3953">
            <v>0</v>
          </cell>
          <cell r="H3953">
            <v>0</v>
          </cell>
          <cell r="I3953">
            <v>0</v>
          </cell>
          <cell r="J3953">
            <v>0</v>
          </cell>
        </row>
        <row r="3954">
          <cell r="A3954">
            <v>3947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  <cell r="G3954">
            <v>0</v>
          </cell>
          <cell r="H3954">
            <v>0</v>
          </cell>
          <cell r="I3954">
            <v>0</v>
          </cell>
          <cell r="J3954">
            <v>0</v>
          </cell>
        </row>
        <row r="3955">
          <cell r="A3955">
            <v>3948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  <cell r="G3955">
            <v>0</v>
          </cell>
          <cell r="H3955">
            <v>0</v>
          </cell>
          <cell r="I3955">
            <v>0</v>
          </cell>
          <cell r="J3955">
            <v>0</v>
          </cell>
        </row>
        <row r="3956">
          <cell r="A3956">
            <v>3949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>
            <v>0</v>
          </cell>
        </row>
        <row r="3957">
          <cell r="A3957">
            <v>3950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>
            <v>0</v>
          </cell>
        </row>
        <row r="3958">
          <cell r="A3958">
            <v>3951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  <cell r="G3958">
            <v>0</v>
          </cell>
          <cell r="H3958">
            <v>0</v>
          </cell>
          <cell r="I3958">
            <v>0</v>
          </cell>
          <cell r="J3958">
            <v>0</v>
          </cell>
        </row>
        <row r="3959">
          <cell r="A3959">
            <v>3952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  <cell r="G3959">
            <v>0</v>
          </cell>
          <cell r="H3959">
            <v>0</v>
          </cell>
          <cell r="I3959">
            <v>0</v>
          </cell>
          <cell r="J3959">
            <v>0</v>
          </cell>
        </row>
        <row r="3960">
          <cell r="A3960">
            <v>3953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  <cell r="G3960">
            <v>0</v>
          </cell>
          <cell r="H3960">
            <v>0</v>
          </cell>
          <cell r="I3960">
            <v>0</v>
          </cell>
          <cell r="J3960">
            <v>0</v>
          </cell>
        </row>
        <row r="3961">
          <cell r="A3961">
            <v>3954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  <cell r="G3961">
            <v>0</v>
          </cell>
          <cell r="H3961">
            <v>0</v>
          </cell>
          <cell r="I3961">
            <v>0</v>
          </cell>
          <cell r="J3961">
            <v>0</v>
          </cell>
        </row>
        <row r="3962">
          <cell r="A3962">
            <v>3955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  <cell r="G3962">
            <v>0</v>
          </cell>
          <cell r="H3962">
            <v>0</v>
          </cell>
          <cell r="I3962">
            <v>0</v>
          </cell>
          <cell r="J3962">
            <v>0</v>
          </cell>
        </row>
        <row r="3963">
          <cell r="A3963">
            <v>3956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>
            <v>0</v>
          </cell>
        </row>
        <row r="3964">
          <cell r="A3964">
            <v>3957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  <cell r="G3964">
            <v>0</v>
          </cell>
          <cell r="H3964">
            <v>0</v>
          </cell>
          <cell r="I3964">
            <v>0</v>
          </cell>
          <cell r="J3964">
            <v>0</v>
          </cell>
        </row>
        <row r="3965">
          <cell r="A3965">
            <v>3958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>
            <v>0</v>
          </cell>
        </row>
        <row r="3966">
          <cell r="A3966">
            <v>3959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>
            <v>0</v>
          </cell>
        </row>
        <row r="3967">
          <cell r="A3967">
            <v>3960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>
            <v>0</v>
          </cell>
        </row>
        <row r="3968">
          <cell r="A3968">
            <v>3961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  <cell r="G3968">
            <v>0</v>
          </cell>
          <cell r="H3968">
            <v>0</v>
          </cell>
          <cell r="I3968">
            <v>0</v>
          </cell>
          <cell r="J3968">
            <v>0</v>
          </cell>
        </row>
        <row r="3969">
          <cell r="A3969">
            <v>3962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</row>
        <row r="3970">
          <cell r="A3970">
            <v>3963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>
            <v>0</v>
          </cell>
        </row>
        <row r="3971">
          <cell r="A3971">
            <v>3964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>
            <v>0</v>
          </cell>
          <cell r="I3971">
            <v>0</v>
          </cell>
          <cell r="J3971">
            <v>0</v>
          </cell>
        </row>
        <row r="3972">
          <cell r="A3972">
            <v>3965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</row>
        <row r="3973">
          <cell r="A3973">
            <v>3966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</row>
        <row r="3974">
          <cell r="A3974">
            <v>3967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  <cell r="G3974">
            <v>0</v>
          </cell>
          <cell r="H3974">
            <v>0</v>
          </cell>
          <cell r="I3974">
            <v>0</v>
          </cell>
          <cell r="J3974">
            <v>0</v>
          </cell>
        </row>
        <row r="3975">
          <cell r="A3975">
            <v>3968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  <cell r="G3975">
            <v>0</v>
          </cell>
          <cell r="H3975">
            <v>0</v>
          </cell>
          <cell r="I3975">
            <v>0</v>
          </cell>
          <cell r="J3975">
            <v>0</v>
          </cell>
        </row>
        <row r="3976">
          <cell r="A3976">
            <v>3969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  <cell r="G3976">
            <v>0</v>
          </cell>
          <cell r="H3976">
            <v>0</v>
          </cell>
          <cell r="I3976">
            <v>0</v>
          </cell>
          <cell r="J3976">
            <v>0</v>
          </cell>
        </row>
        <row r="3977">
          <cell r="A3977">
            <v>3970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  <cell r="G3977">
            <v>0</v>
          </cell>
          <cell r="H3977">
            <v>0</v>
          </cell>
          <cell r="I3977">
            <v>0</v>
          </cell>
          <cell r="J3977">
            <v>0</v>
          </cell>
        </row>
        <row r="3978">
          <cell r="A3978">
            <v>3971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  <cell r="G3978">
            <v>0</v>
          </cell>
          <cell r="H3978">
            <v>0</v>
          </cell>
          <cell r="I3978">
            <v>0</v>
          </cell>
          <cell r="J3978">
            <v>0</v>
          </cell>
        </row>
        <row r="3979">
          <cell r="A3979">
            <v>3972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  <cell r="H3979">
            <v>0</v>
          </cell>
          <cell r="I3979">
            <v>0</v>
          </cell>
          <cell r="J3979">
            <v>0</v>
          </cell>
        </row>
        <row r="3980">
          <cell r="A3980">
            <v>3973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  <cell r="G3980">
            <v>0</v>
          </cell>
          <cell r="H3980">
            <v>0</v>
          </cell>
          <cell r="I3980">
            <v>0</v>
          </cell>
          <cell r="J3980">
            <v>0</v>
          </cell>
        </row>
        <row r="3981">
          <cell r="A3981">
            <v>3974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>
            <v>0</v>
          </cell>
          <cell r="I3981">
            <v>0</v>
          </cell>
          <cell r="J3981">
            <v>0</v>
          </cell>
        </row>
        <row r="3982">
          <cell r="A3982">
            <v>3975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  <cell r="G3982">
            <v>0</v>
          </cell>
          <cell r="H3982">
            <v>0</v>
          </cell>
          <cell r="I3982">
            <v>0</v>
          </cell>
          <cell r="J3982">
            <v>0</v>
          </cell>
        </row>
        <row r="3983">
          <cell r="A3983">
            <v>3976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  <cell r="G3983">
            <v>0</v>
          </cell>
          <cell r="H3983">
            <v>0</v>
          </cell>
          <cell r="I3983">
            <v>0</v>
          </cell>
          <cell r="J3983">
            <v>0</v>
          </cell>
        </row>
        <row r="3984">
          <cell r="A3984">
            <v>3977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  <cell r="G3984">
            <v>0</v>
          </cell>
          <cell r="H3984">
            <v>0</v>
          </cell>
          <cell r="I3984">
            <v>0</v>
          </cell>
          <cell r="J3984">
            <v>0</v>
          </cell>
        </row>
        <row r="3985">
          <cell r="A3985">
            <v>3978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  <cell r="G3985">
            <v>0</v>
          </cell>
          <cell r="H3985">
            <v>0</v>
          </cell>
          <cell r="I3985">
            <v>0</v>
          </cell>
          <cell r="J3985">
            <v>0</v>
          </cell>
        </row>
        <row r="3986">
          <cell r="A3986">
            <v>3979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  <cell r="G3986">
            <v>0</v>
          </cell>
          <cell r="H3986">
            <v>0</v>
          </cell>
          <cell r="I3986">
            <v>0</v>
          </cell>
          <cell r="J3986">
            <v>0</v>
          </cell>
        </row>
        <row r="3987">
          <cell r="A3987">
            <v>3980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  <cell r="G3987">
            <v>0</v>
          </cell>
          <cell r="H3987">
            <v>0</v>
          </cell>
          <cell r="I3987">
            <v>0</v>
          </cell>
          <cell r="J3987">
            <v>0</v>
          </cell>
        </row>
        <row r="3988">
          <cell r="A3988">
            <v>3981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  <cell r="G3988">
            <v>0</v>
          </cell>
          <cell r="H3988">
            <v>0</v>
          </cell>
          <cell r="I3988">
            <v>0</v>
          </cell>
          <cell r="J3988">
            <v>0</v>
          </cell>
        </row>
        <row r="3989">
          <cell r="A3989">
            <v>3982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  <cell r="G3989">
            <v>0</v>
          </cell>
          <cell r="H3989">
            <v>0</v>
          </cell>
          <cell r="I3989">
            <v>0</v>
          </cell>
          <cell r="J3989">
            <v>0</v>
          </cell>
        </row>
        <row r="3990">
          <cell r="A3990">
            <v>3983</v>
          </cell>
          <cell r="C3990">
            <v>0</v>
          </cell>
          <cell r="D3990">
            <v>0</v>
          </cell>
          <cell r="E3990">
            <v>0</v>
          </cell>
          <cell r="F3990">
            <v>0</v>
          </cell>
          <cell r="G3990">
            <v>0</v>
          </cell>
          <cell r="H3990">
            <v>0</v>
          </cell>
          <cell r="I3990">
            <v>0</v>
          </cell>
          <cell r="J3990">
            <v>0</v>
          </cell>
        </row>
        <row r="3991">
          <cell r="A3991">
            <v>3984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  <cell r="G3991">
            <v>0</v>
          </cell>
          <cell r="H3991">
            <v>0</v>
          </cell>
          <cell r="I3991">
            <v>0</v>
          </cell>
          <cell r="J3991">
            <v>0</v>
          </cell>
        </row>
        <row r="3992">
          <cell r="A3992">
            <v>3985</v>
          </cell>
          <cell r="C3992">
            <v>0</v>
          </cell>
          <cell r="D3992">
            <v>0</v>
          </cell>
          <cell r="E3992">
            <v>0</v>
          </cell>
          <cell r="F3992">
            <v>0</v>
          </cell>
          <cell r="G3992">
            <v>0</v>
          </cell>
          <cell r="H3992">
            <v>0</v>
          </cell>
          <cell r="I3992">
            <v>0</v>
          </cell>
          <cell r="J3992">
            <v>0</v>
          </cell>
        </row>
        <row r="3993">
          <cell r="A3993">
            <v>3986</v>
          </cell>
          <cell r="C3993">
            <v>0</v>
          </cell>
          <cell r="D3993">
            <v>0</v>
          </cell>
          <cell r="E3993">
            <v>0</v>
          </cell>
          <cell r="F3993">
            <v>0</v>
          </cell>
          <cell r="G3993">
            <v>0</v>
          </cell>
          <cell r="H3993">
            <v>0</v>
          </cell>
          <cell r="I3993">
            <v>0</v>
          </cell>
          <cell r="J3993">
            <v>0</v>
          </cell>
        </row>
        <row r="3994">
          <cell r="A3994">
            <v>3987</v>
          </cell>
          <cell r="C3994">
            <v>0</v>
          </cell>
          <cell r="D3994">
            <v>0</v>
          </cell>
          <cell r="E3994">
            <v>0</v>
          </cell>
          <cell r="F3994">
            <v>0</v>
          </cell>
          <cell r="G3994">
            <v>0</v>
          </cell>
          <cell r="H3994">
            <v>0</v>
          </cell>
          <cell r="I3994">
            <v>0</v>
          </cell>
          <cell r="J3994">
            <v>0</v>
          </cell>
        </row>
        <row r="3995">
          <cell r="A3995">
            <v>3988</v>
          </cell>
          <cell r="C3995">
            <v>0</v>
          </cell>
          <cell r="D3995">
            <v>0</v>
          </cell>
          <cell r="E3995">
            <v>0</v>
          </cell>
          <cell r="F3995">
            <v>0</v>
          </cell>
          <cell r="G3995">
            <v>0</v>
          </cell>
          <cell r="H3995">
            <v>0</v>
          </cell>
          <cell r="I3995">
            <v>0</v>
          </cell>
          <cell r="J3995">
            <v>0</v>
          </cell>
        </row>
        <row r="3996">
          <cell r="A3996">
            <v>3989</v>
          </cell>
          <cell r="C3996">
            <v>0</v>
          </cell>
          <cell r="D3996">
            <v>0</v>
          </cell>
          <cell r="E3996">
            <v>0</v>
          </cell>
          <cell r="F3996">
            <v>0</v>
          </cell>
          <cell r="G3996">
            <v>0</v>
          </cell>
          <cell r="H3996">
            <v>0</v>
          </cell>
          <cell r="I3996">
            <v>0</v>
          </cell>
          <cell r="J3996">
            <v>0</v>
          </cell>
        </row>
        <row r="3997">
          <cell r="A3997">
            <v>3990</v>
          </cell>
          <cell r="C3997">
            <v>0</v>
          </cell>
          <cell r="D3997">
            <v>0</v>
          </cell>
          <cell r="E3997">
            <v>0</v>
          </cell>
          <cell r="F3997">
            <v>0</v>
          </cell>
          <cell r="G3997">
            <v>0</v>
          </cell>
          <cell r="H3997">
            <v>0</v>
          </cell>
          <cell r="I3997">
            <v>0</v>
          </cell>
          <cell r="J3997">
            <v>0</v>
          </cell>
        </row>
        <row r="3998">
          <cell r="A3998">
            <v>3991</v>
          </cell>
          <cell r="C3998">
            <v>0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>
            <v>0</v>
          </cell>
          <cell r="I3998">
            <v>0</v>
          </cell>
          <cell r="J3998">
            <v>0</v>
          </cell>
        </row>
        <row r="3999">
          <cell r="A3999">
            <v>3992</v>
          </cell>
          <cell r="C3999">
            <v>0</v>
          </cell>
          <cell r="D3999">
            <v>0</v>
          </cell>
          <cell r="E3999">
            <v>0</v>
          </cell>
          <cell r="F3999">
            <v>0</v>
          </cell>
          <cell r="G3999">
            <v>0</v>
          </cell>
          <cell r="H3999">
            <v>0</v>
          </cell>
          <cell r="I3999">
            <v>0</v>
          </cell>
          <cell r="J3999">
            <v>0</v>
          </cell>
        </row>
        <row r="4000">
          <cell r="A4000">
            <v>3993</v>
          </cell>
          <cell r="C4000">
            <v>0</v>
          </cell>
          <cell r="D4000">
            <v>0</v>
          </cell>
          <cell r="E4000">
            <v>0</v>
          </cell>
          <cell r="F4000">
            <v>0</v>
          </cell>
          <cell r="G4000">
            <v>0</v>
          </cell>
          <cell r="H4000">
            <v>0</v>
          </cell>
          <cell r="I4000">
            <v>0</v>
          </cell>
          <cell r="J4000">
            <v>0</v>
          </cell>
        </row>
        <row r="4001">
          <cell r="A4001">
            <v>3994</v>
          </cell>
          <cell r="C4001">
            <v>0</v>
          </cell>
          <cell r="D4001">
            <v>0</v>
          </cell>
          <cell r="E4001">
            <v>0</v>
          </cell>
          <cell r="F4001">
            <v>0</v>
          </cell>
          <cell r="G4001">
            <v>0</v>
          </cell>
          <cell r="H4001">
            <v>0</v>
          </cell>
          <cell r="I4001">
            <v>0</v>
          </cell>
          <cell r="J4001">
            <v>0</v>
          </cell>
        </row>
        <row r="4002">
          <cell r="A4002">
            <v>3995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  <cell r="G4002">
            <v>0</v>
          </cell>
          <cell r="H4002">
            <v>0</v>
          </cell>
          <cell r="I4002">
            <v>0</v>
          </cell>
          <cell r="J4002">
            <v>0</v>
          </cell>
        </row>
        <row r="4003">
          <cell r="A4003">
            <v>3996</v>
          </cell>
          <cell r="C4003">
            <v>0</v>
          </cell>
          <cell r="D4003">
            <v>0</v>
          </cell>
          <cell r="E4003">
            <v>0</v>
          </cell>
          <cell r="F4003">
            <v>0</v>
          </cell>
          <cell r="G4003">
            <v>0</v>
          </cell>
          <cell r="H4003">
            <v>0</v>
          </cell>
          <cell r="I4003">
            <v>0</v>
          </cell>
          <cell r="J4003">
            <v>0</v>
          </cell>
        </row>
        <row r="4004">
          <cell r="A4004">
            <v>3997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  <cell r="G4004">
            <v>0</v>
          </cell>
          <cell r="H4004">
            <v>0</v>
          </cell>
          <cell r="I4004">
            <v>0</v>
          </cell>
          <cell r="J4004">
            <v>0</v>
          </cell>
        </row>
        <row r="4005">
          <cell r="A4005">
            <v>3998</v>
          </cell>
          <cell r="C4005">
            <v>0</v>
          </cell>
          <cell r="D4005">
            <v>0</v>
          </cell>
          <cell r="E4005">
            <v>0</v>
          </cell>
          <cell r="F4005">
            <v>0</v>
          </cell>
          <cell r="G4005">
            <v>0</v>
          </cell>
          <cell r="H4005">
            <v>0</v>
          </cell>
          <cell r="I4005">
            <v>0</v>
          </cell>
          <cell r="J4005">
            <v>0</v>
          </cell>
        </row>
        <row r="4006">
          <cell r="A4006">
            <v>3999</v>
          </cell>
          <cell r="C4006">
            <v>0</v>
          </cell>
          <cell r="D4006">
            <v>0</v>
          </cell>
          <cell r="E4006">
            <v>0</v>
          </cell>
          <cell r="F4006">
            <v>0</v>
          </cell>
          <cell r="G4006">
            <v>0</v>
          </cell>
          <cell r="H4006">
            <v>0</v>
          </cell>
          <cell r="I4006">
            <v>0</v>
          </cell>
          <cell r="J4006">
            <v>0</v>
          </cell>
        </row>
        <row r="4007">
          <cell r="A4007">
            <v>4000</v>
          </cell>
          <cell r="C4007">
            <v>0</v>
          </cell>
          <cell r="D4007">
            <v>0</v>
          </cell>
          <cell r="E4007">
            <v>0</v>
          </cell>
          <cell r="F4007">
            <v>0</v>
          </cell>
          <cell r="G4007">
            <v>0</v>
          </cell>
          <cell r="H4007">
            <v>0</v>
          </cell>
          <cell r="I4007">
            <v>0</v>
          </cell>
          <cell r="J4007">
            <v>0</v>
          </cell>
        </row>
        <row r="4008">
          <cell r="A4008">
            <v>4001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>
            <v>0</v>
          </cell>
        </row>
        <row r="4009">
          <cell r="A4009">
            <v>4002</v>
          </cell>
          <cell r="C4009">
            <v>0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>
            <v>0</v>
          </cell>
          <cell r="I4009">
            <v>0</v>
          </cell>
          <cell r="J4009">
            <v>0</v>
          </cell>
        </row>
        <row r="4010">
          <cell r="A4010">
            <v>4003</v>
          </cell>
          <cell r="C4010">
            <v>0</v>
          </cell>
          <cell r="D4010">
            <v>0</v>
          </cell>
          <cell r="E4010">
            <v>0</v>
          </cell>
          <cell r="F4010">
            <v>0</v>
          </cell>
          <cell r="G4010">
            <v>0</v>
          </cell>
          <cell r="H4010">
            <v>0</v>
          </cell>
          <cell r="I4010">
            <v>0</v>
          </cell>
          <cell r="J4010">
            <v>0</v>
          </cell>
        </row>
        <row r="4011">
          <cell r="A4011">
            <v>4004</v>
          </cell>
          <cell r="C4011">
            <v>0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>
            <v>0</v>
          </cell>
          <cell r="I4011">
            <v>0</v>
          </cell>
          <cell r="J4011">
            <v>0</v>
          </cell>
        </row>
        <row r="4012">
          <cell r="A4012">
            <v>4005</v>
          </cell>
          <cell r="C4012">
            <v>0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>
            <v>0</v>
          </cell>
          <cell r="I4012">
            <v>0</v>
          </cell>
          <cell r="J4012">
            <v>0</v>
          </cell>
        </row>
        <row r="4013">
          <cell r="A4013">
            <v>4006</v>
          </cell>
          <cell r="C4013">
            <v>0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>
            <v>0</v>
          </cell>
          <cell r="I4013">
            <v>0</v>
          </cell>
          <cell r="J4013">
            <v>0</v>
          </cell>
        </row>
        <row r="4014">
          <cell r="A4014">
            <v>4007</v>
          </cell>
          <cell r="C4014">
            <v>0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>
            <v>0</v>
          </cell>
          <cell r="I4014">
            <v>0</v>
          </cell>
          <cell r="J4014">
            <v>0</v>
          </cell>
        </row>
        <row r="4015">
          <cell r="A4015">
            <v>4008</v>
          </cell>
          <cell r="C4015">
            <v>0</v>
          </cell>
          <cell r="D4015">
            <v>0</v>
          </cell>
          <cell r="E4015">
            <v>0</v>
          </cell>
          <cell r="F4015">
            <v>0</v>
          </cell>
          <cell r="G4015">
            <v>0</v>
          </cell>
          <cell r="H4015">
            <v>0</v>
          </cell>
          <cell r="I4015">
            <v>0</v>
          </cell>
          <cell r="J4015">
            <v>0</v>
          </cell>
        </row>
        <row r="4016">
          <cell r="A4016">
            <v>4009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  <cell r="G4016">
            <v>0</v>
          </cell>
          <cell r="H4016">
            <v>0</v>
          </cell>
          <cell r="I4016">
            <v>0</v>
          </cell>
          <cell r="J4016">
            <v>0</v>
          </cell>
        </row>
        <row r="4017">
          <cell r="A4017">
            <v>4010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  <cell r="G4017">
            <v>0</v>
          </cell>
          <cell r="H4017">
            <v>0</v>
          </cell>
          <cell r="I4017">
            <v>0</v>
          </cell>
          <cell r="J4017">
            <v>0</v>
          </cell>
        </row>
        <row r="4018">
          <cell r="A4018">
            <v>4011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  <cell r="G4018">
            <v>0</v>
          </cell>
          <cell r="H4018">
            <v>0</v>
          </cell>
          <cell r="I4018">
            <v>0</v>
          </cell>
          <cell r="J4018">
            <v>0</v>
          </cell>
        </row>
        <row r="4019">
          <cell r="A4019">
            <v>4012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  <cell r="G4019">
            <v>0</v>
          </cell>
          <cell r="H4019">
            <v>0</v>
          </cell>
          <cell r="I4019">
            <v>0</v>
          </cell>
          <cell r="J4019">
            <v>0</v>
          </cell>
        </row>
        <row r="4020">
          <cell r="A4020">
            <v>4013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  <cell r="G4020">
            <v>0</v>
          </cell>
          <cell r="H4020">
            <v>0</v>
          </cell>
          <cell r="I4020">
            <v>0</v>
          </cell>
          <cell r="J4020">
            <v>0</v>
          </cell>
        </row>
        <row r="4021">
          <cell r="A4021">
            <v>4014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  <cell r="G4021">
            <v>0</v>
          </cell>
          <cell r="H4021">
            <v>0</v>
          </cell>
          <cell r="I4021">
            <v>0</v>
          </cell>
          <cell r="J4021">
            <v>0</v>
          </cell>
        </row>
        <row r="4022">
          <cell r="A4022">
            <v>4015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</row>
        <row r="4023">
          <cell r="A4023">
            <v>4016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</row>
        <row r="4024">
          <cell r="A4024">
            <v>4017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</row>
        <row r="4025">
          <cell r="A4025">
            <v>4018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</row>
        <row r="4026">
          <cell r="A4026">
            <v>4019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</row>
        <row r="4027">
          <cell r="A4027">
            <v>4020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</row>
        <row r="4028">
          <cell r="A4028">
            <v>4021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</row>
        <row r="4029">
          <cell r="A4029">
            <v>4022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>
            <v>0</v>
          </cell>
        </row>
        <row r="4030">
          <cell r="A4030">
            <v>4023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  <cell r="G4030">
            <v>0</v>
          </cell>
          <cell r="H4030">
            <v>0</v>
          </cell>
          <cell r="I4030">
            <v>0</v>
          </cell>
          <cell r="J4030">
            <v>0</v>
          </cell>
        </row>
        <row r="4031">
          <cell r="A4031">
            <v>4024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>
            <v>0</v>
          </cell>
        </row>
        <row r="4032">
          <cell r="A4032">
            <v>4025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>
            <v>0</v>
          </cell>
          <cell r="I4032">
            <v>0</v>
          </cell>
          <cell r="J4032">
            <v>0</v>
          </cell>
        </row>
        <row r="4033">
          <cell r="A4033">
            <v>4026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</row>
        <row r="4034">
          <cell r="A4034">
            <v>4027</v>
          </cell>
          <cell r="C4034">
            <v>0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>
            <v>0</v>
          </cell>
          <cell r="I4034">
            <v>0</v>
          </cell>
          <cell r="J4034">
            <v>0</v>
          </cell>
        </row>
        <row r="4035">
          <cell r="A4035">
            <v>4028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>
            <v>0</v>
          </cell>
          <cell r="I4035">
            <v>0</v>
          </cell>
          <cell r="J4035">
            <v>0</v>
          </cell>
        </row>
        <row r="4036">
          <cell r="A4036">
            <v>4029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</row>
        <row r="4037">
          <cell r="A4037">
            <v>4030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>
            <v>0</v>
          </cell>
          <cell r="I4037">
            <v>0</v>
          </cell>
          <cell r="J4037">
            <v>0</v>
          </cell>
        </row>
        <row r="4038">
          <cell r="A4038">
            <v>4031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  <cell r="G4038">
            <v>0</v>
          </cell>
          <cell r="H4038">
            <v>0</v>
          </cell>
          <cell r="I4038">
            <v>0</v>
          </cell>
          <cell r="J4038">
            <v>0</v>
          </cell>
        </row>
        <row r="4039">
          <cell r="A4039">
            <v>4032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</row>
        <row r="4040">
          <cell r="A4040">
            <v>4033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>
            <v>0</v>
          </cell>
          <cell r="I4040">
            <v>0</v>
          </cell>
          <cell r="J4040">
            <v>0</v>
          </cell>
        </row>
        <row r="4041">
          <cell r="A4041">
            <v>4034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</row>
        <row r="4042">
          <cell r="A4042">
            <v>4035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</row>
        <row r="4043">
          <cell r="A4043">
            <v>4036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  <cell r="G4043">
            <v>0</v>
          </cell>
          <cell r="H4043">
            <v>0</v>
          </cell>
          <cell r="I4043">
            <v>0</v>
          </cell>
          <cell r="J4043">
            <v>0</v>
          </cell>
        </row>
        <row r="4044">
          <cell r="A4044">
            <v>4037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  <cell r="G4044">
            <v>0</v>
          </cell>
          <cell r="H4044">
            <v>0</v>
          </cell>
          <cell r="I4044">
            <v>0</v>
          </cell>
          <cell r="J4044">
            <v>0</v>
          </cell>
        </row>
        <row r="4045">
          <cell r="A4045">
            <v>4038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</row>
        <row r="4046">
          <cell r="A4046">
            <v>4039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>
            <v>0</v>
          </cell>
          <cell r="I4046">
            <v>0</v>
          </cell>
          <cell r="J4046">
            <v>0</v>
          </cell>
        </row>
        <row r="4047">
          <cell r="A4047">
            <v>4040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>
            <v>0</v>
          </cell>
          <cell r="I4047">
            <v>0</v>
          </cell>
          <cell r="J4047">
            <v>0</v>
          </cell>
        </row>
        <row r="4048">
          <cell r="A4048">
            <v>4041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>
            <v>0</v>
          </cell>
          <cell r="I4048">
            <v>0</v>
          </cell>
          <cell r="J4048">
            <v>0</v>
          </cell>
        </row>
        <row r="4049">
          <cell r="A4049">
            <v>4042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>
            <v>0</v>
          </cell>
          <cell r="I4049">
            <v>0</v>
          </cell>
          <cell r="J4049">
            <v>0</v>
          </cell>
        </row>
        <row r="4050">
          <cell r="A4050">
            <v>4043</v>
          </cell>
          <cell r="C4050">
            <v>0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>
            <v>0</v>
          </cell>
          <cell r="I4050">
            <v>0</v>
          </cell>
          <cell r="J4050">
            <v>0</v>
          </cell>
        </row>
        <row r="4051">
          <cell r="A4051">
            <v>4044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>
            <v>0</v>
          </cell>
          <cell r="I4051">
            <v>0</v>
          </cell>
          <cell r="J4051">
            <v>0</v>
          </cell>
        </row>
        <row r="4052">
          <cell r="A4052">
            <v>4045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  <cell r="G4052">
            <v>0</v>
          </cell>
          <cell r="H4052">
            <v>0</v>
          </cell>
          <cell r="I4052">
            <v>0</v>
          </cell>
          <cell r="J4052">
            <v>0</v>
          </cell>
        </row>
        <row r="4053">
          <cell r="A4053">
            <v>4046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</row>
        <row r="4054">
          <cell r="A4054">
            <v>4047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  <cell r="G4054">
            <v>0</v>
          </cell>
          <cell r="H4054">
            <v>0</v>
          </cell>
          <cell r="I4054">
            <v>0</v>
          </cell>
          <cell r="J4054">
            <v>0</v>
          </cell>
        </row>
        <row r="4055">
          <cell r="A4055">
            <v>4048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>
            <v>0</v>
          </cell>
          <cell r="I4055">
            <v>0</v>
          </cell>
          <cell r="J4055">
            <v>0</v>
          </cell>
        </row>
        <row r="4056">
          <cell r="A4056">
            <v>4049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>
            <v>0</v>
          </cell>
          <cell r="I4056">
            <v>0</v>
          </cell>
          <cell r="J4056">
            <v>0</v>
          </cell>
        </row>
        <row r="4057">
          <cell r="A4057">
            <v>4050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>
            <v>0</v>
          </cell>
          <cell r="I4057">
            <v>0</v>
          </cell>
          <cell r="J4057">
            <v>0</v>
          </cell>
        </row>
        <row r="4058">
          <cell r="A4058">
            <v>4051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  <cell r="G4058">
            <v>0</v>
          </cell>
          <cell r="H4058">
            <v>0</v>
          </cell>
          <cell r="I4058">
            <v>0</v>
          </cell>
          <cell r="J4058">
            <v>0</v>
          </cell>
        </row>
        <row r="4059">
          <cell r="A4059">
            <v>4052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>
            <v>0</v>
          </cell>
          <cell r="I4059">
            <v>0</v>
          </cell>
          <cell r="J4059">
            <v>0</v>
          </cell>
        </row>
        <row r="4060">
          <cell r="A4060">
            <v>4053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>
            <v>0</v>
          </cell>
          <cell r="I4060">
            <v>0</v>
          </cell>
          <cell r="J4060">
            <v>0</v>
          </cell>
        </row>
        <row r="4061">
          <cell r="A4061">
            <v>4054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  <cell r="G4061">
            <v>0</v>
          </cell>
          <cell r="H4061">
            <v>0</v>
          </cell>
          <cell r="I4061">
            <v>0</v>
          </cell>
          <cell r="J4061">
            <v>0</v>
          </cell>
        </row>
        <row r="4062">
          <cell r="A4062">
            <v>4055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  <cell r="G4062">
            <v>0</v>
          </cell>
          <cell r="H4062">
            <v>0</v>
          </cell>
          <cell r="I4062">
            <v>0</v>
          </cell>
          <cell r="J4062">
            <v>0</v>
          </cell>
        </row>
        <row r="4063">
          <cell r="A4063">
            <v>4056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  <cell r="G4063">
            <v>0</v>
          </cell>
          <cell r="H4063">
            <v>0</v>
          </cell>
          <cell r="I4063">
            <v>0</v>
          </cell>
          <cell r="J4063">
            <v>0</v>
          </cell>
        </row>
        <row r="4064">
          <cell r="A4064">
            <v>4057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  <cell r="G4064">
            <v>0</v>
          </cell>
          <cell r="H4064">
            <v>0</v>
          </cell>
          <cell r="I4064">
            <v>0</v>
          </cell>
          <cell r="J4064">
            <v>0</v>
          </cell>
        </row>
        <row r="4065">
          <cell r="A4065">
            <v>4058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  <cell r="G4065">
            <v>0</v>
          </cell>
          <cell r="H4065">
            <v>0</v>
          </cell>
          <cell r="I4065">
            <v>0</v>
          </cell>
          <cell r="J4065">
            <v>0</v>
          </cell>
        </row>
        <row r="4066">
          <cell r="A4066">
            <v>4059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  <cell r="G4066">
            <v>0</v>
          </cell>
          <cell r="H4066">
            <v>0</v>
          </cell>
          <cell r="I4066">
            <v>0</v>
          </cell>
          <cell r="J4066">
            <v>0</v>
          </cell>
        </row>
        <row r="4067">
          <cell r="A4067">
            <v>4060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  <cell r="G4067">
            <v>0</v>
          </cell>
          <cell r="H4067">
            <v>0</v>
          </cell>
          <cell r="I4067">
            <v>0</v>
          </cell>
          <cell r="J4067">
            <v>0</v>
          </cell>
        </row>
        <row r="4068">
          <cell r="A4068">
            <v>4061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  <cell r="G4068">
            <v>0</v>
          </cell>
          <cell r="H4068">
            <v>0</v>
          </cell>
          <cell r="I4068">
            <v>0</v>
          </cell>
          <cell r="J4068">
            <v>0</v>
          </cell>
        </row>
        <row r="4069">
          <cell r="A4069">
            <v>4062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  <cell r="G4069">
            <v>0</v>
          </cell>
          <cell r="H4069">
            <v>0</v>
          </cell>
          <cell r="I4069">
            <v>0</v>
          </cell>
          <cell r="J4069">
            <v>0</v>
          </cell>
        </row>
        <row r="4070">
          <cell r="A4070">
            <v>4063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  <cell r="G4070">
            <v>0</v>
          </cell>
          <cell r="H4070">
            <v>0</v>
          </cell>
          <cell r="I4070">
            <v>0</v>
          </cell>
          <cell r="J4070">
            <v>0</v>
          </cell>
        </row>
        <row r="4071">
          <cell r="A4071">
            <v>4064</v>
          </cell>
          <cell r="C4071">
            <v>0</v>
          </cell>
          <cell r="D4071">
            <v>0</v>
          </cell>
          <cell r="E4071">
            <v>0</v>
          </cell>
          <cell r="F4071">
            <v>0</v>
          </cell>
          <cell r="G4071">
            <v>0</v>
          </cell>
          <cell r="H4071">
            <v>0</v>
          </cell>
          <cell r="I4071">
            <v>0</v>
          </cell>
          <cell r="J4071">
            <v>0</v>
          </cell>
        </row>
        <row r="4072">
          <cell r="A4072">
            <v>4065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  <cell r="G4072">
            <v>0</v>
          </cell>
          <cell r="H4072">
            <v>0</v>
          </cell>
          <cell r="I4072">
            <v>0</v>
          </cell>
          <cell r="J4072">
            <v>0</v>
          </cell>
        </row>
        <row r="4073">
          <cell r="A4073">
            <v>4066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  <cell r="G4073">
            <v>0</v>
          </cell>
          <cell r="H4073">
            <v>0</v>
          </cell>
          <cell r="I4073">
            <v>0</v>
          </cell>
          <cell r="J4073">
            <v>0</v>
          </cell>
        </row>
        <row r="4074">
          <cell r="A4074">
            <v>4067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  <cell r="G4074">
            <v>0</v>
          </cell>
          <cell r="H4074">
            <v>0</v>
          </cell>
          <cell r="I4074">
            <v>0</v>
          </cell>
          <cell r="J4074">
            <v>0</v>
          </cell>
        </row>
        <row r="4075">
          <cell r="A4075">
            <v>4068</v>
          </cell>
          <cell r="C4075">
            <v>0</v>
          </cell>
          <cell r="D4075">
            <v>0</v>
          </cell>
          <cell r="E4075">
            <v>0</v>
          </cell>
          <cell r="F4075">
            <v>0</v>
          </cell>
          <cell r="G4075">
            <v>0</v>
          </cell>
          <cell r="H4075">
            <v>0</v>
          </cell>
          <cell r="I4075">
            <v>0</v>
          </cell>
          <cell r="J4075">
            <v>0</v>
          </cell>
        </row>
        <row r="4076">
          <cell r="A4076">
            <v>4069</v>
          </cell>
          <cell r="C4076">
            <v>0</v>
          </cell>
          <cell r="D4076">
            <v>0</v>
          </cell>
          <cell r="E4076">
            <v>0</v>
          </cell>
          <cell r="F4076">
            <v>0</v>
          </cell>
          <cell r="G4076">
            <v>0</v>
          </cell>
          <cell r="H4076">
            <v>0</v>
          </cell>
          <cell r="I4076">
            <v>0</v>
          </cell>
          <cell r="J4076">
            <v>0</v>
          </cell>
        </row>
        <row r="4077">
          <cell r="A4077">
            <v>4070</v>
          </cell>
          <cell r="C4077">
            <v>0</v>
          </cell>
          <cell r="D4077">
            <v>0</v>
          </cell>
          <cell r="E4077">
            <v>0</v>
          </cell>
          <cell r="F4077">
            <v>0</v>
          </cell>
          <cell r="G4077">
            <v>0</v>
          </cell>
          <cell r="H4077">
            <v>0</v>
          </cell>
          <cell r="I4077">
            <v>0</v>
          </cell>
          <cell r="J4077">
            <v>0</v>
          </cell>
        </row>
        <row r="4078">
          <cell r="A4078">
            <v>4071</v>
          </cell>
          <cell r="C4078">
            <v>0</v>
          </cell>
          <cell r="D4078">
            <v>0</v>
          </cell>
          <cell r="E4078">
            <v>0</v>
          </cell>
          <cell r="F4078">
            <v>0</v>
          </cell>
          <cell r="G4078">
            <v>0</v>
          </cell>
          <cell r="H4078">
            <v>0</v>
          </cell>
          <cell r="I4078">
            <v>0</v>
          </cell>
          <cell r="J4078">
            <v>0</v>
          </cell>
        </row>
        <row r="4079">
          <cell r="A4079">
            <v>4072</v>
          </cell>
          <cell r="C4079">
            <v>0</v>
          </cell>
          <cell r="D4079">
            <v>0</v>
          </cell>
          <cell r="E4079">
            <v>0</v>
          </cell>
          <cell r="F4079">
            <v>0</v>
          </cell>
          <cell r="G4079">
            <v>0</v>
          </cell>
          <cell r="H4079">
            <v>0</v>
          </cell>
          <cell r="I4079">
            <v>0</v>
          </cell>
          <cell r="J4079">
            <v>0</v>
          </cell>
        </row>
        <row r="4080">
          <cell r="A4080">
            <v>4073</v>
          </cell>
          <cell r="C4080">
            <v>0</v>
          </cell>
          <cell r="D4080">
            <v>0</v>
          </cell>
          <cell r="E4080">
            <v>0</v>
          </cell>
          <cell r="F4080">
            <v>0</v>
          </cell>
          <cell r="G4080">
            <v>0</v>
          </cell>
          <cell r="H4080">
            <v>0</v>
          </cell>
          <cell r="I4080">
            <v>0</v>
          </cell>
          <cell r="J4080">
            <v>0</v>
          </cell>
        </row>
        <row r="4081">
          <cell r="A4081">
            <v>4074</v>
          </cell>
          <cell r="C4081">
            <v>0</v>
          </cell>
          <cell r="D4081">
            <v>0</v>
          </cell>
          <cell r="E4081">
            <v>0</v>
          </cell>
          <cell r="F4081">
            <v>0</v>
          </cell>
          <cell r="G4081">
            <v>0</v>
          </cell>
          <cell r="H4081">
            <v>0</v>
          </cell>
          <cell r="I4081">
            <v>0</v>
          </cell>
          <cell r="J4081">
            <v>0</v>
          </cell>
        </row>
        <row r="4082">
          <cell r="A4082">
            <v>4075</v>
          </cell>
          <cell r="C4082">
            <v>0</v>
          </cell>
          <cell r="D4082">
            <v>0</v>
          </cell>
          <cell r="E4082">
            <v>0</v>
          </cell>
          <cell r="F4082">
            <v>0</v>
          </cell>
          <cell r="G4082">
            <v>0</v>
          </cell>
          <cell r="H4082">
            <v>0</v>
          </cell>
          <cell r="I4082">
            <v>0</v>
          </cell>
          <cell r="J4082">
            <v>0</v>
          </cell>
        </row>
        <row r="4083">
          <cell r="A4083">
            <v>4076</v>
          </cell>
          <cell r="C4083">
            <v>0</v>
          </cell>
          <cell r="D4083">
            <v>0</v>
          </cell>
          <cell r="E4083">
            <v>0</v>
          </cell>
          <cell r="F4083">
            <v>0</v>
          </cell>
          <cell r="G4083">
            <v>0</v>
          </cell>
          <cell r="H4083">
            <v>0</v>
          </cell>
          <cell r="I4083">
            <v>0</v>
          </cell>
          <cell r="J4083">
            <v>0</v>
          </cell>
        </row>
        <row r="4084">
          <cell r="A4084">
            <v>4077</v>
          </cell>
          <cell r="C4084">
            <v>0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>
            <v>0</v>
          </cell>
          <cell r="I4084">
            <v>0</v>
          </cell>
          <cell r="J4084">
            <v>0</v>
          </cell>
        </row>
        <row r="4085">
          <cell r="A4085">
            <v>4078</v>
          </cell>
          <cell r="C4085">
            <v>0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>
            <v>0</v>
          </cell>
          <cell r="I4085">
            <v>0</v>
          </cell>
          <cell r="J4085">
            <v>0</v>
          </cell>
        </row>
        <row r="4086">
          <cell r="A4086">
            <v>4079</v>
          </cell>
          <cell r="C4086">
            <v>0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>
            <v>0</v>
          </cell>
          <cell r="I4086">
            <v>0</v>
          </cell>
          <cell r="J4086">
            <v>0</v>
          </cell>
        </row>
        <row r="4087">
          <cell r="A4087">
            <v>4080</v>
          </cell>
          <cell r="C4087">
            <v>0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>
            <v>0</v>
          </cell>
          <cell r="I4087">
            <v>0</v>
          </cell>
          <cell r="J4087">
            <v>0</v>
          </cell>
        </row>
        <row r="4088">
          <cell r="A4088">
            <v>4081</v>
          </cell>
          <cell r="C4088">
            <v>0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>
            <v>0</v>
          </cell>
          <cell r="I4088">
            <v>0</v>
          </cell>
          <cell r="J4088">
            <v>0</v>
          </cell>
        </row>
        <row r="4089">
          <cell r="A4089">
            <v>4082</v>
          </cell>
          <cell r="C4089">
            <v>0</v>
          </cell>
          <cell r="D4089">
            <v>0</v>
          </cell>
          <cell r="E4089">
            <v>0</v>
          </cell>
          <cell r="F4089">
            <v>0</v>
          </cell>
          <cell r="G4089">
            <v>0</v>
          </cell>
          <cell r="H4089">
            <v>0</v>
          </cell>
          <cell r="I4089">
            <v>0</v>
          </cell>
          <cell r="J4089">
            <v>0</v>
          </cell>
        </row>
        <row r="4090">
          <cell r="A4090">
            <v>4083</v>
          </cell>
          <cell r="C4090">
            <v>0</v>
          </cell>
          <cell r="D4090">
            <v>0</v>
          </cell>
          <cell r="E4090">
            <v>0</v>
          </cell>
          <cell r="F4090">
            <v>0</v>
          </cell>
          <cell r="G4090">
            <v>0</v>
          </cell>
          <cell r="H4090">
            <v>0</v>
          </cell>
          <cell r="I4090">
            <v>0</v>
          </cell>
          <cell r="J4090">
            <v>0</v>
          </cell>
        </row>
        <row r="4091">
          <cell r="A4091">
            <v>4084</v>
          </cell>
          <cell r="C4091">
            <v>0</v>
          </cell>
          <cell r="D4091">
            <v>0</v>
          </cell>
          <cell r="E4091">
            <v>0</v>
          </cell>
          <cell r="F4091">
            <v>0</v>
          </cell>
          <cell r="G4091">
            <v>0</v>
          </cell>
          <cell r="H4091">
            <v>0</v>
          </cell>
          <cell r="I4091">
            <v>0</v>
          </cell>
          <cell r="J4091">
            <v>0</v>
          </cell>
        </row>
        <row r="4092">
          <cell r="A4092">
            <v>4085</v>
          </cell>
          <cell r="C4092">
            <v>0</v>
          </cell>
          <cell r="D4092">
            <v>0</v>
          </cell>
          <cell r="E4092">
            <v>0</v>
          </cell>
          <cell r="F4092">
            <v>0</v>
          </cell>
          <cell r="G4092">
            <v>0</v>
          </cell>
          <cell r="H4092">
            <v>0</v>
          </cell>
          <cell r="I4092">
            <v>0</v>
          </cell>
          <cell r="J4092">
            <v>0</v>
          </cell>
        </row>
        <row r="4093">
          <cell r="A4093">
            <v>4086</v>
          </cell>
          <cell r="C4093">
            <v>0</v>
          </cell>
          <cell r="D4093">
            <v>0</v>
          </cell>
          <cell r="E4093">
            <v>0</v>
          </cell>
          <cell r="F4093">
            <v>0</v>
          </cell>
          <cell r="G4093">
            <v>0</v>
          </cell>
          <cell r="H4093">
            <v>0</v>
          </cell>
          <cell r="I4093">
            <v>0</v>
          </cell>
          <cell r="J4093">
            <v>0</v>
          </cell>
        </row>
        <row r="4094">
          <cell r="A4094">
            <v>4087</v>
          </cell>
          <cell r="C4094">
            <v>0</v>
          </cell>
          <cell r="D4094">
            <v>0</v>
          </cell>
          <cell r="E4094">
            <v>0</v>
          </cell>
          <cell r="F4094">
            <v>0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</row>
        <row r="4095">
          <cell r="A4095">
            <v>4088</v>
          </cell>
          <cell r="C4095">
            <v>0</v>
          </cell>
          <cell r="D4095">
            <v>0</v>
          </cell>
          <cell r="E4095">
            <v>0</v>
          </cell>
          <cell r="F4095">
            <v>0</v>
          </cell>
          <cell r="G4095">
            <v>0</v>
          </cell>
          <cell r="H4095">
            <v>0</v>
          </cell>
          <cell r="I4095">
            <v>0</v>
          </cell>
          <cell r="J4095">
            <v>0</v>
          </cell>
        </row>
        <row r="4096">
          <cell r="A4096">
            <v>4089</v>
          </cell>
          <cell r="C4096">
            <v>0</v>
          </cell>
          <cell r="D4096">
            <v>0</v>
          </cell>
          <cell r="E4096">
            <v>0</v>
          </cell>
          <cell r="F4096">
            <v>0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</row>
        <row r="4097">
          <cell r="A4097">
            <v>4090</v>
          </cell>
          <cell r="C4097">
            <v>0</v>
          </cell>
          <cell r="D4097">
            <v>0</v>
          </cell>
          <cell r="E4097">
            <v>0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</row>
        <row r="4098">
          <cell r="A4098">
            <v>4091</v>
          </cell>
          <cell r="C4098">
            <v>0</v>
          </cell>
          <cell r="D4098">
            <v>0</v>
          </cell>
          <cell r="E4098">
            <v>0</v>
          </cell>
          <cell r="F4098">
            <v>0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</row>
        <row r="4099">
          <cell r="A4099">
            <v>4092</v>
          </cell>
          <cell r="C4099">
            <v>0</v>
          </cell>
          <cell r="D4099">
            <v>0</v>
          </cell>
          <cell r="E4099">
            <v>0</v>
          </cell>
          <cell r="F4099">
            <v>0</v>
          </cell>
          <cell r="G4099">
            <v>0</v>
          </cell>
          <cell r="H4099">
            <v>0</v>
          </cell>
          <cell r="I4099">
            <v>0</v>
          </cell>
          <cell r="J4099">
            <v>0</v>
          </cell>
        </row>
        <row r="4100">
          <cell r="A4100">
            <v>4093</v>
          </cell>
          <cell r="C4100">
            <v>0</v>
          </cell>
          <cell r="D4100">
            <v>0</v>
          </cell>
          <cell r="E4100">
            <v>0</v>
          </cell>
          <cell r="F4100">
            <v>0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</row>
        <row r="4101">
          <cell r="A4101">
            <v>4094</v>
          </cell>
          <cell r="C4101">
            <v>0</v>
          </cell>
          <cell r="D4101">
            <v>0</v>
          </cell>
          <cell r="E4101">
            <v>0</v>
          </cell>
          <cell r="F4101">
            <v>0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</row>
        <row r="4102">
          <cell r="A4102">
            <v>4095</v>
          </cell>
          <cell r="C4102">
            <v>0</v>
          </cell>
          <cell r="D4102">
            <v>0</v>
          </cell>
          <cell r="E4102">
            <v>0</v>
          </cell>
          <cell r="F4102">
            <v>0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</row>
        <row r="4103">
          <cell r="A4103">
            <v>4096</v>
          </cell>
          <cell r="C4103">
            <v>0</v>
          </cell>
          <cell r="D4103">
            <v>0</v>
          </cell>
          <cell r="E4103">
            <v>0</v>
          </cell>
          <cell r="F4103">
            <v>0</v>
          </cell>
          <cell r="G4103">
            <v>0</v>
          </cell>
          <cell r="H4103">
            <v>0</v>
          </cell>
          <cell r="I4103">
            <v>0</v>
          </cell>
          <cell r="J4103">
            <v>0</v>
          </cell>
        </row>
        <row r="4104">
          <cell r="A4104">
            <v>4097</v>
          </cell>
          <cell r="C4104">
            <v>0</v>
          </cell>
          <cell r="D4104">
            <v>0</v>
          </cell>
          <cell r="E4104">
            <v>0</v>
          </cell>
          <cell r="F4104">
            <v>0</v>
          </cell>
          <cell r="G4104">
            <v>0</v>
          </cell>
          <cell r="H4104">
            <v>0</v>
          </cell>
          <cell r="I4104">
            <v>0</v>
          </cell>
          <cell r="J4104">
            <v>0</v>
          </cell>
        </row>
        <row r="4105">
          <cell r="A4105">
            <v>4098</v>
          </cell>
          <cell r="C4105">
            <v>0</v>
          </cell>
          <cell r="D4105">
            <v>0</v>
          </cell>
          <cell r="E4105">
            <v>0</v>
          </cell>
          <cell r="F4105">
            <v>0</v>
          </cell>
          <cell r="G4105">
            <v>0</v>
          </cell>
          <cell r="H4105">
            <v>0</v>
          </cell>
          <cell r="I4105">
            <v>0</v>
          </cell>
          <cell r="J4105">
            <v>0</v>
          </cell>
        </row>
        <row r="4106">
          <cell r="A4106">
            <v>4099</v>
          </cell>
          <cell r="C4106">
            <v>0</v>
          </cell>
          <cell r="D4106">
            <v>0</v>
          </cell>
          <cell r="E4106">
            <v>0</v>
          </cell>
          <cell r="F4106">
            <v>0</v>
          </cell>
          <cell r="G4106">
            <v>0</v>
          </cell>
          <cell r="H4106">
            <v>0</v>
          </cell>
          <cell r="I4106">
            <v>0</v>
          </cell>
          <cell r="J4106">
            <v>0</v>
          </cell>
        </row>
        <row r="4107">
          <cell r="A4107">
            <v>4100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</row>
        <row r="4108">
          <cell r="A4108">
            <v>4101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</row>
        <row r="4109">
          <cell r="A4109">
            <v>4102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</row>
        <row r="4110">
          <cell r="A4110">
            <v>4103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  <cell r="H4110">
            <v>0</v>
          </cell>
          <cell r="I4110">
            <v>0</v>
          </cell>
          <cell r="J4110">
            <v>0</v>
          </cell>
        </row>
        <row r="4111">
          <cell r="A4111">
            <v>4104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</row>
        <row r="4112">
          <cell r="A4112">
            <v>4105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</row>
        <row r="4113">
          <cell r="A4113">
            <v>4106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  <cell r="H4113">
            <v>0</v>
          </cell>
          <cell r="I4113">
            <v>0</v>
          </cell>
          <cell r="J4113">
            <v>0</v>
          </cell>
        </row>
        <row r="4114">
          <cell r="A4114">
            <v>4107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</row>
        <row r="4115">
          <cell r="A4115">
            <v>4108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</row>
        <row r="4116">
          <cell r="A4116">
            <v>4109</v>
          </cell>
          <cell r="C4116">
            <v>0</v>
          </cell>
          <cell r="D4116">
            <v>0</v>
          </cell>
          <cell r="E4116">
            <v>0</v>
          </cell>
          <cell r="F4116">
            <v>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</row>
        <row r="4117">
          <cell r="A4117">
            <v>4110</v>
          </cell>
          <cell r="C4117">
            <v>0</v>
          </cell>
          <cell r="D4117">
            <v>0</v>
          </cell>
          <cell r="E4117">
            <v>0</v>
          </cell>
          <cell r="F4117">
            <v>0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</row>
        <row r="4118">
          <cell r="A4118">
            <v>4111</v>
          </cell>
          <cell r="C4118">
            <v>0</v>
          </cell>
          <cell r="D4118">
            <v>0</v>
          </cell>
          <cell r="E4118">
            <v>0</v>
          </cell>
          <cell r="F4118">
            <v>0</v>
          </cell>
          <cell r="G4118">
            <v>0</v>
          </cell>
          <cell r="H4118">
            <v>0</v>
          </cell>
          <cell r="I4118">
            <v>0</v>
          </cell>
          <cell r="J4118">
            <v>0</v>
          </cell>
        </row>
        <row r="4119">
          <cell r="A4119">
            <v>4112</v>
          </cell>
          <cell r="C4119">
            <v>0</v>
          </cell>
          <cell r="D4119">
            <v>0</v>
          </cell>
          <cell r="E4119">
            <v>0</v>
          </cell>
          <cell r="F4119">
            <v>0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</row>
        <row r="4120">
          <cell r="A4120">
            <v>4113</v>
          </cell>
          <cell r="C4120">
            <v>0</v>
          </cell>
          <cell r="D4120">
            <v>0</v>
          </cell>
          <cell r="E4120">
            <v>0</v>
          </cell>
          <cell r="F4120">
            <v>0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</row>
        <row r="4121">
          <cell r="A4121">
            <v>4114</v>
          </cell>
          <cell r="C4121">
            <v>0</v>
          </cell>
          <cell r="D4121">
            <v>0</v>
          </cell>
          <cell r="E4121">
            <v>0</v>
          </cell>
          <cell r="F4121">
            <v>0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</row>
        <row r="4122">
          <cell r="A4122">
            <v>4115</v>
          </cell>
          <cell r="C4122">
            <v>0</v>
          </cell>
          <cell r="D4122">
            <v>0</v>
          </cell>
          <cell r="E4122">
            <v>0</v>
          </cell>
          <cell r="F4122">
            <v>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</row>
        <row r="4123">
          <cell r="A4123">
            <v>4116</v>
          </cell>
          <cell r="C4123">
            <v>0</v>
          </cell>
          <cell r="D4123">
            <v>0</v>
          </cell>
          <cell r="E4123">
            <v>0</v>
          </cell>
          <cell r="F4123">
            <v>0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</row>
        <row r="4124">
          <cell r="A4124">
            <v>4117</v>
          </cell>
          <cell r="C4124">
            <v>0</v>
          </cell>
          <cell r="D4124">
            <v>0</v>
          </cell>
          <cell r="E4124">
            <v>0</v>
          </cell>
          <cell r="F4124">
            <v>0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</row>
        <row r="4125">
          <cell r="A4125">
            <v>4118</v>
          </cell>
          <cell r="C4125">
            <v>0</v>
          </cell>
          <cell r="D4125">
            <v>0</v>
          </cell>
          <cell r="E4125">
            <v>0</v>
          </cell>
          <cell r="F4125">
            <v>0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</row>
        <row r="4126">
          <cell r="A4126">
            <v>4119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</row>
        <row r="4127">
          <cell r="A4127">
            <v>4120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  <cell r="G4127">
            <v>0</v>
          </cell>
          <cell r="H4127">
            <v>0</v>
          </cell>
          <cell r="I4127">
            <v>0</v>
          </cell>
          <cell r="J4127">
            <v>0</v>
          </cell>
        </row>
        <row r="4128">
          <cell r="A4128">
            <v>4121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  <cell r="G4128">
            <v>0</v>
          </cell>
          <cell r="H4128">
            <v>0</v>
          </cell>
          <cell r="I4128">
            <v>0</v>
          </cell>
          <cell r="J4128">
            <v>0</v>
          </cell>
        </row>
        <row r="4129">
          <cell r="A4129">
            <v>4122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  <cell r="G4129">
            <v>0</v>
          </cell>
          <cell r="H4129">
            <v>0</v>
          </cell>
          <cell r="I4129">
            <v>0</v>
          </cell>
          <cell r="J4129">
            <v>0</v>
          </cell>
        </row>
        <row r="4130">
          <cell r="A4130">
            <v>4123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</row>
        <row r="4131">
          <cell r="A4131">
            <v>4124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</row>
        <row r="4132">
          <cell r="A4132">
            <v>4125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</row>
        <row r="4133">
          <cell r="A4133">
            <v>4126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  <cell r="G4133">
            <v>0</v>
          </cell>
          <cell r="H4133">
            <v>0</v>
          </cell>
          <cell r="I4133">
            <v>0</v>
          </cell>
          <cell r="J4133">
            <v>0</v>
          </cell>
        </row>
        <row r="4134">
          <cell r="A4134">
            <v>4127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  <cell r="G4134">
            <v>0</v>
          </cell>
          <cell r="H4134">
            <v>0</v>
          </cell>
          <cell r="I4134">
            <v>0</v>
          </cell>
          <cell r="J4134">
            <v>0</v>
          </cell>
        </row>
        <row r="4135">
          <cell r="A4135">
            <v>4128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  <cell r="G4135">
            <v>0</v>
          </cell>
          <cell r="H4135">
            <v>0</v>
          </cell>
          <cell r="I4135">
            <v>0</v>
          </cell>
          <cell r="J4135">
            <v>0</v>
          </cell>
        </row>
        <row r="4136">
          <cell r="A4136">
            <v>4129</v>
          </cell>
          <cell r="C4136">
            <v>0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  <cell r="H4136">
            <v>0</v>
          </cell>
          <cell r="I4136">
            <v>0</v>
          </cell>
          <cell r="J4136">
            <v>0</v>
          </cell>
        </row>
        <row r="4137">
          <cell r="A4137">
            <v>4130</v>
          </cell>
          <cell r="C4137">
            <v>0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  <cell r="H4137">
            <v>0</v>
          </cell>
          <cell r="I4137">
            <v>0</v>
          </cell>
          <cell r="J4137">
            <v>0</v>
          </cell>
        </row>
        <row r="4138">
          <cell r="A4138">
            <v>4131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  <cell r="G4138">
            <v>0</v>
          </cell>
          <cell r="H4138">
            <v>0</v>
          </cell>
          <cell r="I4138">
            <v>0</v>
          </cell>
          <cell r="J4138">
            <v>0</v>
          </cell>
        </row>
        <row r="4139">
          <cell r="A4139">
            <v>4132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  <cell r="G4139">
            <v>0</v>
          </cell>
          <cell r="H4139">
            <v>0</v>
          </cell>
          <cell r="I4139">
            <v>0</v>
          </cell>
          <cell r="J4139">
            <v>0</v>
          </cell>
        </row>
        <row r="4140">
          <cell r="A4140">
            <v>4133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  <cell r="G4140">
            <v>0</v>
          </cell>
          <cell r="H4140">
            <v>0</v>
          </cell>
          <cell r="I4140">
            <v>0</v>
          </cell>
          <cell r="J4140">
            <v>0</v>
          </cell>
        </row>
        <row r="4141">
          <cell r="A4141">
            <v>4134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  <cell r="G4141">
            <v>0</v>
          </cell>
          <cell r="H4141">
            <v>0</v>
          </cell>
          <cell r="I4141">
            <v>0</v>
          </cell>
          <cell r="J4141">
            <v>0</v>
          </cell>
        </row>
        <row r="4142">
          <cell r="A4142">
            <v>4135</v>
          </cell>
          <cell r="C4142">
            <v>0</v>
          </cell>
          <cell r="D4142">
            <v>0</v>
          </cell>
          <cell r="E4142">
            <v>0</v>
          </cell>
          <cell r="F4142">
            <v>0</v>
          </cell>
          <cell r="G4142">
            <v>0</v>
          </cell>
          <cell r="H4142">
            <v>0</v>
          </cell>
          <cell r="I4142">
            <v>0</v>
          </cell>
          <cell r="J4142">
            <v>0</v>
          </cell>
        </row>
        <row r="4143">
          <cell r="A4143">
            <v>4136</v>
          </cell>
          <cell r="C4143">
            <v>0</v>
          </cell>
          <cell r="D4143">
            <v>0</v>
          </cell>
          <cell r="E4143">
            <v>0</v>
          </cell>
          <cell r="F4143">
            <v>0</v>
          </cell>
          <cell r="G4143">
            <v>0</v>
          </cell>
          <cell r="H4143">
            <v>0</v>
          </cell>
          <cell r="I4143">
            <v>0</v>
          </cell>
          <cell r="J4143">
            <v>0</v>
          </cell>
        </row>
        <row r="4144">
          <cell r="A4144">
            <v>4137</v>
          </cell>
          <cell r="C4144">
            <v>0</v>
          </cell>
          <cell r="D4144">
            <v>0</v>
          </cell>
          <cell r="E4144">
            <v>0</v>
          </cell>
          <cell r="F4144">
            <v>0</v>
          </cell>
          <cell r="G4144">
            <v>0</v>
          </cell>
          <cell r="H4144">
            <v>0</v>
          </cell>
          <cell r="I4144">
            <v>0</v>
          </cell>
          <cell r="J4144">
            <v>0</v>
          </cell>
        </row>
        <row r="4145">
          <cell r="A4145">
            <v>4138</v>
          </cell>
          <cell r="C4145">
            <v>0</v>
          </cell>
          <cell r="D4145">
            <v>0</v>
          </cell>
          <cell r="E4145">
            <v>0</v>
          </cell>
          <cell r="F4145">
            <v>0</v>
          </cell>
          <cell r="G4145">
            <v>0</v>
          </cell>
          <cell r="H4145">
            <v>0</v>
          </cell>
          <cell r="I4145">
            <v>0</v>
          </cell>
          <cell r="J4145">
            <v>0</v>
          </cell>
        </row>
        <row r="4146">
          <cell r="A4146">
            <v>4139</v>
          </cell>
          <cell r="C4146">
            <v>0</v>
          </cell>
          <cell r="D4146">
            <v>0</v>
          </cell>
          <cell r="E4146">
            <v>0</v>
          </cell>
          <cell r="F4146">
            <v>0</v>
          </cell>
          <cell r="G4146">
            <v>0</v>
          </cell>
          <cell r="H4146">
            <v>0</v>
          </cell>
          <cell r="I4146">
            <v>0</v>
          </cell>
          <cell r="J4146">
            <v>0</v>
          </cell>
        </row>
        <row r="4147">
          <cell r="A4147">
            <v>4140</v>
          </cell>
          <cell r="C4147">
            <v>0</v>
          </cell>
          <cell r="D4147">
            <v>0</v>
          </cell>
          <cell r="E4147">
            <v>0</v>
          </cell>
          <cell r="F4147">
            <v>0</v>
          </cell>
          <cell r="G4147">
            <v>0</v>
          </cell>
          <cell r="H4147">
            <v>0</v>
          </cell>
          <cell r="I4147">
            <v>0</v>
          </cell>
          <cell r="J4147">
            <v>0</v>
          </cell>
        </row>
        <row r="4148">
          <cell r="A4148">
            <v>4141</v>
          </cell>
          <cell r="C4148">
            <v>0</v>
          </cell>
          <cell r="D4148">
            <v>0</v>
          </cell>
          <cell r="E4148">
            <v>0</v>
          </cell>
          <cell r="F4148">
            <v>0</v>
          </cell>
          <cell r="G4148">
            <v>0</v>
          </cell>
          <cell r="H4148">
            <v>0</v>
          </cell>
          <cell r="I4148">
            <v>0</v>
          </cell>
          <cell r="J4148">
            <v>0</v>
          </cell>
        </row>
        <row r="4149">
          <cell r="A4149">
            <v>4142</v>
          </cell>
          <cell r="C4149">
            <v>0</v>
          </cell>
          <cell r="D4149">
            <v>0</v>
          </cell>
          <cell r="E4149">
            <v>0</v>
          </cell>
          <cell r="F4149">
            <v>0</v>
          </cell>
          <cell r="G4149">
            <v>0</v>
          </cell>
          <cell r="H4149">
            <v>0</v>
          </cell>
          <cell r="I4149">
            <v>0</v>
          </cell>
          <cell r="J4149">
            <v>0</v>
          </cell>
        </row>
        <row r="4150">
          <cell r="A4150">
            <v>4143</v>
          </cell>
          <cell r="C4150">
            <v>0</v>
          </cell>
          <cell r="D4150">
            <v>0</v>
          </cell>
          <cell r="E4150">
            <v>0</v>
          </cell>
          <cell r="F4150">
            <v>0</v>
          </cell>
          <cell r="G4150">
            <v>0</v>
          </cell>
          <cell r="H4150">
            <v>0</v>
          </cell>
          <cell r="I4150">
            <v>0</v>
          </cell>
          <cell r="J4150">
            <v>0</v>
          </cell>
        </row>
        <row r="4151">
          <cell r="A4151">
            <v>4144</v>
          </cell>
          <cell r="C4151">
            <v>0</v>
          </cell>
          <cell r="D4151">
            <v>0</v>
          </cell>
          <cell r="E4151">
            <v>0</v>
          </cell>
          <cell r="F4151">
            <v>0</v>
          </cell>
          <cell r="G4151">
            <v>0</v>
          </cell>
          <cell r="H4151">
            <v>0</v>
          </cell>
          <cell r="I4151">
            <v>0</v>
          </cell>
          <cell r="J4151">
            <v>0</v>
          </cell>
        </row>
        <row r="4152">
          <cell r="A4152">
            <v>4145</v>
          </cell>
          <cell r="C4152">
            <v>0</v>
          </cell>
          <cell r="D4152">
            <v>0</v>
          </cell>
          <cell r="E4152">
            <v>0</v>
          </cell>
          <cell r="F4152">
            <v>0</v>
          </cell>
          <cell r="G4152">
            <v>0</v>
          </cell>
          <cell r="H4152">
            <v>0</v>
          </cell>
          <cell r="I4152">
            <v>0</v>
          </cell>
          <cell r="J4152">
            <v>0</v>
          </cell>
        </row>
        <row r="4153">
          <cell r="A4153">
            <v>4146</v>
          </cell>
          <cell r="C4153">
            <v>0</v>
          </cell>
          <cell r="D4153">
            <v>0</v>
          </cell>
          <cell r="E4153">
            <v>0</v>
          </cell>
          <cell r="F4153">
            <v>0</v>
          </cell>
          <cell r="G4153">
            <v>0</v>
          </cell>
          <cell r="H4153">
            <v>0</v>
          </cell>
          <cell r="I4153">
            <v>0</v>
          </cell>
          <cell r="J4153">
            <v>0</v>
          </cell>
        </row>
        <row r="4154">
          <cell r="A4154">
            <v>4147</v>
          </cell>
          <cell r="C4154">
            <v>0</v>
          </cell>
          <cell r="D4154">
            <v>0</v>
          </cell>
          <cell r="E4154">
            <v>0</v>
          </cell>
          <cell r="F4154">
            <v>0</v>
          </cell>
          <cell r="G4154">
            <v>0</v>
          </cell>
          <cell r="H4154">
            <v>0</v>
          </cell>
          <cell r="I4154">
            <v>0</v>
          </cell>
          <cell r="J4154">
            <v>0</v>
          </cell>
        </row>
        <row r="4155">
          <cell r="A4155">
            <v>4148</v>
          </cell>
          <cell r="C4155">
            <v>0</v>
          </cell>
          <cell r="D4155">
            <v>0</v>
          </cell>
          <cell r="E4155">
            <v>0</v>
          </cell>
          <cell r="F4155">
            <v>0</v>
          </cell>
          <cell r="G4155">
            <v>0</v>
          </cell>
          <cell r="H4155">
            <v>0</v>
          </cell>
          <cell r="I4155">
            <v>0</v>
          </cell>
          <cell r="J4155">
            <v>0</v>
          </cell>
        </row>
        <row r="4156">
          <cell r="A4156">
            <v>4149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  <cell r="G4156">
            <v>0</v>
          </cell>
          <cell r="H4156">
            <v>0</v>
          </cell>
          <cell r="I4156">
            <v>0</v>
          </cell>
          <cell r="J4156">
            <v>0</v>
          </cell>
        </row>
        <row r="4157">
          <cell r="A4157">
            <v>4150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  <cell r="G4157">
            <v>0</v>
          </cell>
          <cell r="H4157">
            <v>0</v>
          </cell>
          <cell r="I4157">
            <v>0</v>
          </cell>
          <cell r="J4157">
            <v>0</v>
          </cell>
        </row>
        <row r="4158">
          <cell r="A4158">
            <v>4151</v>
          </cell>
          <cell r="C4158">
            <v>0</v>
          </cell>
          <cell r="D4158">
            <v>0</v>
          </cell>
          <cell r="E4158">
            <v>0</v>
          </cell>
          <cell r="F4158">
            <v>0</v>
          </cell>
          <cell r="G4158">
            <v>0</v>
          </cell>
          <cell r="H4158">
            <v>0</v>
          </cell>
          <cell r="I4158">
            <v>0</v>
          </cell>
          <cell r="J4158">
            <v>0</v>
          </cell>
        </row>
        <row r="4159">
          <cell r="A4159">
            <v>4152</v>
          </cell>
          <cell r="C4159">
            <v>0</v>
          </cell>
          <cell r="D4159">
            <v>0</v>
          </cell>
          <cell r="E4159">
            <v>0</v>
          </cell>
          <cell r="F4159">
            <v>0</v>
          </cell>
          <cell r="G4159">
            <v>0</v>
          </cell>
          <cell r="H4159">
            <v>0</v>
          </cell>
          <cell r="I4159">
            <v>0</v>
          </cell>
          <cell r="J4159">
            <v>0</v>
          </cell>
        </row>
        <row r="4160">
          <cell r="A4160">
            <v>4153</v>
          </cell>
          <cell r="C4160">
            <v>0</v>
          </cell>
          <cell r="D4160">
            <v>0</v>
          </cell>
          <cell r="E4160">
            <v>0</v>
          </cell>
          <cell r="F4160">
            <v>0</v>
          </cell>
          <cell r="G4160">
            <v>0</v>
          </cell>
          <cell r="H4160">
            <v>0</v>
          </cell>
          <cell r="I4160">
            <v>0</v>
          </cell>
          <cell r="J4160">
            <v>0</v>
          </cell>
        </row>
        <row r="4161">
          <cell r="A4161">
            <v>4154</v>
          </cell>
          <cell r="C4161">
            <v>0</v>
          </cell>
          <cell r="D4161">
            <v>0</v>
          </cell>
          <cell r="E4161">
            <v>0</v>
          </cell>
          <cell r="F4161">
            <v>0</v>
          </cell>
          <cell r="G4161">
            <v>0</v>
          </cell>
          <cell r="H4161">
            <v>0</v>
          </cell>
          <cell r="I4161">
            <v>0</v>
          </cell>
          <cell r="J4161">
            <v>0</v>
          </cell>
        </row>
        <row r="4162">
          <cell r="A4162">
            <v>4155</v>
          </cell>
          <cell r="C4162">
            <v>0</v>
          </cell>
          <cell r="D4162">
            <v>0</v>
          </cell>
          <cell r="E4162">
            <v>0</v>
          </cell>
          <cell r="F4162">
            <v>0</v>
          </cell>
          <cell r="G4162">
            <v>0</v>
          </cell>
          <cell r="H4162">
            <v>0</v>
          </cell>
          <cell r="I4162">
            <v>0</v>
          </cell>
          <cell r="J4162">
            <v>0</v>
          </cell>
        </row>
        <row r="4163">
          <cell r="A4163">
            <v>4156</v>
          </cell>
          <cell r="C4163">
            <v>0</v>
          </cell>
          <cell r="D4163">
            <v>0</v>
          </cell>
          <cell r="E4163">
            <v>0</v>
          </cell>
          <cell r="F4163">
            <v>0</v>
          </cell>
          <cell r="G4163">
            <v>0</v>
          </cell>
          <cell r="H4163">
            <v>0</v>
          </cell>
          <cell r="I4163">
            <v>0</v>
          </cell>
          <cell r="J4163">
            <v>0</v>
          </cell>
        </row>
        <row r="4164">
          <cell r="A4164">
            <v>4157</v>
          </cell>
          <cell r="C4164">
            <v>0</v>
          </cell>
          <cell r="D4164">
            <v>0</v>
          </cell>
          <cell r="E4164">
            <v>0</v>
          </cell>
          <cell r="F4164">
            <v>0</v>
          </cell>
          <cell r="G4164">
            <v>0</v>
          </cell>
          <cell r="H4164">
            <v>0</v>
          </cell>
          <cell r="I4164">
            <v>0</v>
          </cell>
          <cell r="J4164">
            <v>0</v>
          </cell>
        </row>
        <row r="4165">
          <cell r="A4165">
            <v>4158</v>
          </cell>
          <cell r="C4165">
            <v>0</v>
          </cell>
          <cell r="D4165">
            <v>0</v>
          </cell>
          <cell r="E4165">
            <v>0</v>
          </cell>
          <cell r="F4165">
            <v>0</v>
          </cell>
          <cell r="G4165">
            <v>0</v>
          </cell>
          <cell r="H4165">
            <v>0</v>
          </cell>
          <cell r="I4165">
            <v>0</v>
          </cell>
          <cell r="J4165">
            <v>0</v>
          </cell>
        </row>
        <row r="4166">
          <cell r="A4166">
            <v>4159</v>
          </cell>
          <cell r="C4166">
            <v>0</v>
          </cell>
          <cell r="D4166">
            <v>0</v>
          </cell>
          <cell r="E4166">
            <v>0</v>
          </cell>
          <cell r="F4166">
            <v>0</v>
          </cell>
          <cell r="G4166">
            <v>0</v>
          </cell>
          <cell r="H4166">
            <v>0</v>
          </cell>
          <cell r="I4166">
            <v>0</v>
          </cell>
          <cell r="J4166">
            <v>0</v>
          </cell>
        </row>
        <row r="4167">
          <cell r="A4167">
            <v>4160</v>
          </cell>
          <cell r="C4167">
            <v>0</v>
          </cell>
          <cell r="D4167">
            <v>0</v>
          </cell>
          <cell r="E4167">
            <v>0</v>
          </cell>
          <cell r="F4167">
            <v>0</v>
          </cell>
          <cell r="G4167">
            <v>0</v>
          </cell>
          <cell r="H4167">
            <v>0</v>
          </cell>
          <cell r="I4167">
            <v>0</v>
          </cell>
          <cell r="J4167">
            <v>0</v>
          </cell>
        </row>
        <row r="4168">
          <cell r="A4168">
            <v>4161</v>
          </cell>
          <cell r="C4168">
            <v>0</v>
          </cell>
          <cell r="D4168">
            <v>0</v>
          </cell>
          <cell r="E4168">
            <v>0</v>
          </cell>
          <cell r="F4168">
            <v>0</v>
          </cell>
          <cell r="G4168">
            <v>0</v>
          </cell>
          <cell r="H4168">
            <v>0</v>
          </cell>
          <cell r="I4168">
            <v>0</v>
          </cell>
          <cell r="J4168">
            <v>0</v>
          </cell>
        </row>
        <row r="4169">
          <cell r="A4169">
            <v>4162</v>
          </cell>
          <cell r="C4169">
            <v>0</v>
          </cell>
          <cell r="D4169">
            <v>0</v>
          </cell>
          <cell r="E4169">
            <v>0</v>
          </cell>
          <cell r="F4169">
            <v>0</v>
          </cell>
          <cell r="G4169">
            <v>0</v>
          </cell>
          <cell r="H4169">
            <v>0</v>
          </cell>
          <cell r="I4169">
            <v>0</v>
          </cell>
          <cell r="J4169">
            <v>0</v>
          </cell>
        </row>
        <row r="4170">
          <cell r="A4170">
            <v>4163</v>
          </cell>
          <cell r="C4170">
            <v>0</v>
          </cell>
          <cell r="D4170">
            <v>0</v>
          </cell>
          <cell r="E4170">
            <v>0</v>
          </cell>
          <cell r="F4170">
            <v>0</v>
          </cell>
          <cell r="G4170">
            <v>0</v>
          </cell>
          <cell r="H4170">
            <v>0</v>
          </cell>
          <cell r="I4170">
            <v>0</v>
          </cell>
          <cell r="J4170">
            <v>0</v>
          </cell>
        </row>
        <row r="4171">
          <cell r="A4171">
            <v>4164</v>
          </cell>
          <cell r="C4171">
            <v>0</v>
          </cell>
          <cell r="D4171">
            <v>0</v>
          </cell>
          <cell r="E4171">
            <v>0</v>
          </cell>
          <cell r="F4171">
            <v>0</v>
          </cell>
          <cell r="G4171">
            <v>0</v>
          </cell>
          <cell r="H4171">
            <v>0</v>
          </cell>
          <cell r="I4171">
            <v>0</v>
          </cell>
          <cell r="J4171">
            <v>0</v>
          </cell>
        </row>
        <row r="4172">
          <cell r="A4172">
            <v>4165</v>
          </cell>
          <cell r="C4172">
            <v>0</v>
          </cell>
          <cell r="D4172">
            <v>0</v>
          </cell>
          <cell r="E4172">
            <v>0</v>
          </cell>
          <cell r="F4172">
            <v>0</v>
          </cell>
          <cell r="G4172">
            <v>0</v>
          </cell>
          <cell r="H4172">
            <v>0</v>
          </cell>
          <cell r="I4172">
            <v>0</v>
          </cell>
          <cell r="J4172">
            <v>0</v>
          </cell>
        </row>
        <row r="4173">
          <cell r="A4173">
            <v>4166</v>
          </cell>
          <cell r="C4173">
            <v>0</v>
          </cell>
          <cell r="D4173">
            <v>0</v>
          </cell>
          <cell r="E4173">
            <v>0</v>
          </cell>
          <cell r="F4173">
            <v>0</v>
          </cell>
          <cell r="G4173">
            <v>0</v>
          </cell>
          <cell r="H4173">
            <v>0</v>
          </cell>
          <cell r="I4173">
            <v>0</v>
          </cell>
          <cell r="J4173">
            <v>0</v>
          </cell>
        </row>
        <row r="4174">
          <cell r="A4174">
            <v>4167</v>
          </cell>
          <cell r="C4174">
            <v>0</v>
          </cell>
          <cell r="D4174">
            <v>0</v>
          </cell>
          <cell r="E4174">
            <v>0</v>
          </cell>
          <cell r="F4174">
            <v>0</v>
          </cell>
          <cell r="G4174">
            <v>0</v>
          </cell>
          <cell r="H4174">
            <v>0</v>
          </cell>
          <cell r="I4174">
            <v>0</v>
          </cell>
          <cell r="J4174">
            <v>0</v>
          </cell>
        </row>
        <row r="4175">
          <cell r="A4175">
            <v>4168</v>
          </cell>
          <cell r="C4175">
            <v>0</v>
          </cell>
          <cell r="D4175">
            <v>0</v>
          </cell>
          <cell r="E4175">
            <v>0</v>
          </cell>
          <cell r="F4175">
            <v>0</v>
          </cell>
          <cell r="G4175">
            <v>0</v>
          </cell>
          <cell r="H4175">
            <v>0</v>
          </cell>
          <cell r="I4175">
            <v>0</v>
          </cell>
          <cell r="J4175">
            <v>0</v>
          </cell>
        </row>
        <row r="4176">
          <cell r="A4176">
            <v>4169</v>
          </cell>
          <cell r="C4176">
            <v>0</v>
          </cell>
          <cell r="D4176">
            <v>0</v>
          </cell>
          <cell r="E4176">
            <v>0</v>
          </cell>
          <cell r="F4176">
            <v>0</v>
          </cell>
          <cell r="G4176">
            <v>0</v>
          </cell>
          <cell r="H4176">
            <v>0</v>
          </cell>
          <cell r="I4176">
            <v>0</v>
          </cell>
          <cell r="J4176">
            <v>0</v>
          </cell>
        </row>
        <row r="4177">
          <cell r="A4177">
            <v>4170</v>
          </cell>
          <cell r="C4177">
            <v>0</v>
          </cell>
          <cell r="D4177">
            <v>0</v>
          </cell>
          <cell r="E4177">
            <v>0</v>
          </cell>
          <cell r="F4177">
            <v>0</v>
          </cell>
          <cell r="G4177">
            <v>0</v>
          </cell>
          <cell r="H4177">
            <v>0</v>
          </cell>
          <cell r="I4177">
            <v>0</v>
          </cell>
          <cell r="J4177">
            <v>0</v>
          </cell>
        </row>
        <row r="4178">
          <cell r="A4178">
            <v>4171</v>
          </cell>
          <cell r="C4178">
            <v>0</v>
          </cell>
          <cell r="D4178">
            <v>0</v>
          </cell>
          <cell r="E4178">
            <v>0</v>
          </cell>
          <cell r="F4178">
            <v>0</v>
          </cell>
          <cell r="G4178">
            <v>0</v>
          </cell>
          <cell r="H4178">
            <v>0</v>
          </cell>
          <cell r="I4178">
            <v>0</v>
          </cell>
          <cell r="J4178">
            <v>0</v>
          </cell>
        </row>
        <row r="4179">
          <cell r="A4179">
            <v>4172</v>
          </cell>
          <cell r="C4179">
            <v>0</v>
          </cell>
          <cell r="D4179">
            <v>0</v>
          </cell>
          <cell r="E4179">
            <v>0</v>
          </cell>
          <cell r="F4179">
            <v>0</v>
          </cell>
          <cell r="G4179">
            <v>0</v>
          </cell>
          <cell r="H4179">
            <v>0</v>
          </cell>
          <cell r="I4179">
            <v>0</v>
          </cell>
          <cell r="J4179">
            <v>0</v>
          </cell>
        </row>
        <row r="4180">
          <cell r="A4180">
            <v>4173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  <cell r="G4180">
            <v>0</v>
          </cell>
          <cell r="H4180">
            <v>0</v>
          </cell>
          <cell r="I4180">
            <v>0</v>
          </cell>
          <cell r="J4180">
            <v>0</v>
          </cell>
        </row>
        <row r="4181">
          <cell r="A4181">
            <v>4174</v>
          </cell>
          <cell r="C4181">
            <v>0</v>
          </cell>
          <cell r="D4181">
            <v>0</v>
          </cell>
          <cell r="E4181">
            <v>0</v>
          </cell>
          <cell r="F4181">
            <v>0</v>
          </cell>
          <cell r="G4181">
            <v>0</v>
          </cell>
          <cell r="H4181">
            <v>0</v>
          </cell>
          <cell r="I4181">
            <v>0</v>
          </cell>
          <cell r="J4181">
            <v>0</v>
          </cell>
        </row>
        <row r="4182">
          <cell r="A4182">
            <v>4175</v>
          </cell>
          <cell r="C4182">
            <v>0</v>
          </cell>
          <cell r="D4182">
            <v>0</v>
          </cell>
          <cell r="E4182">
            <v>0</v>
          </cell>
          <cell r="F4182">
            <v>0</v>
          </cell>
          <cell r="G4182">
            <v>0</v>
          </cell>
          <cell r="H4182">
            <v>0</v>
          </cell>
          <cell r="I4182">
            <v>0</v>
          </cell>
          <cell r="J4182">
            <v>0</v>
          </cell>
        </row>
        <row r="4183">
          <cell r="A4183">
            <v>4176</v>
          </cell>
          <cell r="C4183">
            <v>0</v>
          </cell>
          <cell r="D4183">
            <v>0</v>
          </cell>
          <cell r="E4183">
            <v>0</v>
          </cell>
          <cell r="F4183">
            <v>0</v>
          </cell>
          <cell r="G4183">
            <v>0</v>
          </cell>
          <cell r="H4183">
            <v>0</v>
          </cell>
          <cell r="I4183">
            <v>0</v>
          </cell>
          <cell r="J4183">
            <v>0</v>
          </cell>
        </row>
        <row r="4184">
          <cell r="A4184">
            <v>4177</v>
          </cell>
          <cell r="C4184">
            <v>0</v>
          </cell>
          <cell r="D4184">
            <v>0</v>
          </cell>
          <cell r="E4184">
            <v>0</v>
          </cell>
          <cell r="F4184">
            <v>0</v>
          </cell>
          <cell r="G4184">
            <v>0</v>
          </cell>
          <cell r="H4184">
            <v>0</v>
          </cell>
          <cell r="I4184">
            <v>0</v>
          </cell>
          <cell r="J4184">
            <v>0</v>
          </cell>
        </row>
        <row r="4185">
          <cell r="A4185">
            <v>4178</v>
          </cell>
          <cell r="C4185">
            <v>0</v>
          </cell>
          <cell r="D4185">
            <v>0</v>
          </cell>
          <cell r="E4185">
            <v>0</v>
          </cell>
          <cell r="F4185">
            <v>0</v>
          </cell>
          <cell r="G4185">
            <v>0</v>
          </cell>
          <cell r="H4185">
            <v>0</v>
          </cell>
          <cell r="I4185">
            <v>0</v>
          </cell>
          <cell r="J4185">
            <v>0</v>
          </cell>
        </row>
        <row r="4186">
          <cell r="A4186">
            <v>4179</v>
          </cell>
          <cell r="C4186">
            <v>0</v>
          </cell>
          <cell r="D4186">
            <v>0</v>
          </cell>
          <cell r="E4186">
            <v>0</v>
          </cell>
          <cell r="F4186">
            <v>0</v>
          </cell>
          <cell r="G4186">
            <v>0</v>
          </cell>
          <cell r="H4186">
            <v>0</v>
          </cell>
          <cell r="I4186">
            <v>0</v>
          </cell>
          <cell r="J4186">
            <v>0</v>
          </cell>
        </row>
        <row r="4187">
          <cell r="A4187">
            <v>4180</v>
          </cell>
          <cell r="C4187">
            <v>0</v>
          </cell>
          <cell r="D4187">
            <v>0</v>
          </cell>
          <cell r="E4187">
            <v>0</v>
          </cell>
          <cell r="F4187">
            <v>0</v>
          </cell>
          <cell r="G4187">
            <v>0</v>
          </cell>
          <cell r="H4187">
            <v>0</v>
          </cell>
          <cell r="I4187">
            <v>0</v>
          </cell>
          <cell r="J4187">
            <v>0</v>
          </cell>
        </row>
        <row r="4188">
          <cell r="A4188">
            <v>4181</v>
          </cell>
          <cell r="C4188">
            <v>0</v>
          </cell>
          <cell r="D4188">
            <v>0</v>
          </cell>
          <cell r="E4188">
            <v>0</v>
          </cell>
          <cell r="F4188">
            <v>0</v>
          </cell>
          <cell r="G4188">
            <v>0</v>
          </cell>
          <cell r="H4188">
            <v>0</v>
          </cell>
          <cell r="I4188">
            <v>0</v>
          </cell>
          <cell r="J4188">
            <v>0</v>
          </cell>
        </row>
        <row r="4189">
          <cell r="A4189">
            <v>4182</v>
          </cell>
          <cell r="C4189">
            <v>0</v>
          </cell>
          <cell r="D4189">
            <v>0</v>
          </cell>
          <cell r="E4189">
            <v>0</v>
          </cell>
          <cell r="F4189">
            <v>0</v>
          </cell>
          <cell r="G4189">
            <v>0</v>
          </cell>
          <cell r="H4189">
            <v>0</v>
          </cell>
          <cell r="I4189">
            <v>0</v>
          </cell>
          <cell r="J4189">
            <v>0</v>
          </cell>
        </row>
        <row r="4190">
          <cell r="A4190">
            <v>4183</v>
          </cell>
          <cell r="C4190">
            <v>0</v>
          </cell>
          <cell r="D4190">
            <v>0</v>
          </cell>
          <cell r="E4190">
            <v>0</v>
          </cell>
          <cell r="F4190">
            <v>0</v>
          </cell>
          <cell r="G4190">
            <v>0</v>
          </cell>
          <cell r="H4190">
            <v>0</v>
          </cell>
          <cell r="I4190">
            <v>0</v>
          </cell>
          <cell r="J4190">
            <v>0</v>
          </cell>
        </row>
        <row r="4191">
          <cell r="A4191">
            <v>4184</v>
          </cell>
          <cell r="C4191">
            <v>0</v>
          </cell>
          <cell r="D4191">
            <v>0</v>
          </cell>
          <cell r="E4191">
            <v>0</v>
          </cell>
          <cell r="F4191">
            <v>0</v>
          </cell>
          <cell r="G4191">
            <v>0</v>
          </cell>
          <cell r="H4191">
            <v>0</v>
          </cell>
          <cell r="I4191">
            <v>0</v>
          </cell>
          <cell r="J4191">
            <v>0</v>
          </cell>
        </row>
        <row r="4192">
          <cell r="A4192">
            <v>4185</v>
          </cell>
          <cell r="C4192">
            <v>0</v>
          </cell>
          <cell r="D4192">
            <v>0</v>
          </cell>
          <cell r="E4192">
            <v>0</v>
          </cell>
          <cell r="F4192">
            <v>0</v>
          </cell>
          <cell r="G4192">
            <v>0</v>
          </cell>
          <cell r="H4192">
            <v>0</v>
          </cell>
          <cell r="I4192">
            <v>0</v>
          </cell>
          <cell r="J4192">
            <v>0</v>
          </cell>
        </row>
        <row r="4193">
          <cell r="A4193">
            <v>4186</v>
          </cell>
          <cell r="C4193">
            <v>0</v>
          </cell>
          <cell r="D4193">
            <v>0</v>
          </cell>
          <cell r="E4193">
            <v>0</v>
          </cell>
          <cell r="F4193">
            <v>0</v>
          </cell>
          <cell r="G4193">
            <v>0</v>
          </cell>
          <cell r="H4193">
            <v>0</v>
          </cell>
          <cell r="I4193">
            <v>0</v>
          </cell>
          <cell r="J4193">
            <v>0</v>
          </cell>
        </row>
        <row r="4194">
          <cell r="A4194">
            <v>4187</v>
          </cell>
          <cell r="C4194">
            <v>0</v>
          </cell>
          <cell r="D4194">
            <v>0</v>
          </cell>
          <cell r="E4194">
            <v>0</v>
          </cell>
          <cell r="F4194">
            <v>0</v>
          </cell>
          <cell r="G4194">
            <v>0</v>
          </cell>
          <cell r="H4194">
            <v>0</v>
          </cell>
          <cell r="I4194">
            <v>0</v>
          </cell>
          <cell r="J4194">
            <v>0</v>
          </cell>
        </row>
        <row r="4195">
          <cell r="A4195">
            <v>4188</v>
          </cell>
          <cell r="C4195">
            <v>0</v>
          </cell>
          <cell r="D4195">
            <v>0</v>
          </cell>
          <cell r="E4195">
            <v>0</v>
          </cell>
          <cell r="F4195">
            <v>0</v>
          </cell>
          <cell r="G4195">
            <v>0</v>
          </cell>
          <cell r="H4195">
            <v>0</v>
          </cell>
          <cell r="I4195">
            <v>0</v>
          </cell>
          <cell r="J4195">
            <v>0</v>
          </cell>
        </row>
        <row r="4196">
          <cell r="A4196">
            <v>4189</v>
          </cell>
          <cell r="C4196">
            <v>0</v>
          </cell>
          <cell r="D4196">
            <v>0</v>
          </cell>
          <cell r="E4196">
            <v>0</v>
          </cell>
          <cell r="F4196">
            <v>0</v>
          </cell>
          <cell r="G4196">
            <v>0</v>
          </cell>
          <cell r="H4196">
            <v>0</v>
          </cell>
          <cell r="I4196">
            <v>0</v>
          </cell>
          <cell r="J4196">
            <v>0</v>
          </cell>
        </row>
        <row r="4197">
          <cell r="A4197">
            <v>4190</v>
          </cell>
          <cell r="C4197">
            <v>0</v>
          </cell>
          <cell r="D4197">
            <v>0</v>
          </cell>
          <cell r="E4197">
            <v>0</v>
          </cell>
          <cell r="F4197">
            <v>0</v>
          </cell>
          <cell r="G4197">
            <v>0</v>
          </cell>
          <cell r="H4197">
            <v>0</v>
          </cell>
          <cell r="I4197">
            <v>0</v>
          </cell>
          <cell r="J4197">
            <v>0</v>
          </cell>
        </row>
        <row r="4198">
          <cell r="A4198">
            <v>4191</v>
          </cell>
          <cell r="C4198">
            <v>0</v>
          </cell>
          <cell r="D4198">
            <v>0</v>
          </cell>
          <cell r="E4198">
            <v>0</v>
          </cell>
          <cell r="F4198">
            <v>0</v>
          </cell>
          <cell r="G4198">
            <v>0</v>
          </cell>
          <cell r="H4198">
            <v>0</v>
          </cell>
          <cell r="I4198">
            <v>0</v>
          </cell>
          <cell r="J4198">
            <v>0</v>
          </cell>
        </row>
        <row r="4199">
          <cell r="A4199">
            <v>4192</v>
          </cell>
          <cell r="C4199">
            <v>0</v>
          </cell>
          <cell r="D4199">
            <v>0</v>
          </cell>
          <cell r="E4199">
            <v>0</v>
          </cell>
          <cell r="F4199">
            <v>0</v>
          </cell>
          <cell r="G4199">
            <v>0</v>
          </cell>
          <cell r="H4199">
            <v>0</v>
          </cell>
          <cell r="I4199">
            <v>0</v>
          </cell>
          <cell r="J4199">
            <v>0</v>
          </cell>
        </row>
        <row r="4200">
          <cell r="A4200">
            <v>4193</v>
          </cell>
          <cell r="C4200">
            <v>0</v>
          </cell>
          <cell r="D4200">
            <v>0</v>
          </cell>
          <cell r="E4200">
            <v>0</v>
          </cell>
          <cell r="F4200">
            <v>0</v>
          </cell>
          <cell r="G4200">
            <v>0</v>
          </cell>
          <cell r="H4200">
            <v>0</v>
          </cell>
          <cell r="I4200">
            <v>0</v>
          </cell>
          <cell r="J4200">
            <v>0</v>
          </cell>
        </row>
        <row r="4201">
          <cell r="A4201">
            <v>4194</v>
          </cell>
          <cell r="C4201">
            <v>0</v>
          </cell>
          <cell r="D4201">
            <v>0</v>
          </cell>
          <cell r="E4201">
            <v>0</v>
          </cell>
          <cell r="F4201">
            <v>0</v>
          </cell>
          <cell r="G4201">
            <v>0</v>
          </cell>
          <cell r="H4201">
            <v>0</v>
          </cell>
          <cell r="I4201">
            <v>0</v>
          </cell>
          <cell r="J4201">
            <v>0</v>
          </cell>
        </row>
        <row r="4202">
          <cell r="A4202">
            <v>4195</v>
          </cell>
          <cell r="C4202">
            <v>0</v>
          </cell>
          <cell r="D4202">
            <v>0</v>
          </cell>
          <cell r="E4202">
            <v>0</v>
          </cell>
          <cell r="F4202">
            <v>0</v>
          </cell>
          <cell r="G4202">
            <v>0</v>
          </cell>
          <cell r="H4202">
            <v>0</v>
          </cell>
          <cell r="I4202">
            <v>0</v>
          </cell>
          <cell r="J4202">
            <v>0</v>
          </cell>
        </row>
        <row r="4203">
          <cell r="A4203">
            <v>4196</v>
          </cell>
          <cell r="C4203">
            <v>0</v>
          </cell>
          <cell r="D4203">
            <v>0</v>
          </cell>
          <cell r="E4203">
            <v>0</v>
          </cell>
          <cell r="F4203">
            <v>0</v>
          </cell>
          <cell r="G4203">
            <v>0</v>
          </cell>
          <cell r="H4203">
            <v>0</v>
          </cell>
          <cell r="I4203">
            <v>0</v>
          </cell>
          <cell r="J4203">
            <v>0</v>
          </cell>
        </row>
        <row r="4204">
          <cell r="A4204">
            <v>4197</v>
          </cell>
          <cell r="C4204">
            <v>0</v>
          </cell>
          <cell r="D4204">
            <v>0</v>
          </cell>
          <cell r="E4204">
            <v>0</v>
          </cell>
          <cell r="F4204">
            <v>0</v>
          </cell>
          <cell r="G4204">
            <v>0</v>
          </cell>
          <cell r="H4204">
            <v>0</v>
          </cell>
          <cell r="I4204">
            <v>0</v>
          </cell>
          <cell r="J4204">
            <v>0</v>
          </cell>
        </row>
        <row r="4205">
          <cell r="A4205">
            <v>4198</v>
          </cell>
          <cell r="C4205">
            <v>0</v>
          </cell>
          <cell r="D4205">
            <v>0</v>
          </cell>
          <cell r="E4205">
            <v>0</v>
          </cell>
          <cell r="F4205">
            <v>0</v>
          </cell>
          <cell r="G4205">
            <v>0</v>
          </cell>
          <cell r="H4205">
            <v>0</v>
          </cell>
          <cell r="I4205">
            <v>0</v>
          </cell>
          <cell r="J4205">
            <v>0</v>
          </cell>
        </row>
        <row r="4206">
          <cell r="A4206">
            <v>4199</v>
          </cell>
          <cell r="C4206">
            <v>0</v>
          </cell>
          <cell r="D4206">
            <v>0</v>
          </cell>
          <cell r="E4206">
            <v>0</v>
          </cell>
          <cell r="F4206">
            <v>0</v>
          </cell>
          <cell r="G4206">
            <v>0</v>
          </cell>
          <cell r="H4206">
            <v>0</v>
          </cell>
          <cell r="I4206">
            <v>0</v>
          </cell>
          <cell r="J4206">
            <v>0</v>
          </cell>
        </row>
        <row r="4207">
          <cell r="A4207">
            <v>4200</v>
          </cell>
          <cell r="C4207">
            <v>0</v>
          </cell>
          <cell r="D4207">
            <v>0</v>
          </cell>
          <cell r="E4207">
            <v>0</v>
          </cell>
          <cell r="F4207">
            <v>0</v>
          </cell>
          <cell r="G4207">
            <v>0</v>
          </cell>
          <cell r="H4207">
            <v>0</v>
          </cell>
          <cell r="I4207">
            <v>0</v>
          </cell>
          <cell r="J4207">
            <v>0</v>
          </cell>
        </row>
        <row r="4208">
          <cell r="A4208">
            <v>4201</v>
          </cell>
          <cell r="C4208">
            <v>0</v>
          </cell>
          <cell r="D4208">
            <v>0</v>
          </cell>
          <cell r="E4208">
            <v>0</v>
          </cell>
          <cell r="F4208">
            <v>0</v>
          </cell>
          <cell r="G4208">
            <v>0</v>
          </cell>
          <cell r="H4208">
            <v>0</v>
          </cell>
          <cell r="I4208">
            <v>0</v>
          </cell>
          <cell r="J4208">
            <v>0</v>
          </cell>
        </row>
        <row r="4209">
          <cell r="A4209">
            <v>4202</v>
          </cell>
          <cell r="C4209">
            <v>0</v>
          </cell>
          <cell r="D4209">
            <v>0</v>
          </cell>
          <cell r="E4209">
            <v>0</v>
          </cell>
          <cell r="F4209">
            <v>0</v>
          </cell>
          <cell r="G4209">
            <v>0</v>
          </cell>
          <cell r="H4209">
            <v>0</v>
          </cell>
          <cell r="I4209">
            <v>0</v>
          </cell>
          <cell r="J4209">
            <v>0</v>
          </cell>
        </row>
        <row r="4210">
          <cell r="A4210">
            <v>4203</v>
          </cell>
          <cell r="C4210">
            <v>0</v>
          </cell>
          <cell r="D4210">
            <v>0</v>
          </cell>
          <cell r="E4210">
            <v>0</v>
          </cell>
          <cell r="F4210">
            <v>0</v>
          </cell>
          <cell r="G4210">
            <v>0</v>
          </cell>
          <cell r="H4210">
            <v>0</v>
          </cell>
          <cell r="I4210">
            <v>0</v>
          </cell>
          <cell r="J4210">
            <v>0</v>
          </cell>
        </row>
        <row r="4211">
          <cell r="A4211">
            <v>4204</v>
          </cell>
          <cell r="C4211">
            <v>0</v>
          </cell>
          <cell r="D4211">
            <v>0</v>
          </cell>
          <cell r="E4211">
            <v>0</v>
          </cell>
          <cell r="F4211">
            <v>0</v>
          </cell>
          <cell r="G4211">
            <v>0</v>
          </cell>
          <cell r="H4211">
            <v>0</v>
          </cell>
          <cell r="I4211">
            <v>0</v>
          </cell>
          <cell r="J4211">
            <v>0</v>
          </cell>
        </row>
        <row r="4212">
          <cell r="A4212">
            <v>4205</v>
          </cell>
          <cell r="C4212">
            <v>0</v>
          </cell>
          <cell r="D4212">
            <v>0</v>
          </cell>
          <cell r="E4212">
            <v>0</v>
          </cell>
          <cell r="F4212">
            <v>0</v>
          </cell>
          <cell r="G4212">
            <v>0</v>
          </cell>
          <cell r="H4212">
            <v>0</v>
          </cell>
          <cell r="I4212">
            <v>0</v>
          </cell>
          <cell r="J4212">
            <v>0</v>
          </cell>
        </row>
        <row r="4213">
          <cell r="A4213">
            <v>4206</v>
          </cell>
          <cell r="C4213">
            <v>0</v>
          </cell>
          <cell r="D4213">
            <v>0</v>
          </cell>
          <cell r="E4213">
            <v>0</v>
          </cell>
          <cell r="F4213">
            <v>0</v>
          </cell>
          <cell r="G4213">
            <v>0</v>
          </cell>
          <cell r="H4213">
            <v>0</v>
          </cell>
          <cell r="I4213">
            <v>0</v>
          </cell>
          <cell r="J4213">
            <v>0</v>
          </cell>
        </row>
        <row r="4214">
          <cell r="A4214">
            <v>4207</v>
          </cell>
          <cell r="C4214">
            <v>0</v>
          </cell>
          <cell r="D4214">
            <v>0</v>
          </cell>
          <cell r="E4214">
            <v>0</v>
          </cell>
          <cell r="F4214">
            <v>0</v>
          </cell>
          <cell r="G4214">
            <v>0</v>
          </cell>
          <cell r="H4214">
            <v>0</v>
          </cell>
          <cell r="I4214">
            <v>0</v>
          </cell>
          <cell r="J4214">
            <v>0</v>
          </cell>
        </row>
        <row r="4215">
          <cell r="A4215">
            <v>4208</v>
          </cell>
          <cell r="C4215">
            <v>0</v>
          </cell>
          <cell r="D4215">
            <v>0</v>
          </cell>
          <cell r="E4215">
            <v>0</v>
          </cell>
          <cell r="F4215">
            <v>0</v>
          </cell>
          <cell r="G4215">
            <v>0</v>
          </cell>
          <cell r="H4215">
            <v>0</v>
          </cell>
          <cell r="I4215">
            <v>0</v>
          </cell>
          <cell r="J4215">
            <v>0</v>
          </cell>
        </row>
        <row r="4216">
          <cell r="A4216">
            <v>4209</v>
          </cell>
          <cell r="C4216">
            <v>0</v>
          </cell>
          <cell r="D4216">
            <v>0</v>
          </cell>
          <cell r="E4216">
            <v>0</v>
          </cell>
          <cell r="F4216">
            <v>0</v>
          </cell>
          <cell r="G4216">
            <v>0</v>
          </cell>
          <cell r="H4216">
            <v>0</v>
          </cell>
          <cell r="I4216">
            <v>0</v>
          </cell>
          <cell r="J4216">
            <v>0</v>
          </cell>
        </row>
        <row r="4217">
          <cell r="A4217">
            <v>4210</v>
          </cell>
          <cell r="C4217">
            <v>0</v>
          </cell>
          <cell r="D4217">
            <v>0</v>
          </cell>
          <cell r="E4217">
            <v>0</v>
          </cell>
          <cell r="F4217">
            <v>0</v>
          </cell>
          <cell r="G4217">
            <v>0</v>
          </cell>
          <cell r="H4217">
            <v>0</v>
          </cell>
          <cell r="I4217">
            <v>0</v>
          </cell>
          <cell r="J4217">
            <v>0</v>
          </cell>
        </row>
        <row r="4218">
          <cell r="A4218">
            <v>4211</v>
          </cell>
          <cell r="C4218">
            <v>0</v>
          </cell>
          <cell r="D4218">
            <v>0</v>
          </cell>
          <cell r="E4218">
            <v>0</v>
          </cell>
          <cell r="F4218">
            <v>0</v>
          </cell>
          <cell r="G4218">
            <v>0</v>
          </cell>
          <cell r="H4218">
            <v>0</v>
          </cell>
          <cell r="I4218">
            <v>0</v>
          </cell>
          <cell r="J4218">
            <v>0</v>
          </cell>
        </row>
        <row r="4219">
          <cell r="A4219">
            <v>4212</v>
          </cell>
          <cell r="C4219">
            <v>0</v>
          </cell>
          <cell r="D4219">
            <v>0</v>
          </cell>
          <cell r="E4219">
            <v>0</v>
          </cell>
          <cell r="F4219">
            <v>0</v>
          </cell>
          <cell r="G4219">
            <v>0</v>
          </cell>
          <cell r="H4219">
            <v>0</v>
          </cell>
          <cell r="I4219">
            <v>0</v>
          </cell>
          <cell r="J4219">
            <v>0</v>
          </cell>
        </row>
        <row r="4220">
          <cell r="A4220">
            <v>4213</v>
          </cell>
          <cell r="C4220">
            <v>0</v>
          </cell>
          <cell r="D4220">
            <v>0</v>
          </cell>
          <cell r="E4220">
            <v>0</v>
          </cell>
          <cell r="F4220">
            <v>0</v>
          </cell>
          <cell r="G4220">
            <v>0</v>
          </cell>
          <cell r="H4220">
            <v>0</v>
          </cell>
          <cell r="I4220">
            <v>0</v>
          </cell>
          <cell r="J4220">
            <v>0</v>
          </cell>
        </row>
        <row r="4221">
          <cell r="A4221">
            <v>4214</v>
          </cell>
          <cell r="C4221">
            <v>0</v>
          </cell>
          <cell r="D4221">
            <v>0</v>
          </cell>
          <cell r="E4221">
            <v>0</v>
          </cell>
          <cell r="F4221">
            <v>0</v>
          </cell>
          <cell r="G4221">
            <v>0</v>
          </cell>
          <cell r="H4221">
            <v>0</v>
          </cell>
          <cell r="I4221">
            <v>0</v>
          </cell>
          <cell r="J4221">
            <v>0</v>
          </cell>
        </row>
        <row r="4222">
          <cell r="A4222">
            <v>4215</v>
          </cell>
          <cell r="C4222">
            <v>0</v>
          </cell>
          <cell r="D4222">
            <v>0</v>
          </cell>
          <cell r="E4222">
            <v>0</v>
          </cell>
          <cell r="F4222">
            <v>0</v>
          </cell>
          <cell r="G4222">
            <v>0</v>
          </cell>
          <cell r="H4222">
            <v>0</v>
          </cell>
          <cell r="I4222">
            <v>0</v>
          </cell>
          <cell r="J4222">
            <v>0</v>
          </cell>
        </row>
        <row r="4223">
          <cell r="A4223">
            <v>4216</v>
          </cell>
          <cell r="C4223">
            <v>0</v>
          </cell>
          <cell r="D4223">
            <v>0</v>
          </cell>
          <cell r="E4223">
            <v>0</v>
          </cell>
          <cell r="F4223">
            <v>0</v>
          </cell>
          <cell r="G4223">
            <v>0</v>
          </cell>
          <cell r="H4223">
            <v>0</v>
          </cell>
          <cell r="I4223">
            <v>0</v>
          </cell>
          <cell r="J4223">
            <v>0</v>
          </cell>
        </row>
        <row r="4224">
          <cell r="A4224">
            <v>4217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  <cell r="G4224">
            <v>0</v>
          </cell>
          <cell r="H4224">
            <v>0</v>
          </cell>
          <cell r="I4224">
            <v>0</v>
          </cell>
          <cell r="J4224">
            <v>0</v>
          </cell>
        </row>
        <row r="4225">
          <cell r="A4225">
            <v>4218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  <cell r="G4225">
            <v>0</v>
          </cell>
          <cell r="H4225">
            <v>0</v>
          </cell>
          <cell r="I4225">
            <v>0</v>
          </cell>
          <cell r="J4225">
            <v>0</v>
          </cell>
        </row>
        <row r="4226">
          <cell r="A4226">
            <v>4219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  <cell r="G4226">
            <v>0</v>
          </cell>
          <cell r="H4226">
            <v>0</v>
          </cell>
          <cell r="I4226">
            <v>0</v>
          </cell>
          <cell r="J4226">
            <v>0</v>
          </cell>
        </row>
        <row r="4227">
          <cell r="A4227">
            <v>4220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  <cell r="G4227">
            <v>0</v>
          </cell>
          <cell r="H4227">
            <v>0</v>
          </cell>
          <cell r="I4227">
            <v>0</v>
          </cell>
          <cell r="J4227">
            <v>0</v>
          </cell>
        </row>
        <row r="4228">
          <cell r="A4228">
            <v>4221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  <cell r="G4228">
            <v>0</v>
          </cell>
          <cell r="H4228">
            <v>0</v>
          </cell>
          <cell r="I4228">
            <v>0</v>
          </cell>
          <cell r="J4228">
            <v>0</v>
          </cell>
        </row>
        <row r="4229">
          <cell r="A4229">
            <v>4222</v>
          </cell>
          <cell r="C4229">
            <v>0</v>
          </cell>
          <cell r="D4229">
            <v>0</v>
          </cell>
          <cell r="E4229">
            <v>0</v>
          </cell>
          <cell r="F4229">
            <v>0</v>
          </cell>
          <cell r="G4229">
            <v>0</v>
          </cell>
          <cell r="H4229">
            <v>0</v>
          </cell>
          <cell r="I4229">
            <v>0</v>
          </cell>
          <cell r="J4229">
            <v>0</v>
          </cell>
        </row>
        <row r="4230">
          <cell r="A4230">
            <v>4223</v>
          </cell>
          <cell r="C4230">
            <v>0</v>
          </cell>
          <cell r="D4230">
            <v>0</v>
          </cell>
          <cell r="E4230">
            <v>0</v>
          </cell>
          <cell r="F4230">
            <v>0</v>
          </cell>
          <cell r="G4230">
            <v>0</v>
          </cell>
          <cell r="H4230">
            <v>0</v>
          </cell>
          <cell r="I4230">
            <v>0</v>
          </cell>
          <cell r="J4230">
            <v>0</v>
          </cell>
        </row>
        <row r="4231">
          <cell r="A4231">
            <v>4224</v>
          </cell>
          <cell r="C4231">
            <v>0</v>
          </cell>
          <cell r="D4231">
            <v>0</v>
          </cell>
          <cell r="E4231">
            <v>0</v>
          </cell>
          <cell r="F4231">
            <v>0</v>
          </cell>
          <cell r="G4231">
            <v>0</v>
          </cell>
          <cell r="H4231">
            <v>0</v>
          </cell>
          <cell r="I4231">
            <v>0</v>
          </cell>
          <cell r="J4231">
            <v>0</v>
          </cell>
        </row>
        <row r="4232">
          <cell r="A4232">
            <v>4225</v>
          </cell>
          <cell r="C4232">
            <v>0</v>
          </cell>
          <cell r="D4232">
            <v>0</v>
          </cell>
          <cell r="E4232">
            <v>0</v>
          </cell>
          <cell r="F4232">
            <v>0</v>
          </cell>
          <cell r="G4232">
            <v>0</v>
          </cell>
          <cell r="H4232">
            <v>0</v>
          </cell>
          <cell r="I4232">
            <v>0</v>
          </cell>
          <cell r="J4232">
            <v>0</v>
          </cell>
        </row>
        <row r="4233">
          <cell r="A4233">
            <v>4226</v>
          </cell>
          <cell r="C4233">
            <v>0</v>
          </cell>
          <cell r="D4233">
            <v>0</v>
          </cell>
          <cell r="E4233">
            <v>0</v>
          </cell>
          <cell r="F4233">
            <v>0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</row>
        <row r="4234">
          <cell r="A4234">
            <v>4227</v>
          </cell>
          <cell r="C4234">
            <v>0</v>
          </cell>
          <cell r="D4234">
            <v>0</v>
          </cell>
          <cell r="E4234">
            <v>0</v>
          </cell>
          <cell r="F4234">
            <v>0</v>
          </cell>
          <cell r="G4234">
            <v>0</v>
          </cell>
          <cell r="H4234">
            <v>0</v>
          </cell>
          <cell r="I4234">
            <v>0</v>
          </cell>
          <cell r="J4234">
            <v>0</v>
          </cell>
        </row>
        <row r="4235">
          <cell r="A4235">
            <v>4228</v>
          </cell>
          <cell r="C4235">
            <v>0</v>
          </cell>
          <cell r="D4235">
            <v>0</v>
          </cell>
          <cell r="E4235">
            <v>0</v>
          </cell>
          <cell r="F4235">
            <v>0</v>
          </cell>
          <cell r="G4235">
            <v>0</v>
          </cell>
          <cell r="H4235">
            <v>0</v>
          </cell>
          <cell r="I4235">
            <v>0</v>
          </cell>
          <cell r="J4235">
            <v>0</v>
          </cell>
        </row>
        <row r="4236">
          <cell r="A4236">
            <v>4229</v>
          </cell>
          <cell r="C4236">
            <v>0</v>
          </cell>
          <cell r="D4236">
            <v>0</v>
          </cell>
          <cell r="E4236">
            <v>0</v>
          </cell>
          <cell r="F4236">
            <v>0</v>
          </cell>
          <cell r="G4236">
            <v>0</v>
          </cell>
          <cell r="H4236">
            <v>0</v>
          </cell>
          <cell r="I4236">
            <v>0</v>
          </cell>
          <cell r="J4236">
            <v>0</v>
          </cell>
        </row>
        <row r="4237">
          <cell r="A4237">
            <v>4230</v>
          </cell>
          <cell r="C4237">
            <v>0</v>
          </cell>
          <cell r="D4237">
            <v>0</v>
          </cell>
          <cell r="E4237">
            <v>0</v>
          </cell>
          <cell r="F4237">
            <v>0</v>
          </cell>
          <cell r="G4237">
            <v>0</v>
          </cell>
          <cell r="H4237">
            <v>0</v>
          </cell>
          <cell r="I4237">
            <v>0</v>
          </cell>
          <cell r="J4237">
            <v>0</v>
          </cell>
        </row>
        <row r="4238">
          <cell r="A4238">
            <v>4231</v>
          </cell>
          <cell r="C4238">
            <v>0</v>
          </cell>
          <cell r="D4238">
            <v>0</v>
          </cell>
          <cell r="E4238">
            <v>0</v>
          </cell>
          <cell r="F4238">
            <v>0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</row>
        <row r="4239">
          <cell r="A4239">
            <v>4232</v>
          </cell>
          <cell r="C4239">
            <v>0</v>
          </cell>
          <cell r="D4239">
            <v>0</v>
          </cell>
          <cell r="E4239">
            <v>0</v>
          </cell>
          <cell r="F4239">
            <v>0</v>
          </cell>
          <cell r="G4239">
            <v>0</v>
          </cell>
          <cell r="H4239">
            <v>0</v>
          </cell>
          <cell r="I4239">
            <v>0</v>
          </cell>
          <cell r="J4239">
            <v>0</v>
          </cell>
        </row>
        <row r="4240">
          <cell r="A4240">
            <v>4233</v>
          </cell>
          <cell r="C4240">
            <v>0</v>
          </cell>
          <cell r="D4240">
            <v>0</v>
          </cell>
          <cell r="E4240">
            <v>0</v>
          </cell>
          <cell r="F4240">
            <v>0</v>
          </cell>
          <cell r="G4240">
            <v>0</v>
          </cell>
          <cell r="H4240">
            <v>0</v>
          </cell>
          <cell r="I4240">
            <v>0</v>
          </cell>
          <cell r="J4240">
            <v>0</v>
          </cell>
        </row>
        <row r="4241">
          <cell r="A4241">
            <v>4234</v>
          </cell>
          <cell r="C4241">
            <v>0</v>
          </cell>
          <cell r="D4241">
            <v>0</v>
          </cell>
          <cell r="E4241">
            <v>0</v>
          </cell>
          <cell r="F4241">
            <v>0</v>
          </cell>
          <cell r="G4241">
            <v>0</v>
          </cell>
          <cell r="H4241">
            <v>0</v>
          </cell>
          <cell r="I4241">
            <v>0</v>
          </cell>
          <cell r="J4241">
            <v>0</v>
          </cell>
        </row>
        <row r="4242">
          <cell r="A4242">
            <v>4235</v>
          </cell>
          <cell r="C4242">
            <v>0</v>
          </cell>
          <cell r="D4242">
            <v>0</v>
          </cell>
          <cell r="E4242">
            <v>0</v>
          </cell>
          <cell r="F4242">
            <v>0</v>
          </cell>
          <cell r="G4242">
            <v>0</v>
          </cell>
          <cell r="H4242">
            <v>0</v>
          </cell>
          <cell r="I4242">
            <v>0</v>
          </cell>
          <cell r="J4242">
            <v>0</v>
          </cell>
        </row>
        <row r="4243">
          <cell r="A4243">
            <v>4236</v>
          </cell>
          <cell r="C4243">
            <v>0</v>
          </cell>
          <cell r="D4243">
            <v>0</v>
          </cell>
          <cell r="E4243">
            <v>0</v>
          </cell>
          <cell r="F4243">
            <v>0</v>
          </cell>
          <cell r="G4243">
            <v>0</v>
          </cell>
          <cell r="H4243">
            <v>0</v>
          </cell>
          <cell r="I4243">
            <v>0</v>
          </cell>
          <cell r="J4243">
            <v>0</v>
          </cell>
        </row>
        <row r="4244">
          <cell r="A4244">
            <v>4237</v>
          </cell>
          <cell r="C4244">
            <v>0</v>
          </cell>
          <cell r="D4244">
            <v>0</v>
          </cell>
          <cell r="E4244">
            <v>0</v>
          </cell>
          <cell r="F4244">
            <v>0</v>
          </cell>
          <cell r="G4244">
            <v>0</v>
          </cell>
          <cell r="H4244">
            <v>0</v>
          </cell>
          <cell r="I4244">
            <v>0</v>
          </cell>
          <cell r="J4244">
            <v>0</v>
          </cell>
        </row>
        <row r="4245">
          <cell r="A4245">
            <v>4238</v>
          </cell>
          <cell r="C4245">
            <v>0</v>
          </cell>
          <cell r="D4245">
            <v>0</v>
          </cell>
          <cell r="E4245">
            <v>0</v>
          </cell>
          <cell r="F4245">
            <v>0</v>
          </cell>
          <cell r="G4245">
            <v>0</v>
          </cell>
          <cell r="H4245">
            <v>0</v>
          </cell>
          <cell r="I4245">
            <v>0</v>
          </cell>
          <cell r="J4245">
            <v>0</v>
          </cell>
        </row>
        <row r="4246">
          <cell r="A4246">
            <v>4239</v>
          </cell>
          <cell r="C4246">
            <v>0</v>
          </cell>
          <cell r="D4246">
            <v>0</v>
          </cell>
          <cell r="E4246">
            <v>0</v>
          </cell>
          <cell r="F4246">
            <v>0</v>
          </cell>
          <cell r="G4246">
            <v>0</v>
          </cell>
          <cell r="H4246">
            <v>0</v>
          </cell>
          <cell r="I4246">
            <v>0</v>
          </cell>
          <cell r="J4246">
            <v>0</v>
          </cell>
        </row>
        <row r="4247">
          <cell r="A4247">
            <v>4240</v>
          </cell>
          <cell r="C4247">
            <v>0</v>
          </cell>
          <cell r="D4247">
            <v>0</v>
          </cell>
          <cell r="E4247">
            <v>0</v>
          </cell>
          <cell r="F4247">
            <v>0</v>
          </cell>
          <cell r="G4247">
            <v>0</v>
          </cell>
          <cell r="H4247">
            <v>0</v>
          </cell>
          <cell r="I4247">
            <v>0</v>
          </cell>
          <cell r="J4247">
            <v>0</v>
          </cell>
        </row>
        <row r="4248">
          <cell r="A4248">
            <v>4241</v>
          </cell>
          <cell r="C4248">
            <v>0</v>
          </cell>
          <cell r="D4248">
            <v>0</v>
          </cell>
          <cell r="E4248">
            <v>0</v>
          </cell>
          <cell r="F4248">
            <v>0</v>
          </cell>
          <cell r="G4248">
            <v>0</v>
          </cell>
          <cell r="H4248">
            <v>0</v>
          </cell>
          <cell r="I4248">
            <v>0</v>
          </cell>
          <cell r="J4248">
            <v>0</v>
          </cell>
        </row>
        <row r="4249">
          <cell r="A4249">
            <v>4242</v>
          </cell>
          <cell r="C4249">
            <v>0</v>
          </cell>
          <cell r="D4249">
            <v>0</v>
          </cell>
          <cell r="E4249">
            <v>0</v>
          </cell>
          <cell r="F4249">
            <v>0</v>
          </cell>
          <cell r="G4249">
            <v>0</v>
          </cell>
          <cell r="H4249">
            <v>0</v>
          </cell>
          <cell r="I4249">
            <v>0</v>
          </cell>
          <cell r="J4249">
            <v>0</v>
          </cell>
        </row>
        <row r="4250">
          <cell r="A4250">
            <v>4243</v>
          </cell>
          <cell r="C4250">
            <v>0</v>
          </cell>
          <cell r="D4250">
            <v>0</v>
          </cell>
          <cell r="E4250">
            <v>0</v>
          </cell>
          <cell r="F4250">
            <v>0</v>
          </cell>
          <cell r="G4250">
            <v>0</v>
          </cell>
          <cell r="H4250">
            <v>0</v>
          </cell>
          <cell r="I4250">
            <v>0</v>
          </cell>
          <cell r="J4250">
            <v>0</v>
          </cell>
        </row>
        <row r="4251">
          <cell r="A4251">
            <v>4244</v>
          </cell>
          <cell r="C4251">
            <v>0</v>
          </cell>
          <cell r="D4251">
            <v>0</v>
          </cell>
          <cell r="E4251">
            <v>0</v>
          </cell>
          <cell r="F4251">
            <v>0</v>
          </cell>
          <cell r="G4251">
            <v>0</v>
          </cell>
          <cell r="H4251">
            <v>0</v>
          </cell>
          <cell r="I4251">
            <v>0</v>
          </cell>
          <cell r="J4251">
            <v>0</v>
          </cell>
        </row>
        <row r="4252">
          <cell r="A4252">
            <v>4245</v>
          </cell>
          <cell r="C4252">
            <v>0</v>
          </cell>
          <cell r="D4252">
            <v>0</v>
          </cell>
          <cell r="E4252">
            <v>0</v>
          </cell>
          <cell r="F4252">
            <v>0</v>
          </cell>
          <cell r="G4252">
            <v>0</v>
          </cell>
          <cell r="H4252">
            <v>0</v>
          </cell>
          <cell r="I4252">
            <v>0</v>
          </cell>
          <cell r="J4252">
            <v>0</v>
          </cell>
        </row>
        <row r="4253">
          <cell r="A4253">
            <v>4246</v>
          </cell>
          <cell r="C4253">
            <v>0</v>
          </cell>
          <cell r="D4253">
            <v>0</v>
          </cell>
          <cell r="E4253">
            <v>0</v>
          </cell>
          <cell r="F4253">
            <v>0</v>
          </cell>
          <cell r="G4253">
            <v>0</v>
          </cell>
          <cell r="H4253">
            <v>0</v>
          </cell>
          <cell r="I4253">
            <v>0</v>
          </cell>
          <cell r="J4253">
            <v>0</v>
          </cell>
        </row>
        <row r="4254">
          <cell r="A4254">
            <v>4247</v>
          </cell>
          <cell r="C4254">
            <v>0</v>
          </cell>
          <cell r="D4254">
            <v>0</v>
          </cell>
          <cell r="E4254">
            <v>0</v>
          </cell>
          <cell r="F4254">
            <v>0</v>
          </cell>
          <cell r="G4254">
            <v>0</v>
          </cell>
          <cell r="H4254">
            <v>0</v>
          </cell>
          <cell r="I4254">
            <v>0</v>
          </cell>
          <cell r="J4254">
            <v>0</v>
          </cell>
        </row>
        <row r="4255">
          <cell r="A4255">
            <v>4248</v>
          </cell>
          <cell r="C4255">
            <v>0</v>
          </cell>
          <cell r="D4255">
            <v>0</v>
          </cell>
          <cell r="E4255">
            <v>0</v>
          </cell>
          <cell r="F4255">
            <v>0</v>
          </cell>
          <cell r="G4255">
            <v>0</v>
          </cell>
          <cell r="H4255">
            <v>0</v>
          </cell>
          <cell r="I4255">
            <v>0</v>
          </cell>
          <cell r="J4255">
            <v>0</v>
          </cell>
        </row>
        <row r="4256">
          <cell r="A4256">
            <v>4249</v>
          </cell>
          <cell r="C4256">
            <v>0</v>
          </cell>
          <cell r="D4256">
            <v>0</v>
          </cell>
          <cell r="E4256">
            <v>0</v>
          </cell>
          <cell r="F4256">
            <v>0</v>
          </cell>
          <cell r="G4256">
            <v>0</v>
          </cell>
          <cell r="H4256">
            <v>0</v>
          </cell>
          <cell r="I4256">
            <v>0</v>
          </cell>
          <cell r="J4256">
            <v>0</v>
          </cell>
        </row>
        <row r="4257">
          <cell r="A4257">
            <v>4250</v>
          </cell>
          <cell r="C4257">
            <v>0</v>
          </cell>
          <cell r="D4257">
            <v>0</v>
          </cell>
          <cell r="E4257">
            <v>0</v>
          </cell>
          <cell r="F4257">
            <v>0</v>
          </cell>
          <cell r="G4257">
            <v>0</v>
          </cell>
          <cell r="H4257">
            <v>0</v>
          </cell>
          <cell r="I4257">
            <v>0</v>
          </cell>
          <cell r="J4257">
            <v>0</v>
          </cell>
        </row>
        <row r="4258">
          <cell r="A4258">
            <v>4251</v>
          </cell>
          <cell r="C4258">
            <v>0</v>
          </cell>
          <cell r="D4258">
            <v>0</v>
          </cell>
          <cell r="E4258">
            <v>0</v>
          </cell>
          <cell r="F4258">
            <v>0</v>
          </cell>
          <cell r="G4258">
            <v>0</v>
          </cell>
          <cell r="H4258">
            <v>0</v>
          </cell>
          <cell r="I4258">
            <v>0</v>
          </cell>
          <cell r="J4258">
            <v>0</v>
          </cell>
        </row>
        <row r="4259">
          <cell r="A4259">
            <v>4252</v>
          </cell>
          <cell r="C4259">
            <v>0</v>
          </cell>
          <cell r="D4259">
            <v>0</v>
          </cell>
          <cell r="E4259">
            <v>0</v>
          </cell>
          <cell r="F4259">
            <v>0</v>
          </cell>
          <cell r="G4259">
            <v>0</v>
          </cell>
          <cell r="H4259">
            <v>0</v>
          </cell>
          <cell r="I4259">
            <v>0</v>
          </cell>
          <cell r="J4259">
            <v>0</v>
          </cell>
        </row>
        <row r="4260">
          <cell r="A4260">
            <v>4253</v>
          </cell>
          <cell r="C4260">
            <v>0</v>
          </cell>
          <cell r="D4260">
            <v>0</v>
          </cell>
          <cell r="E4260">
            <v>0</v>
          </cell>
          <cell r="F4260">
            <v>0</v>
          </cell>
          <cell r="G4260">
            <v>0</v>
          </cell>
          <cell r="H4260">
            <v>0</v>
          </cell>
          <cell r="I4260">
            <v>0</v>
          </cell>
          <cell r="J4260">
            <v>0</v>
          </cell>
        </row>
        <row r="4261">
          <cell r="A4261">
            <v>4254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</row>
        <row r="4262">
          <cell r="A4262">
            <v>4255</v>
          </cell>
          <cell r="C4262">
            <v>0</v>
          </cell>
          <cell r="D4262">
            <v>0</v>
          </cell>
          <cell r="E4262">
            <v>0</v>
          </cell>
          <cell r="F4262">
            <v>0</v>
          </cell>
          <cell r="G4262">
            <v>0</v>
          </cell>
          <cell r="H4262">
            <v>0</v>
          </cell>
          <cell r="I4262">
            <v>0</v>
          </cell>
          <cell r="J4262">
            <v>0</v>
          </cell>
        </row>
        <row r="4263">
          <cell r="A4263">
            <v>4256</v>
          </cell>
          <cell r="C4263">
            <v>0</v>
          </cell>
          <cell r="D4263">
            <v>0</v>
          </cell>
          <cell r="E4263">
            <v>0</v>
          </cell>
          <cell r="F4263">
            <v>0</v>
          </cell>
          <cell r="G4263">
            <v>0</v>
          </cell>
          <cell r="H4263">
            <v>0</v>
          </cell>
          <cell r="I4263">
            <v>0</v>
          </cell>
          <cell r="J4263">
            <v>0</v>
          </cell>
        </row>
        <row r="4264">
          <cell r="A4264">
            <v>4257</v>
          </cell>
          <cell r="C4264">
            <v>0</v>
          </cell>
          <cell r="D4264">
            <v>0</v>
          </cell>
          <cell r="E4264">
            <v>0</v>
          </cell>
          <cell r="F4264">
            <v>0</v>
          </cell>
          <cell r="G4264">
            <v>0</v>
          </cell>
          <cell r="H4264">
            <v>0</v>
          </cell>
          <cell r="I4264">
            <v>0</v>
          </cell>
          <cell r="J4264">
            <v>0</v>
          </cell>
        </row>
        <row r="4265">
          <cell r="A4265">
            <v>4258</v>
          </cell>
          <cell r="C4265">
            <v>0</v>
          </cell>
          <cell r="D4265">
            <v>0</v>
          </cell>
          <cell r="E4265">
            <v>0</v>
          </cell>
          <cell r="F4265">
            <v>0</v>
          </cell>
          <cell r="G4265">
            <v>0</v>
          </cell>
          <cell r="H4265">
            <v>0</v>
          </cell>
          <cell r="I4265">
            <v>0</v>
          </cell>
          <cell r="J4265">
            <v>0</v>
          </cell>
        </row>
        <row r="4266">
          <cell r="A4266">
            <v>4259</v>
          </cell>
          <cell r="C4266">
            <v>0</v>
          </cell>
          <cell r="D4266">
            <v>0</v>
          </cell>
          <cell r="E4266">
            <v>0</v>
          </cell>
          <cell r="F4266">
            <v>0</v>
          </cell>
          <cell r="G4266">
            <v>0</v>
          </cell>
          <cell r="H4266">
            <v>0</v>
          </cell>
          <cell r="I4266">
            <v>0</v>
          </cell>
          <cell r="J4266">
            <v>0</v>
          </cell>
        </row>
        <row r="4267">
          <cell r="A4267">
            <v>4260</v>
          </cell>
          <cell r="C4267">
            <v>0</v>
          </cell>
          <cell r="D4267">
            <v>0</v>
          </cell>
          <cell r="E4267">
            <v>0</v>
          </cell>
          <cell r="F4267">
            <v>0</v>
          </cell>
          <cell r="G4267">
            <v>0</v>
          </cell>
          <cell r="H4267">
            <v>0</v>
          </cell>
          <cell r="I4267">
            <v>0</v>
          </cell>
          <cell r="J4267">
            <v>0</v>
          </cell>
        </row>
        <row r="4268">
          <cell r="A4268">
            <v>4261</v>
          </cell>
          <cell r="C4268">
            <v>0</v>
          </cell>
          <cell r="D4268">
            <v>0</v>
          </cell>
          <cell r="E4268">
            <v>0</v>
          </cell>
          <cell r="F4268">
            <v>0</v>
          </cell>
          <cell r="G4268">
            <v>0</v>
          </cell>
          <cell r="H4268">
            <v>0</v>
          </cell>
          <cell r="I4268">
            <v>0</v>
          </cell>
          <cell r="J4268">
            <v>0</v>
          </cell>
        </row>
        <row r="4269">
          <cell r="A4269">
            <v>4262</v>
          </cell>
          <cell r="C4269">
            <v>0</v>
          </cell>
          <cell r="D4269">
            <v>0</v>
          </cell>
          <cell r="E4269">
            <v>0</v>
          </cell>
          <cell r="F4269">
            <v>0</v>
          </cell>
          <cell r="G4269">
            <v>0</v>
          </cell>
          <cell r="H4269">
            <v>0</v>
          </cell>
          <cell r="I4269">
            <v>0</v>
          </cell>
          <cell r="J4269">
            <v>0</v>
          </cell>
        </row>
        <row r="4270">
          <cell r="A4270">
            <v>4263</v>
          </cell>
          <cell r="C4270">
            <v>0</v>
          </cell>
          <cell r="D4270">
            <v>0</v>
          </cell>
          <cell r="E4270">
            <v>0</v>
          </cell>
          <cell r="F4270">
            <v>0</v>
          </cell>
          <cell r="G4270">
            <v>0</v>
          </cell>
          <cell r="H4270">
            <v>0</v>
          </cell>
          <cell r="I4270">
            <v>0</v>
          </cell>
          <cell r="J4270">
            <v>0</v>
          </cell>
        </row>
        <row r="4271">
          <cell r="A4271">
            <v>4264</v>
          </cell>
          <cell r="C4271">
            <v>0</v>
          </cell>
          <cell r="D4271">
            <v>0</v>
          </cell>
          <cell r="E4271">
            <v>0</v>
          </cell>
          <cell r="F4271">
            <v>0</v>
          </cell>
          <cell r="G4271">
            <v>0</v>
          </cell>
          <cell r="H4271">
            <v>0</v>
          </cell>
          <cell r="I4271">
            <v>0</v>
          </cell>
          <cell r="J4271">
            <v>0</v>
          </cell>
        </row>
        <row r="4272">
          <cell r="A4272">
            <v>4265</v>
          </cell>
          <cell r="C4272">
            <v>0</v>
          </cell>
          <cell r="D4272">
            <v>0</v>
          </cell>
          <cell r="E4272">
            <v>0</v>
          </cell>
          <cell r="F4272">
            <v>0</v>
          </cell>
          <cell r="G4272">
            <v>0</v>
          </cell>
          <cell r="H4272">
            <v>0</v>
          </cell>
          <cell r="I4272">
            <v>0</v>
          </cell>
          <cell r="J4272">
            <v>0</v>
          </cell>
        </row>
        <row r="4273">
          <cell r="A4273">
            <v>4266</v>
          </cell>
          <cell r="C4273">
            <v>0</v>
          </cell>
          <cell r="D4273">
            <v>0</v>
          </cell>
          <cell r="E4273">
            <v>0</v>
          </cell>
          <cell r="F4273">
            <v>0</v>
          </cell>
          <cell r="G4273">
            <v>0</v>
          </cell>
          <cell r="H4273">
            <v>0</v>
          </cell>
          <cell r="I4273">
            <v>0</v>
          </cell>
          <cell r="J4273">
            <v>0</v>
          </cell>
        </row>
        <row r="4274">
          <cell r="A4274">
            <v>4267</v>
          </cell>
          <cell r="C4274">
            <v>0</v>
          </cell>
          <cell r="D4274">
            <v>0</v>
          </cell>
          <cell r="E4274">
            <v>0</v>
          </cell>
          <cell r="F4274">
            <v>0</v>
          </cell>
          <cell r="G4274">
            <v>0</v>
          </cell>
          <cell r="H4274">
            <v>0</v>
          </cell>
          <cell r="I4274">
            <v>0</v>
          </cell>
          <cell r="J4274">
            <v>0</v>
          </cell>
        </row>
        <row r="4275">
          <cell r="A4275">
            <v>4268</v>
          </cell>
          <cell r="C4275">
            <v>0</v>
          </cell>
          <cell r="D4275">
            <v>0</v>
          </cell>
          <cell r="E4275">
            <v>0</v>
          </cell>
          <cell r="F4275">
            <v>0</v>
          </cell>
          <cell r="G4275">
            <v>0</v>
          </cell>
          <cell r="H4275">
            <v>0</v>
          </cell>
          <cell r="I4275">
            <v>0</v>
          </cell>
          <cell r="J4275">
            <v>0</v>
          </cell>
        </row>
        <row r="4276">
          <cell r="A4276">
            <v>4269</v>
          </cell>
          <cell r="C4276">
            <v>0</v>
          </cell>
          <cell r="D4276">
            <v>0</v>
          </cell>
          <cell r="E4276">
            <v>0</v>
          </cell>
          <cell r="F4276">
            <v>0</v>
          </cell>
          <cell r="G4276">
            <v>0</v>
          </cell>
          <cell r="H4276">
            <v>0</v>
          </cell>
          <cell r="I4276">
            <v>0</v>
          </cell>
          <cell r="J4276">
            <v>0</v>
          </cell>
        </row>
        <row r="4277">
          <cell r="A4277">
            <v>4270</v>
          </cell>
          <cell r="C4277">
            <v>0</v>
          </cell>
          <cell r="D4277">
            <v>0</v>
          </cell>
          <cell r="E4277">
            <v>0</v>
          </cell>
          <cell r="F4277">
            <v>0</v>
          </cell>
          <cell r="G4277">
            <v>0</v>
          </cell>
          <cell r="H4277">
            <v>0</v>
          </cell>
          <cell r="I4277">
            <v>0</v>
          </cell>
          <cell r="J4277">
            <v>0</v>
          </cell>
        </row>
        <row r="4278">
          <cell r="A4278">
            <v>4271</v>
          </cell>
          <cell r="C4278">
            <v>0</v>
          </cell>
          <cell r="D4278">
            <v>0</v>
          </cell>
          <cell r="E4278">
            <v>0</v>
          </cell>
          <cell r="F4278">
            <v>0</v>
          </cell>
          <cell r="G4278">
            <v>0</v>
          </cell>
          <cell r="H4278">
            <v>0</v>
          </cell>
          <cell r="I4278">
            <v>0</v>
          </cell>
          <cell r="J4278">
            <v>0</v>
          </cell>
        </row>
        <row r="4279">
          <cell r="A4279">
            <v>4272</v>
          </cell>
          <cell r="C4279">
            <v>0</v>
          </cell>
          <cell r="D4279">
            <v>0</v>
          </cell>
          <cell r="E4279">
            <v>0</v>
          </cell>
          <cell r="F4279">
            <v>0</v>
          </cell>
          <cell r="G4279">
            <v>0</v>
          </cell>
          <cell r="H4279">
            <v>0</v>
          </cell>
          <cell r="I4279">
            <v>0</v>
          </cell>
          <cell r="J4279">
            <v>0</v>
          </cell>
        </row>
        <row r="4280">
          <cell r="A4280">
            <v>4273</v>
          </cell>
          <cell r="C4280">
            <v>0</v>
          </cell>
          <cell r="D4280">
            <v>0</v>
          </cell>
          <cell r="E4280">
            <v>0</v>
          </cell>
          <cell r="F4280">
            <v>0</v>
          </cell>
          <cell r="G4280">
            <v>0</v>
          </cell>
          <cell r="H4280">
            <v>0</v>
          </cell>
          <cell r="I4280">
            <v>0</v>
          </cell>
          <cell r="J4280">
            <v>0</v>
          </cell>
        </row>
        <row r="4281">
          <cell r="A4281">
            <v>4274</v>
          </cell>
          <cell r="C4281">
            <v>0</v>
          </cell>
          <cell r="D4281">
            <v>0</v>
          </cell>
          <cell r="E4281">
            <v>0</v>
          </cell>
          <cell r="F4281">
            <v>0</v>
          </cell>
          <cell r="G4281">
            <v>0</v>
          </cell>
          <cell r="H4281">
            <v>0</v>
          </cell>
          <cell r="I4281">
            <v>0</v>
          </cell>
          <cell r="J4281">
            <v>0</v>
          </cell>
        </row>
        <row r="4282">
          <cell r="A4282">
            <v>4275</v>
          </cell>
          <cell r="C4282">
            <v>0</v>
          </cell>
          <cell r="D4282">
            <v>0</v>
          </cell>
          <cell r="E4282">
            <v>0</v>
          </cell>
          <cell r="F4282">
            <v>0</v>
          </cell>
          <cell r="G4282">
            <v>0</v>
          </cell>
          <cell r="H4282">
            <v>0</v>
          </cell>
          <cell r="I4282">
            <v>0</v>
          </cell>
          <cell r="J4282">
            <v>0</v>
          </cell>
        </row>
        <row r="4283">
          <cell r="A4283">
            <v>4276</v>
          </cell>
          <cell r="C4283">
            <v>0</v>
          </cell>
          <cell r="D4283">
            <v>0</v>
          </cell>
          <cell r="E4283">
            <v>0</v>
          </cell>
          <cell r="F4283">
            <v>0</v>
          </cell>
          <cell r="G4283">
            <v>0</v>
          </cell>
          <cell r="H4283">
            <v>0</v>
          </cell>
          <cell r="I4283">
            <v>0</v>
          </cell>
          <cell r="J4283">
            <v>0</v>
          </cell>
        </row>
        <row r="4284">
          <cell r="A4284">
            <v>4277</v>
          </cell>
          <cell r="C4284">
            <v>0</v>
          </cell>
          <cell r="D4284">
            <v>0</v>
          </cell>
          <cell r="E4284">
            <v>0</v>
          </cell>
          <cell r="F4284">
            <v>0</v>
          </cell>
          <cell r="G4284">
            <v>0</v>
          </cell>
          <cell r="H4284">
            <v>0</v>
          </cell>
          <cell r="I4284">
            <v>0</v>
          </cell>
          <cell r="J4284">
            <v>0</v>
          </cell>
        </row>
        <row r="4285">
          <cell r="A4285">
            <v>4278</v>
          </cell>
          <cell r="C4285">
            <v>0</v>
          </cell>
          <cell r="D4285">
            <v>0</v>
          </cell>
          <cell r="E4285">
            <v>0</v>
          </cell>
          <cell r="F4285">
            <v>0</v>
          </cell>
          <cell r="G4285">
            <v>0</v>
          </cell>
          <cell r="H4285">
            <v>0</v>
          </cell>
          <cell r="I4285">
            <v>0</v>
          </cell>
          <cell r="J4285">
            <v>0</v>
          </cell>
        </row>
        <row r="4286">
          <cell r="A4286">
            <v>4279</v>
          </cell>
          <cell r="C4286">
            <v>0</v>
          </cell>
          <cell r="D4286">
            <v>0</v>
          </cell>
          <cell r="E4286">
            <v>0</v>
          </cell>
          <cell r="F4286">
            <v>0</v>
          </cell>
          <cell r="G4286">
            <v>0</v>
          </cell>
          <cell r="H4286">
            <v>0</v>
          </cell>
          <cell r="I4286">
            <v>0</v>
          </cell>
          <cell r="J4286">
            <v>0</v>
          </cell>
        </row>
        <row r="4287">
          <cell r="A4287">
            <v>4280</v>
          </cell>
          <cell r="C4287">
            <v>0</v>
          </cell>
          <cell r="D4287">
            <v>0</v>
          </cell>
          <cell r="E4287">
            <v>0</v>
          </cell>
          <cell r="F4287">
            <v>0</v>
          </cell>
          <cell r="G4287">
            <v>0</v>
          </cell>
          <cell r="H4287">
            <v>0</v>
          </cell>
          <cell r="I4287">
            <v>0</v>
          </cell>
          <cell r="J4287">
            <v>0</v>
          </cell>
        </row>
        <row r="4288">
          <cell r="A4288">
            <v>4281</v>
          </cell>
          <cell r="C4288">
            <v>0</v>
          </cell>
          <cell r="D4288">
            <v>0</v>
          </cell>
          <cell r="E4288">
            <v>0</v>
          </cell>
          <cell r="F4288">
            <v>0</v>
          </cell>
          <cell r="G4288">
            <v>0</v>
          </cell>
          <cell r="H4288">
            <v>0</v>
          </cell>
          <cell r="I4288">
            <v>0</v>
          </cell>
          <cell r="J4288">
            <v>0</v>
          </cell>
        </row>
        <row r="4289">
          <cell r="A4289">
            <v>4282</v>
          </cell>
          <cell r="C4289">
            <v>0</v>
          </cell>
          <cell r="D4289">
            <v>0</v>
          </cell>
          <cell r="E4289">
            <v>0</v>
          </cell>
          <cell r="F4289">
            <v>0</v>
          </cell>
          <cell r="G4289">
            <v>0</v>
          </cell>
          <cell r="H4289">
            <v>0</v>
          </cell>
          <cell r="I4289">
            <v>0</v>
          </cell>
          <cell r="J4289">
            <v>0</v>
          </cell>
        </row>
        <row r="4290">
          <cell r="A4290">
            <v>4283</v>
          </cell>
          <cell r="C4290">
            <v>0</v>
          </cell>
          <cell r="D4290">
            <v>0</v>
          </cell>
          <cell r="E4290">
            <v>0</v>
          </cell>
          <cell r="F4290">
            <v>0</v>
          </cell>
          <cell r="G4290">
            <v>0</v>
          </cell>
          <cell r="H4290">
            <v>0</v>
          </cell>
          <cell r="I4290">
            <v>0</v>
          </cell>
          <cell r="J4290">
            <v>0</v>
          </cell>
        </row>
        <row r="4291">
          <cell r="A4291">
            <v>4284</v>
          </cell>
          <cell r="C4291">
            <v>0</v>
          </cell>
          <cell r="D4291">
            <v>0</v>
          </cell>
          <cell r="E4291">
            <v>0</v>
          </cell>
          <cell r="F4291">
            <v>0</v>
          </cell>
          <cell r="G4291">
            <v>0</v>
          </cell>
          <cell r="H4291">
            <v>0</v>
          </cell>
          <cell r="I4291">
            <v>0</v>
          </cell>
          <cell r="J4291">
            <v>0</v>
          </cell>
        </row>
        <row r="4292">
          <cell r="A4292">
            <v>4285</v>
          </cell>
          <cell r="C4292">
            <v>0</v>
          </cell>
          <cell r="D4292">
            <v>0</v>
          </cell>
          <cell r="E4292">
            <v>0</v>
          </cell>
          <cell r="F4292">
            <v>0</v>
          </cell>
          <cell r="G4292">
            <v>0</v>
          </cell>
          <cell r="H4292">
            <v>0</v>
          </cell>
          <cell r="I4292">
            <v>0</v>
          </cell>
          <cell r="J4292">
            <v>0</v>
          </cell>
        </row>
        <row r="4293">
          <cell r="A4293">
            <v>4286</v>
          </cell>
          <cell r="C4293">
            <v>0</v>
          </cell>
          <cell r="D4293">
            <v>0</v>
          </cell>
          <cell r="E4293">
            <v>0</v>
          </cell>
          <cell r="F4293">
            <v>0</v>
          </cell>
          <cell r="G4293">
            <v>0</v>
          </cell>
          <cell r="H4293">
            <v>0</v>
          </cell>
          <cell r="I4293">
            <v>0</v>
          </cell>
          <cell r="J4293">
            <v>0</v>
          </cell>
        </row>
        <row r="4294">
          <cell r="A4294">
            <v>4287</v>
          </cell>
          <cell r="C4294">
            <v>0</v>
          </cell>
          <cell r="D4294">
            <v>0</v>
          </cell>
          <cell r="E4294">
            <v>0</v>
          </cell>
          <cell r="F4294">
            <v>0</v>
          </cell>
          <cell r="G4294">
            <v>0</v>
          </cell>
          <cell r="H4294">
            <v>0</v>
          </cell>
          <cell r="I4294">
            <v>0</v>
          </cell>
          <cell r="J4294">
            <v>0</v>
          </cell>
        </row>
        <row r="4295">
          <cell r="A4295">
            <v>4288</v>
          </cell>
          <cell r="C4295">
            <v>0</v>
          </cell>
          <cell r="D4295">
            <v>0</v>
          </cell>
          <cell r="E4295">
            <v>0</v>
          </cell>
          <cell r="F4295">
            <v>0</v>
          </cell>
          <cell r="G4295">
            <v>0</v>
          </cell>
          <cell r="H4295">
            <v>0</v>
          </cell>
          <cell r="I4295">
            <v>0</v>
          </cell>
          <cell r="J4295">
            <v>0</v>
          </cell>
        </row>
        <row r="4296">
          <cell r="A4296">
            <v>4289</v>
          </cell>
          <cell r="C4296">
            <v>0</v>
          </cell>
          <cell r="D4296">
            <v>0</v>
          </cell>
          <cell r="E4296">
            <v>0</v>
          </cell>
          <cell r="F4296">
            <v>0</v>
          </cell>
          <cell r="G4296">
            <v>0</v>
          </cell>
          <cell r="H4296">
            <v>0</v>
          </cell>
          <cell r="I4296">
            <v>0</v>
          </cell>
          <cell r="J4296">
            <v>0</v>
          </cell>
        </row>
        <row r="4297">
          <cell r="A4297">
            <v>4290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  <cell r="G4297">
            <v>0</v>
          </cell>
          <cell r="H4297">
            <v>0</v>
          </cell>
          <cell r="I4297">
            <v>0</v>
          </cell>
          <cell r="J4297">
            <v>0</v>
          </cell>
        </row>
        <row r="4298">
          <cell r="A4298">
            <v>4291</v>
          </cell>
          <cell r="C4298">
            <v>0</v>
          </cell>
          <cell r="D4298">
            <v>0</v>
          </cell>
          <cell r="E4298">
            <v>0</v>
          </cell>
          <cell r="F4298">
            <v>0</v>
          </cell>
          <cell r="G4298">
            <v>0</v>
          </cell>
          <cell r="H4298">
            <v>0</v>
          </cell>
          <cell r="I4298">
            <v>0</v>
          </cell>
          <cell r="J4298">
            <v>0</v>
          </cell>
        </row>
        <row r="4299">
          <cell r="A4299">
            <v>4292</v>
          </cell>
          <cell r="C4299">
            <v>0</v>
          </cell>
          <cell r="D4299">
            <v>0</v>
          </cell>
          <cell r="E4299">
            <v>0</v>
          </cell>
          <cell r="F4299">
            <v>0</v>
          </cell>
          <cell r="G4299">
            <v>0</v>
          </cell>
          <cell r="H4299">
            <v>0</v>
          </cell>
          <cell r="I4299">
            <v>0</v>
          </cell>
          <cell r="J4299">
            <v>0</v>
          </cell>
        </row>
        <row r="4300">
          <cell r="A4300">
            <v>4293</v>
          </cell>
          <cell r="C4300">
            <v>0</v>
          </cell>
          <cell r="D4300">
            <v>0</v>
          </cell>
          <cell r="E4300">
            <v>0</v>
          </cell>
          <cell r="F4300">
            <v>0</v>
          </cell>
          <cell r="G4300">
            <v>0</v>
          </cell>
          <cell r="H4300">
            <v>0</v>
          </cell>
          <cell r="I4300">
            <v>0</v>
          </cell>
          <cell r="J4300">
            <v>0</v>
          </cell>
        </row>
        <row r="4301">
          <cell r="A4301">
            <v>4294</v>
          </cell>
          <cell r="C4301">
            <v>0</v>
          </cell>
          <cell r="D4301">
            <v>0</v>
          </cell>
          <cell r="E4301">
            <v>0</v>
          </cell>
          <cell r="F4301">
            <v>0</v>
          </cell>
          <cell r="G4301">
            <v>0</v>
          </cell>
          <cell r="H4301">
            <v>0</v>
          </cell>
          <cell r="I4301">
            <v>0</v>
          </cell>
          <cell r="J4301">
            <v>0</v>
          </cell>
        </row>
        <row r="4302">
          <cell r="A4302">
            <v>4295</v>
          </cell>
          <cell r="C4302">
            <v>0</v>
          </cell>
          <cell r="D4302">
            <v>0</v>
          </cell>
          <cell r="E4302">
            <v>0</v>
          </cell>
          <cell r="F4302">
            <v>0</v>
          </cell>
          <cell r="G4302">
            <v>0</v>
          </cell>
          <cell r="H4302">
            <v>0</v>
          </cell>
          <cell r="I4302">
            <v>0</v>
          </cell>
          <cell r="J4302">
            <v>0</v>
          </cell>
        </row>
        <row r="4303">
          <cell r="A4303">
            <v>4296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  <cell r="G4303">
            <v>0</v>
          </cell>
          <cell r="H4303">
            <v>0</v>
          </cell>
          <cell r="I4303">
            <v>0</v>
          </cell>
          <cell r="J4303">
            <v>0</v>
          </cell>
        </row>
        <row r="4304">
          <cell r="A4304">
            <v>4297</v>
          </cell>
          <cell r="C4304">
            <v>0</v>
          </cell>
          <cell r="D4304">
            <v>0</v>
          </cell>
          <cell r="E4304">
            <v>0</v>
          </cell>
          <cell r="F4304">
            <v>0</v>
          </cell>
          <cell r="G4304">
            <v>0</v>
          </cell>
          <cell r="H4304">
            <v>0</v>
          </cell>
          <cell r="I4304">
            <v>0</v>
          </cell>
          <cell r="J4304">
            <v>0</v>
          </cell>
        </row>
        <row r="4305">
          <cell r="A4305">
            <v>4298</v>
          </cell>
          <cell r="C4305">
            <v>0</v>
          </cell>
          <cell r="D4305">
            <v>0</v>
          </cell>
          <cell r="E4305">
            <v>0</v>
          </cell>
          <cell r="F4305">
            <v>0</v>
          </cell>
          <cell r="G4305">
            <v>0</v>
          </cell>
          <cell r="H4305">
            <v>0</v>
          </cell>
          <cell r="I4305">
            <v>0</v>
          </cell>
          <cell r="J4305">
            <v>0</v>
          </cell>
        </row>
        <row r="4306">
          <cell r="A4306">
            <v>4299</v>
          </cell>
          <cell r="C4306">
            <v>0</v>
          </cell>
          <cell r="D4306">
            <v>0</v>
          </cell>
          <cell r="E4306">
            <v>0</v>
          </cell>
          <cell r="F4306">
            <v>0</v>
          </cell>
          <cell r="G4306">
            <v>0</v>
          </cell>
          <cell r="H4306">
            <v>0</v>
          </cell>
          <cell r="I4306">
            <v>0</v>
          </cell>
          <cell r="J4306">
            <v>0</v>
          </cell>
        </row>
        <row r="4307">
          <cell r="A4307">
            <v>4300</v>
          </cell>
          <cell r="C4307">
            <v>0</v>
          </cell>
          <cell r="D4307">
            <v>0</v>
          </cell>
          <cell r="E4307">
            <v>0</v>
          </cell>
          <cell r="F4307">
            <v>0</v>
          </cell>
          <cell r="G4307">
            <v>0</v>
          </cell>
          <cell r="H4307">
            <v>0</v>
          </cell>
          <cell r="I4307">
            <v>0</v>
          </cell>
          <cell r="J4307">
            <v>0</v>
          </cell>
        </row>
        <row r="4308">
          <cell r="A4308">
            <v>4301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  <cell r="G4308">
            <v>0</v>
          </cell>
          <cell r="H4308">
            <v>0</v>
          </cell>
          <cell r="I4308">
            <v>0</v>
          </cell>
          <cell r="J4308">
            <v>0</v>
          </cell>
        </row>
        <row r="4309">
          <cell r="A4309">
            <v>4302</v>
          </cell>
          <cell r="C4309">
            <v>0</v>
          </cell>
          <cell r="D4309">
            <v>0</v>
          </cell>
          <cell r="E4309">
            <v>0</v>
          </cell>
          <cell r="F4309">
            <v>0</v>
          </cell>
          <cell r="G4309">
            <v>0</v>
          </cell>
          <cell r="H4309">
            <v>0</v>
          </cell>
          <cell r="I4309">
            <v>0</v>
          </cell>
          <cell r="J4309">
            <v>0</v>
          </cell>
        </row>
        <row r="4310">
          <cell r="A4310">
            <v>4303</v>
          </cell>
          <cell r="C4310">
            <v>0</v>
          </cell>
          <cell r="D4310">
            <v>0</v>
          </cell>
          <cell r="E4310">
            <v>0</v>
          </cell>
          <cell r="F4310">
            <v>0</v>
          </cell>
          <cell r="G4310">
            <v>0</v>
          </cell>
          <cell r="H4310">
            <v>0</v>
          </cell>
          <cell r="I4310">
            <v>0</v>
          </cell>
          <cell r="J4310">
            <v>0</v>
          </cell>
        </row>
        <row r="4311">
          <cell r="A4311">
            <v>4304</v>
          </cell>
          <cell r="C4311">
            <v>0</v>
          </cell>
          <cell r="D4311">
            <v>0</v>
          </cell>
          <cell r="E4311">
            <v>0</v>
          </cell>
          <cell r="F4311">
            <v>0</v>
          </cell>
          <cell r="G4311">
            <v>0</v>
          </cell>
          <cell r="H4311">
            <v>0</v>
          </cell>
          <cell r="I4311">
            <v>0</v>
          </cell>
          <cell r="J4311">
            <v>0</v>
          </cell>
        </row>
        <row r="4312">
          <cell r="A4312">
            <v>4305</v>
          </cell>
          <cell r="C4312">
            <v>0</v>
          </cell>
          <cell r="D4312">
            <v>0</v>
          </cell>
          <cell r="E4312">
            <v>0</v>
          </cell>
          <cell r="F4312">
            <v>0</v>
          </cell>
          <cell r="G4312">
            <v>0</v>
          </cell>
          <cell r="H4312">
            <v>0</v>
          </cell>
          <cell r="I4312">
            <v>0</v>
          </cell>
          <cell r="J4312">
            <v>0</v>
          </cell>
        </row>
        <row r="4313">
          <cell r="A4313">
            <v>4306</v>
          </cell>
          <cell r="C4313">
            <v>0</v>
          </cell>
          <cell r="D4313">
            <v>0</v>
          </cell>
          <cell r="E4313">
            <v>0</v>
          </cell>
          <cell r="F4313">
            <v>0</v>
          </cell>
          <cell r="G4313">
            <v>0</v>
          </cell>
          <cell r="H4313">
            <v>0</v>
          </cell>
          <cell r="I4313">
            <v>0</v>
          </cell>
          <cell r="J4313">
            <v>0</v>
          </cell>
        </row>
        <row r="4314">
          <cell r="A4314">
            <v>4307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  <cell r="G4314">
            <v>0</v>
          </cell>
          <cell r="H4314">
            <v>0</v>
          </cell>
          <cell r="I4314">
            <v>0</v>
          </cell>
          <cell r="J4314">
            <v>0</v>
          </cell>
        </row>
        <row r="4315">
          <cell r="A4315">
            <v>4308</v>
          </cell>
          <cell r="C4315">
            <v>0</v>
          </cell>
          <cell r="D4315">
            <v>0</v>
          </cell>
          <cell r="E4315">
            <v>0</v>
          </cell>
          <cell r="F4315">
            <v>0</v>
          </cell>
          <cell r="G4315">
            <v>0</v>
          </cell>
          <cell r="H4315">
            <v>0</v>
          </cell>
          <cell r="I4315">
            <v>0</v>
          </cell>
          <cell r="J4315">
            <v>0</v>
          </cell>
        </row>
        <row r="4316">
          <cell r="A4316">
            <v>4309</v>
          </cell>
          <cell r="C4316">
            <v>0</v>
          </cell>
          <cell r="D4316">
            <v>0</v>
          </cell>
          <cell r="E4316">
            <v>0</v>
          </cell>
          <cell r="F4316">
            <v>0</v>
          </cell>
          <cell r="G4316">
            <v>0</v>
          </cell>
          <cell r="H4316">
            <v>0</v>
          </cell>
          <cell r="I4316">
            <v>0</v>
          </cell>
          <cell r="J4316">
            <v>0</v>
          </cell>
        </row>
        <row r="4317">
          <cell r="A4317">
            <v>4310</v>
          </cell>
          <cell r="C4317">
            <v>0</v>
          </cell>
          <cell r="D4317">
            <v>0</v>
          </cell>
          <cell r="E4317">
            <v>0</v>
          </cell>
          <cell r="F4317">
            <v>0</v>
          </cell>
          <cell r="G4317">
            <v>0</v>
          </cell>
          <cell r="H4317">
            <v>0</v>
          </cell>
          <cell r="I4317">
            <v>0</v>
          </cell>
          <cell r="J4317">
            <v>0</v>
          </cell>
        </row>
        <row r="4318">
          <cell r="A4318">
            <v>4311</v>
          </cell>
          <cell r="C4318">
            <v>0</v>
          </cell>
          <cell r="D4318">
            <v>0</v>
          </cell>
          <cell r="E4318">
            <v>0</v>
          </cell>
          <cell r="F4318">
            <v>0</v>
          </cell>
          <cell r="G4318">
            <v>0</v>
          </cell>
          <cell r="H4318">
            <v>0</v>
          </cell>
          <cell r="I4318">
            <v>0</v>
          </cell>
          <cell r="J4318">
            <v>0</v>
          </cell>
        </row>
        <row r="4319">
          <cell r="A4319">
            <v>4312</v>
          </cell>
          <cell r="C4319">
            <v>0</v>
          </cell>
          <cell r="D4319">
            <v>0</v>
          </cell>
          <cell r="E4319">
            <v>0</v>
          </cell>
          <cell r="F4319">
            <v>0</v>
          </cell>
          <cell r="G4319">
            <v>0</v>
          </cell>
          <cell r="H4319">
            <v>0</v>
          </cell>
          <cell r="I4319">
            <v>0</v>
          </cell>
          <cell r="J4319">
            <v>0</v>
          </cell>
        </row>
        <row r="4320">
          <cell r="A4320">
            <v>4313</v>
          </cell>
          <cell r="C4320">
            <v>0</v>
          </cell>
          <cell r="D4320">
            <v>0</v>
          </cell>
          <cell r="E4320">
            <v>0</v>
          </cell>
          <cell r="F4320">
            <v>0</v>
          </cell>
          <cell r="G4320">
            <v>0</v>
          </cell>
          <cell r="H4320">
            <v>0</v>
          </cell>
          <cell r="I4320">
            <v>0</v>
          </cell>
          <cell r="J4320">
            <v>0</v>
          </cell>
        </row>
        <row r="4321">
          <cell r="A4321">
            <v>4314</v>
          </cell>
          <cell r="C4321">
            <v>0</v>
          </cell>
          <cell r="D4321">
            <v>0</v>
          </cell>
          <cell r="E4321">
            <v>0</v>
          </cell>
          <cell r="F4321">
            <v>0</v>
          </cell>
          <cell r="G4321">
            <v>0</v>
          </cell>
          <cell r="H4321">
            <v>0</v>
          </cell>
          <cell r="I4321">
            <v>0</v>
          </cell>
          <cell r="J4321">
            <v>0</v>
          </cell>
        </row>
        <row r="4322">
          <cell r="A4322">
            <v>4315</v>
          </cell>
          <cell r="C4322">
            <v>0</v>
          </cell>
          <cell r="D4322">
            <v>0</v>
          </cell>
          <cell r="E4322">
            <v>0</v>
          </cell>
          <cell r="F4322">
            <v>0</v>
          </cell>
          <cell r="G4322">
            <v>0</v>
          </cell>
          <cell r="H4322">
            <v>0</v>
          </cell>
          <cell r="I4322">
            <v>0</v>
          </cell>
          <cell r="J4322">
            <v>0</v>
          </cell>
        </row>
        <row r="4323">
          <cell r="A4323">
            <v>4316</v>
          </cell>
          <cell r="C4323">
            <v>0</v>
          </cell>
          <cell r="D4323">
            <v>0</v>
          </cell>
          <cell r="E4323">
            <v>0</v>
          </cell>
          <cell r="F4323">
            <v>0</v>
          </cell>
          <cell r="G4323">
            <v>0</v>
          </cell>
          <cell r="H4323">
            <v>0</v>
          </cell>
          <cell r="I4323">
            <v>0</v>
          </cell>
          <cell r="J4323">
            <v>0</v>
          </cell>
        </row>
        <row r="4324">
          <cell r="A4324">
            <v>4317</v>
          </cell>
          <cell r="C4324">
            <v>0</v>
          </cell>
          <cell r="D4324">
            <v>0</v>
          </cell>
          <cell r="E4324">
            <v>0</v>
          </cell>
          <cell r="F4324">
            <v>0</v>
          </cell>
          <cell r="G4324">
            <v>0</v>
          </cell>
          <cell r="H4324">
            <v>0</v>
          </cell>
          <cell r="I4324">
            <v>0</v>
          </cell>
          <cell r="J4324">
            <v>0</v>
          </cell>
        </row>
        <row r="4325">
          <cell r="A4325">
            <v>4318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  <cell r="G4325">
            <v>0</v>
          </cell>
          <cell r="H4325">
            <v>0</v>
          </cell>
          <cell r="I4325">
            <v>0</v>
          </cell>
          <cell r="J4325">
            <v>0</v>
          </cell>
        </row>
        <row r="4326">
          <cell r="A4326">
            <v>4319</v>
          </cell>
          <cell r="C4326">
            <v>0</v>
          </cell>
          <cell r="D4326">
            <v>0</v>
          </cell>
          <cell r="E4326">
            <v>0</v>
          </cell>
          <cell r="F4326">
            <v>0</v>
          </cell>
          <cell r="G4326">
            <v>0</v>
          </cell>
          <cell r="H4326">
            <v>0</v>
          </cell>
          <cell r="I4326">
            <v>0</v>
          </cell>
          <cell r="J4326">
            <v>0</v>
          </cell>
        </row>
        <row r="4327">
          <cell r="A4327">
            <v>4320</v>
          </cell>
          <cell r="C4327">
            <v>0</v>
          </cell>
          <cell r="D4327">
            <v>0</v>
          </cell>
          <cell r="E4327">
            <v>0</v>
          </cell>
          <cell r="F4327">
            <v>0</v>
          </cell>
          <cell r="G4327">
            <v>0</v>
          </cell>
          <cell r="H4327">
            <v>0</v>
          </cell>
          <cell r="I4327">
            <v>0</v>
          </cell>
          <cell r="J4327">
            <v>0</v>
          </cell>
        </row>
        <row r="4328">
          <cell r="A4328">
            <v>4321</v>
          </cell>
          <cell r="C4328">
            <v>0</v>
          </cell>
          <cell r="D4328">
            <v>0</v>
          </cell>
          <cell r="E4328">
            <v>0</v>
          </cell>
          <cell r="F4328">
            <v>0</v>
          </cell>
          <cell r="G4328">
            <v>0</v>
          </cell>
          <cell r="H4328">
            <v>0</v>
          </cell>
          <cell r="I4328">
            <v>0</v>
          </cell>
          <cell r="J4328">
            <v>0</v>
          </cell>
        </row>
        <row r="4329">
          <cell r="A4329">
            <v>4322</v>
          </cell>
          <cell r="C4329">
            <v>0</v>
          </cell>
          <cell r="D4329">
            <v>0</v>
          </cell>
          <cell r="E4329">
            <v>0</v>
          </cell>
          <cell r="F4329">
            <v>0</v>
          </cell>
          <cell r="G4329">
            <v>0</v>
          </cell>
          <cell r="H4329">
            <v>0</v>
          </cell>
          <cell r="I4329">
            <v>0</v>
          </cell>
          <cell r="J4329">
            <v>0</v>
          </cell>
        </row>
        <row r="4330">
          <cell r="A4330">
            <v>4323</v>
          </cell>
          <cell r="C4330">
            <v>0</v>
          </cell>
          <cell r="D4330">
            <v>0</v>
          </cell>
          <cell r="E4330">
            <v>0</v>
          </cell>
          <cell r="F4330">
            <v>0</v>
          </cell>
          <cell r="G4330">
            <v>0</v>
          </cell>
          <cell r="H4330">
            <v>0</v>
          </cell>
          <cell r="I4330">
            <v>0</v>
          </cell>
          <cell r="J4330">
            <v>0</v>
          </cell>
        </row>
        <row r="4331">
          <cell r="A4331">
            <v>4324</v>
          </cell>
          <cell r="C4331">
            <v>0</v>
          </cell>
          <cell r="D4331">
            <v>0</v>
          </cell>
          <cell r="E4331">
            <v>0</v>
          </cell>
          <cell r="F4331">
            <v>0</v>
          </cell>
          <cell r="G4331">
            <v>0</v>
          </cell>
          <cell r="H4331">
            <v>0</v>
          </cell>
          <cell r="I4331">
            <v>0</v>
          </cell>
          <cell r="J4331">
            <v>0</v>
          </cell>
        </row>
        <row r="4332">
          <cell r="A4332">
            <v>4325</v>
          </cell>
          <cell r="C4332">
            <v>0</v>
          </cell>
          <cell r="D4332">
            <v>0</v>
          </cell>
          <cell r="E4332">
            <v>0</v>
          </cell>
          <cell r="F4332">
            <v>0</v>
          </cell>
          <cell r="G4332">
            <v>0</v>
          </cell>
          <cell r="H4332">
            <v>0</v>
          </cell>
          <cell r="I4332">
            <v>0</v>
          </cell>
          <cell r="J4332">
            <v>0</v>
          </cell>
        </row>
        <row r="4333">
          <cell r="A4333">
            <v>4326</v>
          </cell>
          <cell r="C4333">
            <v>0</v>
          </cell>
          <cell r="D4333">
            <v>0</v>
          </cell>
          <cell r="E4333">
            <v>0</v>
          </cell>
          <cell r="F4333">
            <v>0</v>
          </cell>
          <cell r="G4333">
            <v>0</v>
          </cell>
          <cell r="H4333">
            <v>0</v>
          </cell>
          <cell r="I4333">
            <v>0</v>
          </cell>
          <cell r="J4333">
            <v>0</v>
          </cell>
        </row>
        <row r="4334">
          <cell r="A4334">
            <v>4327</v>
          </cell>
          <cell r="C4334">
            <v>0</v>
          </cell>
          <cell r="D4334">
            <v>0</v>
          </cell>
          <cell r="E4334">
            <v>0</v>
          </cell>
          <cell r="F4334">
            <v>0</v>
          </cell>
          <cell r="G4334">
            <v>0</v>
          </cell>
          <cell r="H4334">
            <v>0</v>
          </cell>
          <cell r="I4334">
            <v>0</v>
          </cell>
          <cell r="J4334">
            <v>0</v>
          </cell>
        </row>
        <row r="4335">
          <cell r="A4335">
            <v>4328</v>
          </cell>
          <cell r="C4335">
            <v>0</v>
          </cell>
          <cell r="D4335">
            <v>0</v>
          </cell>
          <cell r="E4335">
            <v>0</v>
          </cell>
          <cell r="F4335">
            <v>0</v>
          </cell>
          <cell r="G4335">
            <v>0</v>
          </cell>
          <cell r="H4335">
            <v>0</v>
          </cell>
          <cell r="I4335">
            <v>0</v>
          </cell>
          <cell r="J4335">
            <v>0</v>
          </cell>
        </row>
        <row r="4336">
          <cell r="A4336">
            <v>4329</v>
          </cell>
          <cell r="C4336">
            <v>0</v>
          </cell>
          <cell r="D4336">
            <v>0</v>
          </cell>
          <cell r="E4336">
            <v>0</v>
          </cell>
          <cell r="F4336">
            <v>0</v>
          </cell>
          <cell r="G4336">
            <v>0</v>
          </cell>
          <cell r="H4336">
            <v>0</v>
          </cell>
          <cell r="I4336">
            <v>0</v>
          </cell>
          <cell r="J4336">
            <v>0</v>
          </cell>
        </row>
        <row r="4337">
          <cell r="A4337">
            <v>4330</v>
          </cell>
          <cell r="C4337">
            <v>0</v>
          </cell>
          <cell r="D4337">
            <v>0</v>
          </cell>
          <cell r="E4337">
            <v>0</v>
          </cell>
          <cell r="F4337">
            <v>0</v>
          </cell>
          <cell r="G4337">
            <v>0</v>
          </cell>
          <cell r="H4337">
            <v>0</v>
          </cell>
          <cell r="I4337">
            <v>0</v>
          </cell>
          <cell r="J4337">
            <v>0</v>
          </cell>
        </row>
        <row r="4338">
          <cell r="A4338">
            <v>4331</v>
          </cell>
          <cell r="C4338">
            <v>0</v>
          </cell>
          <cell r="D4338">
            <v>0</v>
          </cell>
          <cell r="E4338">
            <v>0</v>
          </cell>
          <cell r="F4338">
            <v>0</v>
          </cell>
          <cell r="G4338">
            <v>0</v>
          </cell>
          <cell r="H4338">
            <v>0</v>
          </cell>
          <cell r="I4338">
            <v>0</v>
          </cell>
          <cell r="J4338">
            <v>0</v>
          </cell>
        </row>
        <row r="4339">
          <cell r="A4339">
            <v>4332</v>
          </cell>
          <cell r="C4339">
            <v>0</v>
          </cell>
          <cell r="D4339">
            <v>0</v>
          </cell>
          <cell r="E4339">
            <v>0</v>
          </cell>
          <cell r="F4339">
            <v>0</v>
          </cell>
          <cell r="G4339">
            <v>0</v>
          </cell>
          <cell r="H4339">
            <v>0</v>
          </cell>
          <cell r="I4339">
            <v>0</v>
          </cell>
          <cell r="J4339">
            <v>0</v>
          </cell>
        </row>
        <row r="4340">
          <cell r="A4340">
            <v>4333</v>
          </cell>
          <cell r="C4340">
            <v>0</v>
          </cell>
          <cell r="D4340">
            <v>0</v>
          </cell>
          <cell r="E4340">
            <v>0</v>
          </cell>
          <cell r="F4340">
            <v>0</v>
          </cell>
          <cell r="G4340">
            <v>0</v>
          </cell>
          <cell r="H4340">
            <v>0</v>
          </cell>
          <cell r="I4340">
            <v>0</v>
          </cell>
          <cell r="J4340">
            <v>0</v>
          </cell>
        </row>
        <row r="4341">
          <cell r="A4341">
            <v>4334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  <cell r="G4341">
            <v>0</v>
          </cell>
          <cell r="H4341">
            <v>0</v>
          </cell>
          <cell r="I4341">
            <v>0</v>
          </cell>
          <cell r="J4341">
            <v>0</v>
          </cell>
        </row>
        <row r="4342">
          <cell r="A4342">
            <v>4335</v>
          </cell>
          <cell r="C4342">
            <v>0</v>
          </cell>
          <cell r="D4342">
            <v>0</v>
          </cell>
          <cell r="E4342">
            <v>0</v>
          </cell>
          <cell r="F4342">
            <v>0</v>
          </cell>
          <cell r="G4342">
            <v>0</v>
          </cell>
          <cell r="H4342">
            <v>0</v>
          </cell>
          <cell r="I4342">
            <v>0</v>
          </cell>
          <cell r="J4342">
            <v>0</v>
          </cell>
        </row>
        <row r="4343">
          <cell r="A4343">
            <v>4336</v>
          </cell>
          <cell r="C4343">
            <v>0</v>
          </cell>
          <cell r="D4343">
            <v>0</v>
          </cell>
          <cell r="E4343">
            <v>0</v>
          </cell>
          <cell r="F4343">
            <v>0</v>
          </cell>
          <cell r="G4343">
            <v>0</v>
          </cell>
          <cell r="H4343">
            <v>0</v>
          </cell>
          <cell r="I4343">
            <v>0</v>
          </cell>
          <cell r="J4343">
            <v>0</v>
          </cell>
        </row>
        <row r="4344">
          <cell r="A4344">
            <v>4337</v>
          </cell>
          <cell r="C4344">
            <v>0</v>
          </cell>
          <cell r="D4344">
            <v>0</v>
          </cell>
          <cell r="E4344">
            <v>0</v>
          </cell>
          <cell r="F4344">
            <v>0</v>
          </cell>
          <cell r="G4344">
            <v>0</v>
          </cell>
          <cell r="H4344">
            <v>0</v>
          </cell>
          <cell r="I4344">
            <v>0</v>
          </cell>
          <cell r="J4344">
            <v>0</v>
          </cell>
        </row>
        <row r="4345">
          <cell r="A4345">
            <v>4338</v>
          </cell>
          <cell r="C4345">
            <v>0</v>
          </cell>
          <cell r="D4345">
            <v>0</v>
          </cell>
          <cell r="E4345">
            <v>0</v>
          </cell>
          <cell r="F4345">
            <v>0</v>
          </cell>
          <cell r="G4345">
            <v>0</v>
          </cell>
          <cell r="H4345">
            <v>0</v>
          </cell>
          <cell r="I4345">
            <v>0</v>
          </cell>
          <cell r="J4345">
            <v>0</v>
          </cell>
        </row>
        <row r="4346">
          <cell r="A4346">
            <v>4339</v>
          </cell>
          <cell r="C4346">
            <v>0</v>
          </cell>
          <cell r="D4346">
            <v>0</v>
          </cell>
          <cell r="E4346">
            <v>0</v>
          </cell>
          <cell r="F4346">
            <v>0</v>
          </cell>
          <cell r="G4346">
            <v>0</v>
          </cell>
          <cell r="H4346">
            <v>0</v>
          </cell>
          <cell r="I4346">
            <v>0</v>
          </cell>
          <cell r="J4346">
            <v>0</v>
          </cell>
        </row>
        <row r="4347">
          <cell r="A4347">
            <v>4340</v>
          </cell>
          <cell r="C4347">
            <v>0</v>
          </cell>
          <cell r="D4347">
            <v>0</v>
          </cell>
          <cell r="E4347">
            <v>0</v>
          </cell>
          <cell r="F4347">
            <v>0</v>
          </cell>
          <cell r="G4347">
            <v>0</v>
          </cell>
          <cell r="H4347">
            <v>0</v>
          </cell>
          <cell r="I4347">
            <v>0</v>
          </cell>
          <cell r="J4347">
            <v>0</v>
          </cell>
        </row>
        <row r="4348">
          <cell r="A4348">
            <v>4341</v>
          </cell>
          <cell r="C4348">
            <v>0</v>
          </cell>
          <cell r="D4348">
            <v>0</v>
          </cell>
          <cell r="E4348">
            <v>0</v>
          </cell>
          <cell r="F4348">
            <v>0</v>
          </cell>
          <cell r="G4348">
            <v>0</v>
          </cell>
          <cell r="H4348">
            <v>0</v>
          </cell>
          <cell r="I4348">
            <v>0</v>
          </cell>
          <cell r="J4348">
            <v>0</v>
          </cell>
        </row>
        <row r="4349">
          <cell r="A4349">
            <v>4342</v>
          </cell>
          <cell r="C4349">
            <v>0</v>
          </cell>
          <cell r="D4349">
            <v>0</v>
          </cell>
          <cell r="E4349">
            <v>0</v>
          </cell>
          <cell r="F4349">
            <v>0</v>
          </cell>
          <cell r="G4349">
            <v>0</v>
          </cell>
          <cell r="H4349">
            <v>0</v>
          </cell>
          <cell r="I4349">
            <v>0</v>
          </cell>
          <cell r="J4349">
            <v>0</v>
          </cell>
        </row>
        <row r="4350">
          <cell r="A4350">
            <v>4343</v>
          </cell>
          <cell r="C4350">
            <v>0</v>
          </cell>
          <cell r="D4350">
            <v>0</v>
          </cell>
          <cell r="E4350">
            <v>0</v>
          </cell>
          <cell r="F4350">
            <v>0</v>
          </cell>
          <cell r="G4350">
            <v>0</v>
          </cell>
          <cell r="H4350">
            <v>0</v>
          </cell>
          <cell r="I4350">
            <v>0</v>
          </cell>
          <cell r="J4350">
            <v>0</v>
          </cell>
        </row>
        <row r="4351">
          <cell r="A4351">
            <v>4344</v>
          </cell>
          <cell r="C4351">
            <v>0</v>
          </cell>
          <cell r="D4351">
            <v>0</v>
          </cell>
          <cell r="E4351">
            <v>0</v>
          </cell>
          <cell r="F4351">
            <v>0</v>
          </cell>
          <cell r="G4351">
            <v>0</v>
          </cell>
          <cell r="H4351">
            <v>0</v>
          </cell>
          <cell r="I4351">
            <v>0</v>
          </cell>
          <cell r="J4351">
            <v>0</v>
          </cell>
        </row>
        <row r="4352">
          <cell r="A4352">
            <v>4345</v>
          </cell>
          <cell r="C4352">
            <v>0</v>
          </cell>
          <cell r="D4352">
            <v>0</v>
          </cell>
          <cell r="E4352">
            <v>0</v>
          </cell>
          <cell r="F4352">
            <v>0</v>
          </cell>
          <cell r="G4352">
            <v>0</v>
          </cell>
          <cell r="H4352">
            <v>0</v>
          </cell>
          <cell r="I4352">
            <v>0</v>
          </cell>
          <cell r="J4352">
            <v>0</v>
          </cell>
        </row>
        <row r="4353">
          <cell r="A4353">
            <v>4346</v>
          </cell>
          <cell r="C4353">
            <v>0</v>
          </cell>
          <cell r="D4353">
            <v>0</v>
          </cell>
          <cell r="E4353">
            <v>0</v>
          </cell>
          <cell r="F4353">
            <v>0</v>
          </cell>
          <cell r="G4353">
            <v>0</v>
          </cell>
          <cell r="H4353">
            <v>0</v>
          </cell>
          <cell r="I4353">
            <v>0</v>
          </cell>
          <cell r="J4353">
            <v>0</v>
          </cell>
        </row>
        <row r="4354">
          <cell r="A4354">
            <v>4347</v>
          </cell>
          <cell r="C4354">
            <v>0</v>
          </cell>
          <cell r="D4354">
            <v>0</v>
          </cell>
          <cell r="E4354">
            <v>0</v>
          </cell>
          <cell r="F4354">
            <v>0</v>
          </cell>
          <cell r="G4354">
            <v>0</v>
          </cell>
          <cell r="H4354">
            <v>0</v>
          </cell>
          <cell r="I4354">
            <v>0</v>
          </cell>
          <cell r="J4354">
            <v>0</v>
          </cell>
        </row>
        <row r="4355">
          <cell r="A4355">
            <v>4348</v>
          </cell>
          <cell r="C4355">
            <v>0</v>
          </cell>
          <cell r="D4355">
            <v>0</v>
          </cell>
          <cell r="E4355">
            <v>0</v>
          </cell>
          <cell r="F4355">
            <v>0</v>
          </cell>
          <cell r="G4355">
            <v>0</v>
          </cell>
          <cell r="H4355">
            <v>0</v>
          </cell>
          <cell r="I4355">
            <v>0</v>
          </cell>
          <cell r="J4355">
            <v>0</v>
          </cell>
        </row>
        <row r="4356">
          <cell r="A4356">
            <v>4349</v>
          </cell>
          <cell r="C4356">
            <v>0</v>
          </cell>
          <cell r="D4356">
            <v>0</v>
          </cell>
          <cell r="E4356">
            <v>0</v>
          </cell>
          <cell r="F4356">
            <v>0</v>
          </cell>
          <cell r="G4356">
            <v>0</v>
          </cell>
          <cell r="H4356">
            <v>0</v>
          </cell>
          <cell r="I4356">
            <v>0</v>
          </cell>
          <cell r="J4356">
            <v>0</v>
          </cell>
        </row>
        <row r="4357">
          <cell r="A4357">
            <v>4350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  <cell r="G4357">
            <v>0</v>
          </cell>
          <cell r="H4357">
            <v>0</v>
          </cell>
          <cell r="I4357">
            <v>0</v>
          </cell>
          <cell r="J4357">
            <v>0</v>
          </cell>
        </row>
        <row r="4358">
          <cell r="A4358">
            <v>4351</v>
          </cell>
          <cell r="C4358">
            <v>0</v>
          </cell>
          <cell r="D4358">
            <v>0</v>
          </cell>
          <cell r="E4358">
            <v>0</v>
          </cell>
          <cell r="F4358">
            <v>0</v>
          </cell>
          <cell r="G4358">
            <v>0</v>
          </cell>
          <cell r="H4358">
            <v>0</v>
          </cell>
          <cell r="I4358">
            <v>0</v>
          </cell>
          <cell r="J4358">
            <v>0</v>
          </cell>
        </row>
        <row r="4359">
          <cell r="A4359">
            <v>4352</v>
          </cell>
          <cell r="C4359">
            <v>0</v>
          </cell>
          <cell r="D4359">
            <v>0</v>
          </cell>
          <cell r="E4359">
            <v>0</v>
          </cell>
          <cell r="F4359">
            <v>0</v>
          </cell>
          <cell r="G4359">
            <v>0</v>
          </cell>
          <cell r="H4359">
            <v>0</v>
          </cell>
          <cell r="I4359">
            <v>0</v>
          </cell>
          <cell r="J4359">
            <v>0</v>
          </cell>
        </row>
        <row r="4360">
          <cell r="A4360">
            <v>4353</v>
          </cell>
          <cell r="C4360">
            <v>0</v>
          </cell>
          <cell r="D4360">
            <v>0</v>
          </cell>
          <cell r="E4360">
            <v>0</v>
          </cell>
          <cell r="F4360">
            <v>0</v>
          </cell>
          <cell r="G4360">
            <v>0</v>
          </cell>
          <cell r="H4360">
            <v>0</v>
          </cell>
          <cell r="I4360">
            <v>0</v>
          </cell>
          <cell r="J4360">
            <v>0</v>
          </cell>
        </row>
        <row r="4361">
          <cell r="A4361">
            <v>4354</v>
          </cell>
          <cell r="C4361">
            <v>0</v>
          </cell>
          <cell r="D4361">
            <v>0</v>
          </cell>
          <cell r="E4361">
            <v>0</v>
          </cell>
          <cell r="F4361">
            <v>0</v>
          </cell>
          <cell r="G4361">
            <v>0</v>
          </cell>
          <cell r="H4361">
            <v>0</v>
          </cell>
          <cell r="I4361">
            <v>0</v>
          </cell>
          <cell r="J4361">
            <v>0</v>
          </cell>
        </row>
        <row r="4362">
          <cell r="A4362">
            <v>4355</v>
          </cell>
          <cell r="C4362">
            <v>0</v>
          </cell>
          <cell r="D4362">
            <v>0</v>
          </cell>
          <cell r="E4362">
            <v>0</v>
          </cell>
          <cell r="F4362">
            <v>0</v>
          </cell>
          <cell r="G4362">
            <v>0</v>
          </cell>
          <cell r="H4362">
            <v>0</v>
          </cell>
          <cell r="I4362">
            <v>0</v>
          </cell>
          <cell r="J4362">
            <v>0</v>
          </cell>
        </row>
        <row r="4363">
          <cell r="A4363">
            <v>4356</v>
          </cell>
          <cell r="C4363">
            <v>0</v>
          </cell>
          <cell r="D4363">
            <v>0</v>
          </cell>
          <cell r="E4363">
            <v>0</v>
          </cell>
          <cell r="F4363">
            <v>0</v>
          </cell>
          <cell r="G4363">
            <v>0</v>
          </cell>
          <cell r="H4363">
            <v>0</v>
          </cell>
          <cell r="I4363">
            <v>0</v>
          </cell>
          <cell r="J4363">
            <v>0</v>
          </cell>
        </row>
        <row r="4364">
          <cell r="A4364">
            <v>4357</v>
          </cell>
          <cell r="C4364">
            <v>0</v>
          </cell>
          <cell r="D4364">
            <v>0</v>
          </cell>
          <cell r="E4364">
            <v>0</v>
          </cell>
          <cell r="F4364">
            <v>0</v>
          </cell>
          <cell r="G4364">
            <v>0</v>
          </cell>
          <cell r="H4364">
            <v>0</v>
          </cell>
          <cell r="I4364">
            <v>0</v>
          </cell>
          <cell r="J4364">
            <v>0</v>
          </cell>
        </row>
        <row r="4365">
          <cell r="A4365">
            <v>4358</v>
          </cell>
          <cell r="C4365">
            <v>0</v>
          </cell>
          <cell r="D4365">
            <v>0</v>
          </cell>
          <cell r="E4365">
            <v>0</v>
          </cell>
          <cell r="F4365">
            <v>0</v>
          </cell>
          <cell r="G4365">
            <v>0</v>
          </cell>
          <cell r="H4365">
            <v>0</v>
          </cell>
          <cell r="I4365">
            <v>0</v>
          </cell>
          <cell r="J4365">
            <v>0</v>
          </cell>
        </row>
        <row r="4366">
          <cell r="A4366">
            <v>4359</v>
          </cell>
          <cell r="C4366">
            <v>0</v>
          </cell>
          <cell r="D4366">
            <v>0</v>
          </cell>
          <cell r="E4366">
            <v>0</v>
          </cell>
          <cell r="F4366">
            <v>0</v>
          </cell>
          <cell r="G4366">
            <v>0</v>
          </cell>
          <cell r="H4366">
            <v>0</v>
          </cell>
          <cell r="I4366">
            <v>0</v>
          </cell>
          <cell r="J4366">
            <v>0</v>
          </cell>
        </row>
        <row r="4367">
          <cell r="A4367">
            <v>4360</v>
          </cell>
          <cell r="C4367">
            <v>0</v>
          </cell>
          <cell r="D4367">
            <v>0</v>
          </cell>
          <cell r="E4367">
            <v>0</v>
          </cell>
          <cell r="F4367">
            <v>0</v>
          </cell>
          <cell r="G4367">
            <v>0</v>
          </cell>
          <cell r="H4367">
            <v>0</v>
          </cell>
          <cell r="I4367">
            <v>0</v>
          </cell>
          <cell r="J4367">
            <v>0</v>
          </cell>
        </row>
        <row r="4368">
          <cell r="A4368">
            <v>4361</v>
          </cell>
          <cell r="C4368">
            <v>0</v>
          </cell>
          <cell r="D4368">
            <v>0</v>
          </cell>
          <cell r="E4368">
            <v>0</v>
          </cell>
          <cell r="F4368">
            <v>0</v>
          </cell>
          <cell r="G4368">
            <v>0</v>
          </cell>
          <cell r="H4368">
            <v>0</v>
          </cell>
          <cell r="I4368">
            <v>0</v>
          </cell>
          <cell r="J4368">
            <v>0</v>
          </cell>
        </row>
        <row r="4369">
          <cell r="A4369">
            <v>4362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  <cell r="G4369">
            <v>0</v>
          </cell>
          <cell r="H4369">
            <v>0</v>
          </cell>
          <cell r="I4369">
            <v>0</v>
          </cell>
          <cell r="J4369">
            <v>0</v>
          </cell>
        </row>
        <row r="4370">
          <cell r="A4370">
            <v>4363</v>
          </cell>
          <cell r="C4370">
            <v>0</v>
          </cell>
          <cell r="D4370">
            <v>0</v>
          </cell>
          <cell r="E4370">
            <v>0</v>
          </cell>
          <cell r="F4370">
            <v>0</v>
          </cell>
          <cell r="G4370">
            <v>0</v>
          </cell>
          <cell r="H4370">
            <v>0</v>
          </cell>
          <cell r="I4370">
            <v>0</v>
          </cell>
          <cell r="J4370">
            <v>0</v>
          </cell>
        </row>
        <row r="4371">
          <cell r="A4371">
            <v>4364</v>
          </cell>
          <cell r="C4371">
            <v>0</v>
          </cell>
          <cell r="D4371">
            <v>0</v>
          </cell>
          <cell r="E4371">
            <v>0</v>
          </cell>
          <cell r="F4371">
            <v>0</v>
          </cell>
          <cell r="G4371">
            <v>0</v>
          </cell>
          <cell r="H4371">
            <v>0</v>
          </cell>
          <cell r="I4371">
            <v>0</v>
          </cell>
          <cell r="J4371">
            <v>0</v>
          </cell>
        </row>
        <row r="4372">
          <cell r="A4372">
            <v>4365</v>
          </cell>
          <cell r="C4372">
            <v>0</v>
          </cell>
          <cell r="D4372">
            <v>0</v>
          </cell>
          <cell r="E4372">
            <v>0</v>
          </cell>
          <cell r="F4372">
            <v>0</v>
          </cell>
          <cell r="G4372">
            <v>0</v>
          </cell>
          <cell r="H4372">
            <v>0</v>
          </cell>
          <cell r="I4372">
            <v>0</v>
          </cell>
          <cell r="J4372">
            <v>0</v>
          </cell>
        </row>
        <row r="4373">
          <cell r="A4373">
            <v>4366</v>
          </cell>
          <cell r="C4373">
            <v>0</v>
          </cell>
          <cell r="D4373">
            <v>0</v>
          </cell>
          <cell r="E4373">
            <v>0</v>
          </cell>
          <cell r="F4373">
            <v>0</v>
          </cell>
          <cell r="G4373">
            <v>0</v>
          </cell>
          <cell r="H4373">
            <v>0</v>
          </cell>
          <cell r="I4373">
            <v>0</v>
          </cell>
          <cell r="J4373">
            <v>0</v>
          </cell>
        </row>
        <row r="4374">
          <cell r="A4374">
            <v>4367</v>
          </cell>
          <cell r="C4374">
            <v>0</v>
          </cell>
          <cell r="D4374">
            <v>0</v>
          </cell>
          <cell r="E4374">
            <v>0</v>
          </cell>
          <cell r="F4374">
            <v>0</v>
          </cell>
          <cell r="G4374">
            <v>0</v>
          </cell>
          <cell r="H4374">
            <v>0</v>
          </cell>
          <cell r="I4374">
            <v>0</v>
          </cell>
          <cell r="J4374">
            <v>0</v>
          </cell>
        </row>
        <row r="4375">
          <cell r="A4375">
            <v>4368</v>
          </cell>
          <cell r="C4375">
            <v>0</v>
          </cell>
          <cell r="D4375">
            <v>0</v>
          </cell>
          <cell r="E4375">
            <v>0</v>
          </cell>
          <cell r="F4375">
            <v>0</v>
          </cell>
          <cell r="G4375">
            <v>0</v>
          </cell>
          <cell r="H4375">
            <v>0</v>
          </cell>
          <cell r="I4375">
            <v>0</v>
          </cell>
          <cell r="J4375">
            <v>0</v>
          </cell>
        </row>
        <row r="4376">
          <cell r="A4376">
            <v>4369</v>
          </cell>
          <cell r="C4376">
            <v>0</v>
          </cell>
          <cell r="D4376">
            <v>0</v>
          </cell>
          <cell r="E4376">
            <v>0</v>
          </cell>
          <cell r="F4376">
            <v>0</v>
          </cell>
          <cell r="G4376">
            <v>0</v>
          </cell>
          <cell r="H4376">
            <v>0</v>
          </cell>
          <cell r="I4376">
            <v>0</v>
          </cell>
          <cell r="J4376">
            <v>0</v>
          </cell>
        </row>
        <row r="4377">
          <cell r="A4377">
            <v>4370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  <cell r="G4377">
            <v>0</v>
          </cell>
          <cell r="H4377">
            <v>0</v>
          </cell>
          <cell r="I4377">
            <v>0</v>
          </cell>
          <cell r="J4377">
            <v>0</v>
          </cell>
        </row>
        <row r="4378">
          <cell r="A4378">
            <v>4371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  <cell r="G4378">
            <v>0</v>
          </cell>
          <cell r="H4378">
            <v>0</v>
          </cell>
          <cell r="I4378">
            <v>0</v>
          </cell>
          <cell r="J4378">
            <v>0</v>
          </cell>
        </row>
        <row r="4379">
          <cell r="A4379">
            <v>4372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  <cell r="G4379">
            <v>0</v>
          </cell>
          <cell r="H4379">
            <v>0</v>
          </cell>
          <cell r="I4379">
            <v>0</v>
          </cell>
          <cell r="J4379">
            <v>0</v>
          </cell>
        </row>
        <row r="4380">
          <cell r="A4380">
            <v>4373</v>
          </cell>
          <cell r="C4380">
            <v>0</v>
          </cell>
          <cell r="D4380">
            <v>0</v>
          </cell>
          <cell r="E4380">
            <v>0</v>
          </cell>
          <cell r="F4380">
            <v>0</v>
          </cell>
          <cell r="G4380">
            <v>0</v>
          </cell>
          <cell r="H4380">
            <v>0</v>
          </cell>
          <cell r="I4380">
            <v>0</v>
          </cell>
          <cell r="J4380">
            <v>0</v>
          </cell>
        </row>
        <row r="4381">
          <cell r="A4381">
            <v>4374</v>
          </cell>
          <cell r="C4381">
            <v>0</v>
          </cell>
          <cell r="D4381">
            <v>0</v>
          </cell>
          <cell r="E4381">
            <v>0</v>
          </cell>
          <cell r="F4381">
            <v>0</v>
          </cell>
          <cell r="G4381">
            <v>0</v>
          </cell>
          <cell r="H4381">
            <v>0</v>
          </cell>
          <cell r="I4381">
            <v>0</v>
          </cell>
          <cell r="J4381">
            <v>0</v>
          </cell>
        </row>
        <row r="4382">
          <cell r="A4382">
            <v>4375</v>
          </cell>
          <cell r="C4382">
            <v>0</v>
          </cell>
          <cell r="D4382">
            <v>0</v>
          </cell>
          <cell r="E4382">
            <v>0</v>
          </cell>
          <cell r="F4382">
            <v>0</v>
          </cell>
          <cell r="G4382">
            <v>0</v>
          </cell>
          <cell r="H4382">
            <v>0</v>
          </cell>
          <cell r="I4382">
            <v>0</v>
          </cell>
          <cell r="J4382">
            <v>0</v>
          </cell>
        </row>
        <row r="4383">
          <cell r="A4383">
            <v>4376</v>
          </cell>
          <cell r="C4383">
            <v>0</v>
          </cell>
          <cell r="D4383">
            <v>0</v>
          </cell>
          <cell r="E4383">
            <v>0</v>
          </cell>
          <cell r="F4383">
            <v>0</v>
          </cell>
          <cell r="G4383">
            <v>0</v>
          </cell>
          <cell r="H4383">
            <v>0</v>
          </cell>
          <cell r="I4383">
            <v>0</v>
          </cell>
          <cell r="J4383">
            <v>0</v>
          </cell>
        </row>
        <row r="4384">
          <cell r="A4384">
            <v>4377</v>
          </cell>
          <cell r="C4384">
            <v>0</v>
          </cell>
          <cell r="D4384">
            <v>0</v>
          </cell>
          <cell r="E4384">
            <v>0</v>
          </cell>
          <cell r="F4384">
            <v>0</v>
          </cell>
          <cell r="G4384">
            <v>0</v>
          </cell>
          <cell r="H4384">
            <v>0</v>
          </cell>
          <cell r="I4384">
            <v>0</v>
          </cell>
          <cell r="J4384">
            <v>0</v>
          </cell>
        </row>
        <row r="4385">
          <cell r="A4385">
            <v>4378</v>
          </cell>
          <cell r="C4385">
            <v>0</v>
          </cell>
          <cell r="D4385">
            <v>0</v>
          </cell>
          <cell r="E4385">
            <v>0</v>
          </cell>
          <cell r="F4385">
            <v>0</v>
          </cell>
          <cell r="G4385">
            <v>0</v>
          </cell>
          <cell r="H4385">
            <v>0</v>
          </cell>
          <cell r="I4385">
            <v>0</v>
          </cell>
          <cell r="J4385">
            <v>0</v>
          </cell>
        </row>
        <row r="4386">
          <cell r="A4386">
            <v>4379</v>
          </cell>
          <cell r="C4386">
            <v>0</v>
          </cell>
          <cell r="D4386">
            <v>0</v>
          </cell>
          <cell r="E4386">
            <v>0</v>
          </cell>
          <cell r="F4386">
            <v>0</v>
          </cell>
          <cell r="G4386">
            <v>0</v>
          </cell>
          <cell r="H4386">
            <v>0</v>
          </cell>
          <cell r="I4386">
            <v>0</v>
          </cell>
          <cell r="J4386">
            <v>0</v>
          </cell>
        </row>
        <row r="4387">
          <cell r="A4387">
            <v>4380</v>
          </cell>
          <cell r="C4387">
            <v>0</v>
          </cell>
          <cell r="D4387">
            <v>0</v>
          </cell>
          <cell r="E4387">
            <v>0</v>
          </cell>
          <cell r="F4387">
            <v>0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</row>
        <row r="4388">
          <cell r="A4388">
            <v>4381</v>
          </cell>
          <cell r="C4388">
            <v>0</v>
          </cell>
          <cell r="D4388">
            <v>0</v>
          </cell>
          <cell r="E4388">
            <v>0</v>
          </cell>
          <cell r="F4388">
            <v>0</v>
          </cell>
          <cell r="G4388">
            <v>0</v>
          </cell>
          <cell r="H4388">
            <v>0</v>
          </cell>
          <cell r="I4388">
            <v>0</v>
          </cell>
          <cell r="J4388">
            <v>0</v>
          </cell>
        </row>
        <row r="4389">
          <cell r="A4389">
            <v>4382</v>
          </cell>
          <cell r="C4389">
            <v>0</v>
          </cell>
          <cell r="D4389">
            <v>0</v>
          </cell>
          <cell r="E4389">
            <v>0</v>
          </cell>
          <cell r="F4389">
            <v>0</v>
          </cell>
          <cell r="G4389">
            <v>0</v>
          </cell>
          <cell r="H4389">
            <v>0</v>
          </cell>
          <cell r="I4389">
            <v>0</v>
          </cell>
          <cell r="J4389">
            <v>0</v>
          </cell>
        </row>
        <row r="4390">
          <cell r="A4390">
            <v>4383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  <cell r="G4390">
            <v>0</v>
          </cell>
          <cell r="H4390">
            <v>0</v>
          </cell>
          <cell r="I4390">
            <v>0</v>
          </cell>
          <cell r="J4390">
            <v>0</v>
          </cell>
        </row>
        <row r="4391">
          <cell r="A4391">
            <v>4384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  <cell r="G4391">
            <v>0</v>
          </cell>
          <cell r="H4391">
            <v>0</v>
          </cell>
          <cell r="I4391">
            <v>0</v>
          </cell>
          <cell r="J4391">
            <v>0</v>
          </cell>
        </row>
        <row r="4392">
          <cell r="A4392">
            <v>4385</v>
          </cell>
          <cell r="C4392">
            <v>0</v>
          </cell>
          <cell r="D4392">
            <v>0</v>
          </cell>
          <cell r="E4392">
            <v>0</v>
          </cell>
          <cell r="F4392">
            <v>0</v>
          </cell>
          <cell r="G4392">
            <v>0</v>
          </cell>
          <cell r="H4392">
            <v>0</v>
          </cell>
          <cell r="I4392">
            <v>0</v>
          </cell>
          <cell r="J4392">
            <v>0</v>
          </cell>
        </row>
        <row r="4393">
          <cell r="A4393">
            <v>4386</v>
          </cell>
          <cell r="C4393">
            <v>0</v>
          </cell>
          <cell r="D4393">
            <v>0</v>
          </cell>
          <cell r="E4393">
            <v>0</v>
          </cell>
          <cell r="F4393">
            <v>0</v>
          </cell>
          <cell r="G4393">
            <v>0</v>
          </cell>
          <cell r="H4393">
            <v>0</v>
          </cell>
          <cell r="I4393">
            <v>0</v>
          </cell>
          <cell r="J4393">
            <v>0</v>
          </cell>
        </row>
        <row r="4394">
          <cell r="A4394">
            <v>4387</v>
          </cell>
          <cell r="C4394">
            <v>0</v>
          </cell>
          <cell r="D4394">
            <v>0</v>
          </cell>
          <cell r="E4394">
            <v>0</v>
          </cell>
          <cell r="F4394">
            <v>0</v>
          </cell>
          <cell r="G4394">
            <v>0</v>
          </cell>
          <cell r="H4394">
            <v>0</v>
          </cell>
          <cell r="I4394">
            <v>0</v>
          </cell>
          <cell r="J4394">
            <v>0</v>
          </cell>
        </row>
        <row r="4395">
          <cell r="A4395">
            <v>4388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  <cell r="G4395">
            <v>0</v>
          </cell>
          <cell r="H4395">
            <v>0</v>
          </cell>
          <cell r="I4395">
            <v>0</v>
          </cell>
          <cell r="J4395">
            <v>0</v>
          </cell>
        </row>
        <row r="4396">
          <cell r="A4396">
            <v>4389</v>
          </cell>
          <cell r="C4396">
            <v>0</v>
          </cell>
          <cell r="D4396">
            <v>0</v>
          </cell>
          <cell r="E4396">
            <v>0</v>
          </cell>
          <cell r="F4396">
            <v>0</v>
          </cell>
          <cell r="G4396">
            <v>0</v>
          </cell>
          <cell r="H4396">
            <v>0</v>
          </cell>
          <cell r="I4396">
            <v>0</v>
          </cell>
          <cell r="J4396">
            <v>0</v>
          </cell>
        </row>
        <row r="4397">
          <cell r="A4397">
            <v>4390</v>
          </cell>
          <cell r="C4397">
            <v>0</v>
          </cell>
          <cell r="D4397">
            <v>0</v>
          </cell>
          <cell r="E4397">
            <v>0</v>
          </cell>
          <cell r="F4397">
            <v>0</v>
          </cell>
          <cell r="G4397">
            <v>0</v>
          </cell>
          <cell r="H4397">
            <v>0</v>
          </cell>
          <cell r="I4397">
            <v>0</v>
          </cell>
          <cell r="J4397">
            <v>0</v>
          </cell>
        </row>
        <row r="4398">
          <cell r="A4398">
            <v>4391</v>
          </cell>
          <cell r="C4398">
            <v>0</v>
          </cell>
          <cell r="D4398">
            <v>0</v>
          </cell>
          <cell r="E4398">
            <v>0</v>
          </cell>
          <cell r="F4398">
            <v>0</v>
          </cell>
          <cell r="G4398">
            <v>0</v>
          </cell>
          <cell r="H4398">
            <v>0</v>
          </cell>
          <cell r="I4398">
            <v>0</v>
          </cell>
          <cell r="J4398">
            <v>0</v>
          </cell>
        </row>
        <row r="4399">
          <cell r="A4399">
            <v>4392</v>
          </cell>
          <cell r="C4399">
            <v>0</v>
          </cell>
          <cell r="D4399">
            <v>0</v>
          </cell>
          <cell r="E4399">
            <v>0</v>
          </cell>
          <cell r="F4399">
            <v>0</v>
          </cell>
          <cell r="G4399">
            <v>0</v>
          </cell>
          <cell r="H4399">
            <v>0</v>
          </cell>
          <cell r="I4399">
            <v>0</v>
          </cell>
          <cell r="J4399">
            <v>0</v>
          </cell>
        </row>
        <row r="4400">
          <cell r="A4400">
            <v>4393</v>
          </cell>
          <cell r="C4400">
            <v>0</v>
          </cell>
          <cell r="D4400">
            <v>0</v>
          </cell>
          <cell r="E4400">
            <v>0</v>
          </cell>
          <cell r="F4400">
            <v>0</v>
          </cell>
          <cell r="G4400">
            <v>0</v>
          </cell>
          <cell r="H4400">
            <v>0</v>
          </cell>
          <cell r="I4400">
            <v>0</v>
          </cell>
          <cell r="J4400">
            <v>0</v>
          </cell>
        </row>
        <row r="4401">
          <cell r="A4401">
            <v>4394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  <cell r="G4401">
            <v>0</v>
          </cell>
          <cell r="H4401">
            <v>0</v>
          </cell>
          <cell r="I4401">
            <v>0</v>
          </cell>
          <cell r="J4401">
            <v>0</v>
          </cell>
        </row>
        <row r="4402">
          <cell r="A4402">
            <v>4395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  <cell r="G4402">
            <v>0</v>
          </cell>
          <cell r="H4402">
            <v>0</v>
          </cell>
          <cell r="I4402">
            <v>0</v>
          </cell>
          <cell r="J4402">
            <v>0</v>
          </cell>
        </row>
        <row r="4403">
          <cell r="A4403">
            <v>4396</v>
          </cell>
          <cell r="C4403">
            <v>0</v>
          </cell>
          <cell r="D4403">
            <v>0</v>
          </cell>
          <cell r="E4403">
            <v>0</v>
          </cell>
          <cell r="F4403">
            <v>0</v>
          </cell>
          <cell r="G4403">
            <v>0</v>
          </cell>
          <cell r="H4403">
            <v>0</v>
          </cell>
          <cell r="I4403">
            <v>0</v>
          </cell>
          <cell r="J4403">
            <v>0</v>
          </cell>
        </row>
        <row r="4404">
          <cell r="A4404">
            <v>4397</v>
          </cell>
          <cell r="C4404">
            <v>0</v>
          </cell>
          <cell r="D4404">
            <v>0</v>
          </cell>
          <cell r="E4404">
            <v>0</v>
          </cell>
          <cell r="F4404">
            <v>0</v>
          </cell>
          <cell r="G4404">
            <v>0</v>
          </cell>
          <cell r="H4404">
            <v>0</v>
          </cell>
          <cell r="I4404">
            <v>0</v>
          </cell>
          <cell r="J4404">
            <v>0</v>
          </cell>
        </row>
        <row r="4405">
          <cell r="A4405">
            <v>4398</v>
          </cell>
          <cell r="C4405">
            <v>0</v>
          </cell>
          <cell r="D4405">
            <v>0</v>
          </cell>
          <cell r="E4405">
            <v>0</v>
          </cell>
          <cell r="F4405">
            <v>0</v>
          </cell>
          <cell r="G4405">
            <v>0</v>
          </cell>
          <cell r="H4405">
            <v>0</v>
          </cell>
          <cell r="I4405">
            <v>0</v>
          </cell>
          <cell r="J4405">
            <v>0</v>
          </cell>
        </row>
        <row r="4406">
          <cell r="A4406">
            <v>4399</v>
          </cell>
          <cell r="C4406">
            <v>0</v>
          </cell>
          <cell r="D4406">
            <v>0</v>
          </cell>
          <cell r="E4406">
            <v>0</v>
          </cell>
          <cell r="F4406">
            <v>0</v>
          </cell>
          <cell r="G4406">
            <v>0</v>
          </cell>
          <cell r="H4406">
            <v>0</v>
          </cell>
          <cell r="I4406">
            <v>0</v>
          </cell>
          <cell r="J4406">
            <v>0</v>
          </cell>
        </row>
        <row r="4407">
          <cell r="A4407">
            <v>4400</v>
          </cell>
          <cell r="C4407">
            <v>0</v>
          </cell>
          <cell r="D4407">
            <v>0</v>
          </cell>
          <cell r="E4407">
            <v>0</v>
          </cell>
          <cell r="F4407">
            <v>0</v>
          </cell>
          <cell r="G4407">
            <v>0</v>
          </cell>
          <cell r="H4407">
            <v>0</v>
          </cell>
          <cell r="I4407">
            <v>0</v>
          </cell>
          <cell r="J4407">
            <v>0</v>
          </cell>
        </row>
        <row r="4408">
          <cell r="A4408">
            <v>4401</v>
          </cell>
          <cell r="C4408">
            <v>0</v>
          </cell>
          <cell r="D4408">
            <v>0</v>
          </cell>
          <cell r="E4408">
            <v>0</v>
          </cell>
          <cell r="F4408">
            <v>0</v>
          </cell>
          <cell r="G4408">
            <v>0</v>
          </cell>
          <cell r="H4408">
            <v>0</v>
          </cell>
          <cell r="I4408">
            <v>0</v>
          </cell>
          <cell r="J4408">
            <v>0</v>
          </cell>
        </row>
        <row r="4409">
          <cell r="A4409">
            <v>4402</v>
          </cell>
          <cell r="C4409">
            <v>0</v>
          </cell>
          <cell r="D4409">
            <v>0</v>
          </cell>
          <cell r="E4409">
            <v>0</v>
          </cell>
          <cell r="F4409">
            <v>0</v>
          </cell>
          <cell r="G4409">
            <v>0</v>
          </cell>
          <cell r="H4409">
            <v>0</v>
          </cell>
          <cell r="I4409">
            <v>0</v>
          </cell>
          <cell r="J4409">
            <v>0</v>
          </cell>
        </row>
        <row r="4410">
          <cell r="A4410">
            <v>4403</v>
          </cell>
          <cell r="C4410">
            <v>0</v>
          </cell>
          <cell r="D4410">
            <v>0</v>
          </cell>
          <cell r="E4410">
            <v>0</v>
          </cell>
          <cell r="F4410">
            <v>0</v>
          </cell>
          <cell r="G4410">
            <v>0</v>
          </cell>
          <cell r="H4410">
            <v>0</v>
          </cell>
          <cell r="I4410">
            <v>0</v>
          </cell>
          <cell r="J4410">
            <v>0</v>
          </cell>
        </row>
        <row r="4411">
          <cell r="A4411">
            <v>4404</v>
          </cell>
          <cell r="C4411">
            <v>0</v>
          </cell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>
            <v>0</v>
          </cell>
          <cell r="I4411">
            <v>0</v>
          </cell>
          <cell r="J4411">
            <v>0</v>
          </cell>
        </row>
        <row r="4412">
          <cell r="A4412">
            <v>4405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  <cell r="G4412">
            <v>0</v>
          </cell>
          <cell r="H4412">
            <v>0</v>
          </cell>
          <cell r="I4412">
            <v>0</v>
          </cell>
          <cell r="J4412">
            <v>0</v>
          </cell>
        </row>
        <row r="4413">
          <cell r="A4413">
            <v>4406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</row>
        <row r="4414">
          <cell r="A4414">
            <v>4407</v>
          </cell>
          <cell r="C4414">
            <v>0</v>
          </cell>
          <cell r="D4414">
            <v>0</v>
          </cell>
          <cell r="E4414">
            <v>0</v>
          </cell>
          <cell r="F4414">
            <v>0</v>
          </cell>
          <cell r="G4414">
            <v>0</v>
          </cell>
          <cell r="H4414">
            <v>0</v>
          </cell>
          <cell r="I4414">
            <v>0</v>
          </cell>
          <cell r="J4414">
            <v>0</v>
          </cell>
        </row>
        <row r="4415">
          <cell r="A4415">
            <v>4408</v>
          </cell>
          <cell r="C4415">
            <v>0</v>
          </cell>
          <cell r="D4415">
            <v>0</v>
          </cell>
          <cell r="E4415">
            <v>0</v>
          </cell>
          <cell r="F4415">
            <v>0</v>
          </cell>
          <cell r="G4415">
            <v>0</v>
          </cell>
          <cell r="H4415">
            <v>0</v>
          </cell>
          <cell r="I4415">
            <v>0</v>
          </cell>
          <cell r="J4415">
            <v>0</v>
          </cell>
        </row>
        <row r="4416">
          <cell r="A4416">
            <v>4409</v>
          </cell>
          <cell r="C4416">
            <v>0</v>
          </cell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>
            <v>0</v>
          </cell>
        </row>
        <row r="4417">
          <cell r="A4417">
            <v>4410</v>
          </cell>
          <cell r="C4417">
            <v>0</v>
          </cell>
          <cell r="D4417">
            <v>0</v>
          </cell>
          <cell r="E4417">
            <v>0</v>
          </cell>
          <cell r="F4417">
            <v>0</v>
          </cell>
          <cell r="G4417">
            <v>0</v>
          </cell>
          <cell r="H4417">
            <v>0</v>
          </cell>
          <cell r="I4417">
            <v>0</v>
          </cell>
          <cell r="J4417">
            <v>0</v>
          </cell>
        </row>
        <row r="4418">
          <cell r="A4418">
            <v>4411</v>
          </cell>
          <cell r="C4418">
            <v>0</v>
          </cell>
          <cell r="D4418">
            <v>0</v>
          </cell>
          <cell r="E4418">
            <v>0</v>
          </cell>
          <cell r="F4418">
            <v>0</v>
          </cell>
          <cell r="G4418">
            <v>0</v>
          </cell>
          <cell r="H4418">
            <v>0</v>
          </cell>
          <cell r="I4418">
            <v>0</v>
          </cell>
          <cell r="J4418">
            <v>0</v>
          </cell>
        </row>
        <row r="4419">
          <cell r="A4419">
            <v>4412</v>
          </cell>
          <cell r="C4419">
            <v>0</v>
          </cell>
          <cell r="D4419">
            <v>0</v>
          </cell>
          <cell r="E4419">
            <v>0</v>
          </cell>
          <cell r="F4419">
            <v>0</v>
          </cell>
          <cell r="G4419">
            <v>0</v>
          </cell>
          <cell r="H4419">
            <v>0</v>
          </cell>
          <cell r="I4419">
            <v>0</v>
          </cell>
          <cell r="J4419">
            <v>0</v>
          </cell>
        </row>
        <row r="4420">
          <cell r="A4420">
            <v>4413</v>
          </cell>
          <cell r="C4420">
            <v>0</v>
          </cell>
          <cell r="D4420">
            <v>0</v>
          </cell>
          <cell r="E4420">
            <v>0</v>
          </cell>
          <cell r="F4420">
            <v>0</v>
          </cell>
          <cell r="G4420">
            <v>0</v>
          </cell>
          <cell r="H4420">
            <v>0</v>
          </cell>
          <cell r="I4420">
            <v>0</v>
          </cell>
          <cell r="J4420">
            <v>0</v>
          </cell>
        </row>
        <row r="4421">
          <cell r="A4421">
            <v>4414</v>
          </cell>
          <cell r="C4421">
            <v>0</v>
          </cell>
          <cell r="D4421">
            <v>0</v>
          </cell>
          <cell r="E4421">
            <v>0</v>
          </cell>
          <cell r="F4421">
            <v>0</v>
          </cell>
          <cell r="G4421">
            <v>0</v>
          </cell>
          <cell r="H4421">
            <v>0</v>
          </cell>
          <cell r="I4421">
            <v>0</v>
          </cell>
          <cell r="J4421">
            <v>0</v>
          </cell>
        </row>
        <row r="4422">
          <cell r="A4422">
            <v>4415</v>
          </cell>
          <cell r="C4422">
            <v>0</v>
          </cell>
          <cell r="D4422">
            <v>0</v>
          </cell>
          <cell r="E4422">
            <v>0</v>
          </cell>
          <cell r="F4422">
            <v>0</v>
          </cell>
          <cell r="G4422">
            <v>0</v>
          </cell>
          <cell r="H4422">
            <v>0</v>
          </cell>
          <cell r="I4422">
            <v>0</v>
          </cell>
          <cell r="J4422">
            <v>0</v>
          </cell>
        </row>
        <row r="4423">
          <cell r="A4423">
            <v>4416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  <cell r="G4423">
            <v>0</v>
          </cell>
          <cell r="H4423">
            <v>0</v>
          </cell>
          <cell r="I4423">
            <v>0</v>
          </cell>
          <cell r="J4423">
            <v>0</v>
          </cell>
        </row>
        <row r="4424">
          <cell r="A4424">
            <v>4417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  <cell r="G4424">
            <v>0</v>
          </cell>
          <cell r="H4424">
            <v>0</v>
          </cell>
          <cell r="I4424">
            <v>0</v>
          </cell>
          <cell r="J4424">
            <v>0</v>
          </cell>
        </row>
        <row r="4425">
          <cell r="A4425">
            <v>4418</v>
          </cell>
          <cell r="C4425">
            <v>0</v>
          </cell>
          <cell r="D4425">
            <v>0</v>
          </cell>
          <cell r="E4425">
            <v>0</v>
          </cell>
          <cell r="F4425">
            <v>0</v>
          </cell>
          <cell r="G4425">
            <v>0</v>
          </cell>
          <cell r="H4425">
            <v>0</v>
          </cell>
          <cell r="I4425">
            <v>0</v>
          </cell>
          <cell r="J4425">
            <v>0</v>
          </cell>
        </row>
        <row r="4426">
          <cell r="A4426">
            <v>4419</v>
          </cell>
          <cell r="C4426">
            <v>0</v>
          </cell>
          <cell r="D4426">
            <v>0</v>
          </cell>
          <cell r="E4426">
            <v>0</v>
          </cell>
          <cell r="F4426">
            <v>0</v>
          </cell>
          <cell r="G4426">
            <v>0</v>
          </cell>
          <cell r="H4426">
            <v>0</v>
          </cell>
          <cell r="I4426">
            <v>0</v>
          </cell>
          <cell r="J4426">
            <v>0</v>
          </cell>
        </row>
        <row r="4427">
          <cell r="A4427">
            <v>4420</v>
          </cell>
          <cell r="C4427">
            <v>0</v>
          </cell>
          <cell r="D4427">
            <v>0</v>
          </cell>
          <cell r="E4427">
            <v>0</v>
          </cell>
          <cell r="F4427">
            <v>0</v>
          </cell>
          <cell r="G4427">
            <v>0</v>
          </cell>
          <cell r="H4427">
            <v>0</v>
          </cell>
          <cell r="I4427">
            <v>0</v>
          </cell>
          <cell r="J4427">
            <v>0</v>
          </cell>
        </row>
        <row r="4428">
          <cell r="A4428">
            <v>4421</v>
          </cell>
          <cell r="C4428">
            <v>0</v>
          </cell>
          <cell r="D4428">
            <v>0</v>
          </cell>
          <cell r="E4428">
            <v>0</v>
          </cell>
          <cell r="F4428">
            <v>0</v>
          </cell>
          <cell r="G4428">
            <v>0</v>
          </cell>
          <cell r="H4428">
            <v>0</v>
          </cell>
          <cell r="I4428">
            <v>0</v>
          </cell>
          <cell r="J4428">
            <v>0</v>
          </cell>
        </row>
        <row r="4429">
          <cell r="A4429">
            <v>4422</v>
          </cell>
          <cell r="C4429">
            <v>0</v>
          </cell>
          <cell r="D4429">
            <v>0</v>
          </cell>
          <cell r="E4429">
            <v>0</v>
          </cell>
          <cell r="F4429">
            <v>0</v>
          </cell>
          <cell r="G4429">
            <v>0</v>
          </cell>
          <cell r="H4429">
            <v>0</v>
          </cell>
          <cell r="I4429">
            <v>0</v>
          </cell>
          <cell r="J4429">
            <v>0</v>
          </cell>
        </row>
        <row r="4430">
          <cell r="A4430">
            <v>4423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  <cell r="G4430">
            <v>0</v>
          </cell>
          <cell r="H4430">
            <v>0</v>
          </cell>
          <cell r="I4430">
            <v>0</v>
          </cell>
          <cell r="J4430">
            <v>0</v>
          </cell>
        </row>
        <row r="4431">
          <cell r="A4431">
            <v>4424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  <cell r="G4431">
            <v>0</v>
          </cell>
          <cell r="H4431">
            <v>0</v>
          </cell>
          <cell r="I4431">
            <v>0</v>
          </cell>
          <cell r="J4431">
            <v>0</v>
          </cell>
        </row>
        <row r="4432">
          <cell r="A4432">
            <v>4425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  <cell r="G4432">
            <v>0</v>
          </cell>
          <cell r="H4432">
            <v>0</v>
          </cell>
          <cell r="I4432">
            <v>0</v>
          </cell>
          <cell r="J4432">
            <v>0</v>
          </cell>
        </row>
        <row r="4433">
          <cell r="A4433">
            <v>4426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  <cell r="G4433">
            <v>0</v>
          </cell>
          <cell r="H4433">
            <v>0</v>
          </cell>
          <cell r="I4433">
            <v>0</v>
          </cell>
          <cell r="J4433">
            <v>0</v>
          </cell>
        </row>
        <row r="4434">
          <cell r="A4434">
            <v>4427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  <cell r="G4434">
            <v>0</v>
          </cell>
          <cell r="H4434">
            <v>0</v>
          </cell>
          <cell r="I4434">
            <v>0</v>
          </cell>
          <cell r="J4434">
            <v>0</v>
          </cell>
        </row>
        <row r="4435">
          <cell r="A4435">
            <v>4428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  <cell r="H4435">
            <v>0</v>
          </cell>
          <cell r="I4435">
            <v>0</v>
          </cell>
          <cell r="J4435">
            <v>0</v>
          </cell>
        </row>
        <row r="4436">
          <cell r="A4436">
            <v>4429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  <cell r="G4436">
            <v>0</v>
          </cell>
          <cell r="H4436">
            <v>0</v>
          </cell>
          <cell r="I4436">
            <v>0</v>
          </cell>
          <cell r="J4436">
            <v>0</v>
          </cell>
        </row>
        <row r="4437">
          <cell r="A4437">
            <v>4430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  <cell r="G4437">
            <v>0</v>
          </cell>
          <cell r="H4437">
            <v>0</v>
          </cell>
          <cell r="I4437">
            <v>0</v>
          </cell>
          <cell r="J4437">
            <v>0</v>
          </cell>
        </row>
        <row r="4438">
          <cell r="A4438">
            <v>4431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  <cell r="G4438">
            <v>0</v>
          </cell>
          <cell r="H4438">
            <v>0</v>
          </cell>
          <cell r="I4438">
            <v>0</v>
          </cell>
          <cell r="J4438">
            <v>0</v>
          </cell>
        </row>
        <row r="4439">
          <cell r="A4439">
            <v>4432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  <cell r="G4439">
            <v>0</v>
          </cell>
          <cell r="H4439">
            <v>0</v>
          </cell>
          <cell r="I4439">
            <v>0</v>
          </cell>
          <cell r="J4439">
            <v>0</v>
          </cell>
        </row>
        <row r="4440">
          <cell r="A4440">
            <v>4433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  <cell r="G4440">
            <v>0</v>
          </cell>
          <cell r="H4440">
            <v>0</v>
          </cell>
          <cell r="I4440">
            <v>0</v>
          </cell>
          <cell r="J4440">
            <v>0</v>
          </cell>
        </row>
        <row r="4441">
          <cell r="A4441">
            <v>4434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  <cell r="G4441">
            <v>0</v>
          </cell>
          <cell r="H4441">
            <v>0</v>
          </cell>
          <cell r="I4441">
            <v>0</v>
          </cell>
          <cell r="J4441">
            <v>0</v>
          </cell>
        </row>
        <row r="4442">
          <cell r="A4442">
            <v>4435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  <cell r="G4442">
            <v>0</v>
          </cell>
          <cell r="H4442">
            <v>0</v>
          </cell>
          <cell r="I4442">
            <v>0</v>
          </cell>
          <cell r="J4442">
            <v>0</v>
          </cell>
        </row>
        <row r="4443">
          <cell r="A4443">
            <v>4436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  <cell r="G4443">
            <v>0</v>
          </cell>
          <cell r="H4443">
            <v>0</v>
          </cell>
          <cell r="I4443">
            <v>0</v>
          </cell>
          <cell r="J4443">
            <v>0</v>
          </cell>
        </row>
        <row r="4444">
          <cell r="A4444">
            <v>4437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  <cell r="G4444">
            <v>0</v>
          </cell>
          <cell r="H4444">
            <v>0</v>
          </cell>
          <cell r="I4444">
            <v>0</v>
          </cell>
          <cell r="J4444">
            <v>0</v>
          </cell>
        </row>
        <row r="4445">
          <cell r="A4445">
            <v>4438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  <cell r="G4445">
            <v>0</v>
          </cell>
          <cell r="H4445">
            <v>0</v>
          </cell>
          <cell r="I4445">
            <v>0</v>
          </cell>
          <cell r="J4445">
            <v>0</v>
          </cell>
        </row>
        <row r="4446">
          <cell r="A4446">
            <v>4439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  <cell r="G4446">
            <v>0</v>
          </cell>
          <cell r="H4446">
            <v>0</v>
          </cell>
          <cell r="I4446">
            <v>0</v>
          </cell>
          <cell r="J4446">
            <v>0</v>
          </cell>
        </row>
        <row r="4447">
          <cell r="A4447">
            <v>4440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  <cell r="G4447">
            <v>0</v>
          </cell>
          <cell r="H4447">
            <v>0</v>
          </cell>
          <cell r="I4447">
            <v>0</v>
          </cell>
          <cell r="J4447">
            <v>0</v>
          </cell>
        </row>
        <row r="4448">
          <cell r="A4448">
            <v>4441</v>
          </cell>
          <cell r="C4448">
            <v>0</v>
          </cell>
          <cell r="D4448">
            <v>0</v>
          </cell>
          <cell r="E4448">
            <v>0</v>
          </cell>
          <cell r="F4448">
            <v>0</v>
          </cell>
          <cell r="G4448">
            <v>0</v>
          </cell>
          <cell r="H4448">
            <v>0</v>
          </cell>
          <cell r="I4448">
            <v>0</v>
          </cell>
          <cell r="J4448">
            <v>0</v>
          </cell>
        </row>
        <row r="4449">
          <cell r="A4449">
            <v>4442</v>
          </cell>
          <cell r="C4449">
            <v>0</v>
          </cell>
          <cell r="D4449">
            <v>0</v>
          </cell>
          <cell r="E4449">
            <v>0</v>
          </cell>
          <cell r="F4449">
            <v>0</v>
          </cell>
          <cell r="G4449">
            <v>0</v>
          </cell>
          <cell r="H4449">
            <v>0</v>
          </cell>
          <cell r="I4449">
            <v>0</v>
          </cell>
          <cell r="J4449">
            <v>0</v>
          </cell>
        </row>
        <row r="4450">
          <cell r="A4450">
            <v>4443</v>
          </cell>
          <cell r="C4450">
            <v>0</v>
          </cell>
          <cell r="D4450">
            <v>0</v>
          </cell>
          <cell r="E4450">
            <v>0</v>
          </cell>
          <cell r="F4450">
            <v>0</v>
          </cell>
          <cell r="G4450">
            <v>0</v>
          </cell>
          <cell r="H4450">
            <v>0</v>
          </cell>
          <cell r="I4450">
            <v>0</v>
          </cell>
          <cell r="J4450">
            <v>0</v>
          </cell>
        </row>
        <row r="4451">
          <cell r="A4451">
            <v>4444</v>
          </cell>
          <cell r="C4451">
            <v>0</v>
          </cell>
          <cell r="D4451">
            <v>0</v>
          </cell>
          <cell r="E4451">
            <v>0</v>
          </cell>
          <cell r="F4451">
            <v>0</v>
          </cell>
          <cell r="G4451">
            <v>0</v>
          </cell>
          <cell r="H4451">
            <v>0</v>
          </cell>
          <cell r="I4451">
            <v>0</v>
          </cell>
          <cell r="J4451">
            <v>0</v>
          </cell>
        </row>
        <row r="4452">
          <cell r="A4452">
            <v>4445</v>
          </cell>
          <cell r="C4452">
            <v>0</v>
          </cell>
          <cell r="D4452">
            <v>0</v>
          </cell>
          <cell r="E4452">
            <v>0</v>
          </cell>
          <cell r="F4452">
            <v>0</v>
          </cell>
          <cell r="G4452">
            <v>0</v>
          </cell>
          <cell r="H4452">
            <v>0</v>
          </cell>
          <cell r="I4452">
            <v>0</v>
          </cell>
          <cell r="J4452">
            <v>0</v>
          </cell>
        </row>
        <row r="4453">
          <cell r="A4453">
            <v>4446</v>
          </cell>
          <cell r="C4453">
            <v>0</v>
          </cell>
          <cell r="D4453">
            <v>0</v>
          </cell>
          <cell r="E4453">
            <v>0</v>
          </cell>
          <cell r="F4453">
            <v>0</v>
          </cell>
          <cell r="G4453">
            <v>0</v>
          </cell>
          <cell r="H4453">
            <v>0</v>
          </cell>
          <cell r="I4453">
            <v>0</v>
          </cell>
          <cell r="J4453">
            <v>0</v>
          </cell>
        </row>
        <row r="4454">
          <cell r="A4454">
            <v>4447</v>
          </cell>
          <cell r="C4454">
            <v>0</v>
          </cell>
          <cell r="D4454">
            <v>0</v>
          </cell>
          <cell r="E4454">
            <v>0</v>
          </cell>
          <cell r="F4454">
            <v>0</v>
          </cell>
          <cell r="G4454">
            <v>0</v>
          </cell>
          <cell r="H4454">
            <v>0</v>
          </cell>
          <cell r="I4454">
            <v>0</v>
          </cell>
          <cell r="J4454">
            <v>0</v>
          </cell>
        </row>
        <row r="4455">
          <cell r="A4455">
            <v>4448</v>
          </cell>
          <cell r="C4455">
            <v>0</v>
          </cell>
          <cell r="D4455">
            <v>0</v>
          </cell>
          <cell r="E4455">
            <v>0</v>
          </cell>
          <cell r="F4455">
            <v>0</v>
          </cell>
          <cell r="G4455">
            <v>0</v>
          </cell>
          <cell r="H4455">
            <v>0</v>
          </cell>
          <cell r="I4455">
            <v>0</v>
          </cell>
          <cell r="J4455">
            <v>0</v>
          </cell>
        </row>
        <row r="4456">
          <cell r="A4456">
            <v>4449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  <cell r="G4456">
            <v>0</v>
          </cell>
          <cell r="H4456">
            <v>0</v>
          </cell>
          <cell r="I4456">
            <v>0</v>
          </cell>
          <cell r="J4456">
            <v>0</v>
          </cell>
        </row>
        <row r="4457">
          <cell r="A4457">
            <v>4450</v>
          </cell>
          <cell r="C4457">
            <v>0</v>
          </cell>
          <cell r="D4457">
            <v>0</v>
          </cell>
          <cell r="E4457">
            <v>0</v>
          </cell>
          <cell r="F4457">
            <v>0</v>
          </cell>
          <cell r="G4457">
            <v>0</v>
          </cell>
          <cell r="H4457">
            <v>0</v>
          </cell>
          <cell r="I4457">
            <v>0</v>
          </cell>
          <cell r="J4457">
            <v>0</v>
          </cell>
        </row>
        <row r="4458">
          <cell r="A4458">
            <v>4451</v>
          </cell>
          <cell r="C4458">
            <v>0</v>
          </cell>
          <cell r="D4458">
            <v>0</v>
          </cell>
          <cell r="E4458">
            <v>0</v>
          </cell>
          <cell r="F4458">
            <v>0</v>
          </cell>
          <cell r="G4458">
            <v>0</v>
          </cell>
          <cell r="H4458">
            <v>0</v>
          </cell>
          <cell r="I4458">
            <v>0</v>
          </cell>
          <cell r="J4458">
            <v>0</v>
          </cell>
        </row>
        <row r="4459">
          <cell r="A4459">
            <v>4452</v>
          </cell>
          <cell r="C4459">
            <v>0</v>
          </cell>
          <cell r="D4459">
            <v>0</v>
          </cell>
          <cell r="E4459">
            <v>0</v>
          </cell>
          <cell r="F4459">
            <v>0</v>
          </cell>
          <cell r="G4459">
            <v>0</v>
          </cell>
          <cell r="H4459">
            <v>0</v>
          </cell>
          <cell r="I4459">
            <v>0</v>
          </cell>
          <cell r="J4459">
            <v>0</v>
          </cell>
        </row>
        <row r="4460">
          <cell r="A4460">
            <v>4453</v>
          </cell>
          <cell r="C4460">
            <v>0</v>
          </cell>
          <cell r="D4460">
            <v>0</v>
          </cell>
          <cell r="E4460">
            <v>0</v>
          </cell>
          <cell r="F4460">
            <v>0</v>
          </cell>
          <cell r="G4460">
            <v>0</v>
          </cell>
          <cell r="H4460">
            <v>0</v>
          </cell>
          <cell r="I4460">
            <v>0</v>
          </cell>
          <cell r="J4460">
            <v>0</v>
          </cell>
        </row>
        <row r="4461">
          <cell r="A4461">
            <v>4454</v>
          </cell>
          <cell r="C4461">
            <v>0</v>
          </cell>
          <cell r="D4461">
            <v>0</v>
          </cell>
          <cell r="E4461">
            <v>0</v>
          </cell>
          <cell r="F4461">
            <v>0</v>
          </cell>
          <cell r="G4461">
            <v>0</v>
          </cell>
          <cell r="H4461">
            <v>0</v>
          </cell>
          <cell r="I4461">
            <v>0</v>
          </cell>
          <cell r="J4461">
            <v>0</v>
          </cell>
        </row>
        <row r="4462">
          <cell r="A4462">
            <v>4455</v>
          </cell>
          <cell r="C4462">
            <v>0</v>
          </cell>
          <cell r="D4462">
            <v>0</v>
          </cell>
          <cell r="E4462">
            <v>0</v>
          </cell>
          <cell r="F4462">
            <v>0</v>
          </cell>
          <cell r="G4462">
            <v>0</v>
          </cell>
          <cell r="H4462">
            <v>0</v>
          </cell>
          <cell r="I4462">
            <v>0</v>
          </cell>
          <cell r="J4462">
            <v>0</v>
          </cell>
        </row>
        <row r="4463">
          <cell r="A4463">
            <v>4456</v>
          </cell>
          <cell r="C4463">
            <v>0</v>
          </cell>
          <cell r="D4463">
            <v>0</v>
          </cell>
          <cell r="E4463">
            <v>0</v>
          </cell>
          <cell r="F4463">
            <v>0</v>
          </cell>
          <cell r="G4463">
            <v>0</v>
          </cell>
          <cell r="H4463">
            <v>0</v>
          </cell>
          <cell r="I4463">
            <v>0</v>
          </cell>
          <cell r="J4463">
            <v>0</v>
          </cell>
        </row>
        <row r="4464">
          <cell r="A4464">
            <v>4457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  <cell r="G4464">
            <v>0</v>
          </cell>
          <cell r="H4464">
            <v>0</v>
          </cell>
          <cell r="I4464">
            <v>0</v>
          </cell>
          <cell r="J4464">
            <v>0</v>
          </cell>
        </row>
        <row r="4465">
          <cell r="A4465">
            <v>4458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  <cell r="G4465">
            <v>0</v>
          </cell>
          <cell r="H4465">
            <v>0</v>
          </cell>
          <cell r="I4465">
            <v>0</v>
          </cell>
          <cell r="J4465">
            <v>0</v>
          </cell>
        </row>
        <row r="4466">
          <cell r="A4466">
            <v>4459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  <cell r="G4466">
            <v>0</v>
          </cell>
          <cell r="H4466">
            <v>0</v>
          </cell>
          <cell r="I4466">
            <v>0</v>
          </cell>
          <cell r="J4466">
            <v>0</v>
          </cell>
        </row>
        <row r="4467">
          <cell r="A4467">
            <v>4460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  <cell r="G4467">
            <v>0</v>
          </cell>
          <cell r="H4467">
            <v>0</v>
          </cell>
          <cell r="I4467">
            <v>0</v>
          </cell>
          <cell r="J4467">
            <v>0</v>
          </cell>
        </row>
        <row r="4468">
          <cell r="A4468">
            <v>4461</v>
          </cell>
          <cell r="C4468">
            <v>0</v>
          </cell>
          <cell r="D4468">
            <v>0</v>
          </cell>
          <cell r="E4468">
            <v>0</v>
          </cell>
          <cell r="F4468">
            <v>0</v>
          </cell>
          <cell r="G4468">
            <v>0</v>
          </cell>
          <cell r="H4468">
            <v>0</v>
          </cell>
          <cell r="I4468">
            <v>0</v>
          </cell>
          <cell r="J4468">
            <v>0</v>
          </cell>
        </row>
        <row r="4469">
          <cell r="A4469">
            <v>4462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  <cell r="G4469">
            <v>0</v>
          </cell>
          <cell r="H4469">
            <v>0</v>
          </cell>
          <cell r="I4469">
            <v>0</v>
          </cell>
          <cell r="J4469">
            <v>0</v>
          </cell>
        </row>
        <row r="4470">
          <cell r="A4470">
            <v>4463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  <cell r="G4470">
            <v>0</v>
          </cell>
          <cell r="H4470">
            <v>0</v>
          </cell>
          <cell r="I4470">
            <v>0</v>
          </cell>
          <cell r="J4470">
            <v>0</v>
          </cell>
        </row>
        <row r="4471">
          <cell r="A4471">
            <v>4464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  <cell r="G4471">
            <v>0</v>
          </cell>
          <cell r="H4471">
            <v>0</v>
          </cell>
          <cell r="I4471">
            <v>0</v>
          </cell>
          <cell r="J4471">
            <v>0</v>
          </cell>
        </row>
        <row r="4472">
          <cell r="A4472">
            <v>4465</v>
          </cell>
          <cell r="C4472">
            <v>0</v>
          </cell>
          <cell r="D4472">
            <v>0</v>
          </cell>
          <cell r="E4472">
            <v>0</v>
          </cell>
          <cell r="F4472">
            <v>0</v>
          </cell>
          <cell r="G4472">
            <v>0</v>
          </cell>
          <cell r="H4472">
            <v>0</v>
          </cell>
          <cell r="I4472">
            <v>0</v>
          </cell>
          <cell r="J4472">
            <v>0</v>
          </cell>
        </row>
        <row r="4473">
          <cell r="A4473">
            <v>4466</v>
          </cell>
          <cell r="C4473">
            <v>0</v>
          </cell>
          <cell r="D4473">
            <v>0</v>
          </cell>
          <cell r="E4473">
            <v>0</v>
          </cell>
          <cell r="F4473">
            <v>0</v>
          </cell>
          <cell r="G4473">
            <v>0</v>
          </cell>
          <cell r="H4473">
            <v>0</v>
          </cell>
          <cell r="I4473">
            <v>0</v>
          </cell>
          <cell r="J4473">
            <v>0</v>
          </cell>
        </row>
        <row r="4474">
          <cell r="A4474">
            <v>4467</v>
          </cell>
          <cell r="C4474">
            <v>0</v>
          </cell>
          <cell r="D4474">
            <v>0</v>
          </cell>
          <cell r="E4474">
            <v>0</v>
          </cell>
          <cell r="F4474">
            <v>0</v>
          </cell>
          <cell r="G4474">
            <v>0</v>
          </cell>
          <cell r="H4474">
            <v>0</v>
          </cell>
          <cell r="I4474">
            <v>0</v>
          </cell>
          <cell r="J4474">
            <v>0</v>
          </cell>
        </row>
        <row r="4475">
          <cell r="A4475">
            <v>4468</v>
          </cell>
          <cell r="C4475">
            <v>0</v>
          </cell>
          <cell r="D4475">
            <v>0</v>
          </cell>
          <cell r="E4475">
            <v>0</v>
          </cell>
          <cell r="F4475">
            <v>0</v>
          </cell>
          <cell r="G4475">
            <v>0</v>
          </cell>
          <cell r="H4475">
            <v>0</v>
          </cell>
          <cell r="I4475">
            <v>0</v>
          </cell>
          <cell r="J4475">
            <v>0</v>
          </cell>
        </row>
        <row r="4476">
          <cell r="A4476">
            <v>4469</v>
          </cell>
          <cell r="C4476">
            <v>0</v>
          </cell>
          <cell r="D4476">
            <v>0</v>
          </cell>
          <cell r="E4476">
            <v>0</v>
          </cell>
          <cell r="F4476">
            <v>0</v>
          </cell>
          <cell r="G4476">
            <v>0</v>
          </cell>
          <cell r="H4476">
            <v>0</v>
          </cell>
          <cell r="I4476">
            <v>0</v>
          </cell>
          <cell r="J4476">
            <v>0</v>
          </cell>
        </row>
        <row r="4477">
          <cell r="A4477">
            <v>4470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</row>
        <row r="4478">
          <cell r="A4478">
            <v>4471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  <cell r="G4478">
            <v>0</v>
          </cell>
          <cell r="H4478">
            <v>0</v>
          </cell>
          <cell r="I4478">
            <v>0</v>
          </cell>
          <cell r="J4478">
            <v>0</v>
          </cell>
        </row>
        <row r="4479">
          <cell r="A4479">
            <v>4472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  <cell r="G4479">
            <v>0</v>
          </cell>
          <cell r="H4479">
            <v>0</v>
          </cell>
          <cell r="I4479">
            <v>0</v>
          </cell>
          <cell r="J4479">
            <v>0</v>
          </cell>
        </row>
        <row r="4480">
          <cell r="A4480">
            <v>4473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  <cell r="G4480">
            <v>0</v>
          </cell>
          <cell r="H4480">
            <v>0</v>
          </cell>
          <cell r="I4480">
            <v>0</v>
          </cell>
          <cell r="J4480">
            <v>0</v>
          </cell>
        </row>
        <row r="4481">
          <cell r="A4481">
            <v>4474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  <cell r="G4481">
            <v>0</v>
          </cell>
          <cell r="H4481">
            <v>0</v>
          </cell>
          <cell r="I4481">
            <v>0</v>
          </cell>
          <cell r="J4481">
            <v>0</v>
          </cell>
        </row>
        <row r="4482">
          <cell r="A4482">
            <v>4475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  <cell r="G4482">
            <v>0</v>
          </cell>
          <cell r="H4482">
            <v>0</v>
          </cell>
          <cell r="I4482">
            <v>0</v>
          </cell>
          <cell r="J4482">
            <v>0</v>
          </cell>
        </row>
        <row r="4483">
          <cell r="A4483">
            <v>4476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  <cell r="G4483">
            <v>0</v>
          </cell>
          <cell r="H4483">
            <v>0</v>
          </cell>
          <cell r="I4483">
            <v>0</v>
          </cell>
          <cell r="J4483">
            <v>0</v>
          </cell>
        </row>
        <row r="4484">
          <cell r="A4484">
            <v>4477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  <cell r="G4484">
            <v>0</v>
          </cell>
          <cell r="H4484">
            <v>0</v>
          </cell>
          <cell r="I4484">
            <v>0</v>
          </cell>
          <cell r="J4484">
            <v>0</v>
          </cell>
        </row>
        <row r="4485">
          <cell r="A4485">
            <v>4478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  <cell r="G4485">
            <v>0</v>
          </cell>
          <cell r="H4485">
            <v>0</v>
          </cell>
          <cell r="I4485">
            <v>0</v>
          </cell>
          <cell r="J4485">
            <v>0</v>
          </cell>
        </row>
        <row r="4486">
          <cell r="A4486">
            <v>4479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  <cell r="G4486">
            <v>0</v>
          </cell>
          <cell r="H4486">
            <v>0</v>
          </cell>
          <cell r="I4486">
            <v>0</v>
          </cell>
          <cell r="J4486">
            <v>0</v>
          </cell>
        </row>
        <row r="4487">
          <cell r="A4487">
            <v>4480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  <cell r="G4487">
            <v>0</v>
          </cell>
          <cell r="H4487">
            <v>0</v>
          </cell>
          <cell r="I4487">
            <v>0</v>
          </cell>
          <cell r="J4487">
            <v>0</v>
          </cell>
        </row>
        <row r="4488">
          <cell r="A4488">
            <v>4481</v>
          </cell>
          <cell r="C4488">
            <v>0</v>
          </cell>
          <cell r="D4488">
            <v>0</v>
          </cell>
          <cell r="E4488">
            <v>0</v>
          </cell>
          <cell r="F4488">
            <v>0</v>
          </cell>
          <cell r="G4488">
            <v>0</v>
          </cell>
          <cell r="H4488">
            <v>0</v>
          </cell>
          <cell r="I4488">
            <v>0</v>
          </cell>
          <cell r="J4488">
            <v>0</v>
          </cell>
        </row>
        <row r="4489">
          <cell r="A4489">
            <v>4482</v>
          </cell>
          <cell r="C4489">
            <v>0</v>
          </cell>
          <cell r="D4489">
            <v>0</v>
          </cell>
          <cell r="E4489">
            <v>0</v>
          </cell>
          <cell r="F4489">
            <v>0</v>
          </cell>
          <cell r="G4489">
            <v>0</v>
          </cell>
          <cell r="H4489">
            <v>0</v>
          </cell>
          <cell r="I4489">
            <v>0</v>
          </cell>
          <cell r="J4489">
            <v>0</v>
          </cell>
        </row>
        <row r="4490">
          <cell r="A4490">
            <v>4483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  <cell r="G4490">
            <v>0</v>
          </cell>
          <cell r="H4490">
            <v>0</v>
          </cell>
          <cell r="I4490">
            <v>0</v>
          </cell>
          <cell r="J4490">
            <v>0</v>
          </cell>
        </row>
        <row r="4491">
          <cell r="A4491">
            <v>4484</v>
          </cell>
          <cell r="C4491">
            <v>0</v>
          </cell>
          <cell r="D4491">
            <v>0</v>
          </cell>
          <cell r="E4491">
            <v>0</v>
          </cell>
          <cell r="F4491">
            <v>0</v>
          </cell>
          <cell r="G4491">
            <v>0</v>
          </cell>
          <cell r="H4491">
            <v>0</v>
          </cell>
          <cell r="I4491">
            <v>0</v>
          </cell>
          <cell r="J4491">
            <v>0</v>
          </cell>
        </row>
        <row r="4492">
          <cell r="A4492">
            <v>4485</v>
          </cell>
          <cell r="C4492">
            <v>0</v>
          </cell>
          <cell r="D4492">
            <v>0</v>
          </cell>
          <cell r="E4492">
            <v>0</v>
          </cell>
          <cell r="F4492">
            <v>0</v>
          </cell>
          <cell r="G4492">
            <v>0</v>
          </cell>
          <cell r="H4492">
            <v>0</v>
          </cell>
          <cell r="I4492">
            <v>0</v>
          </cell>
          <cell r="J4492">
            <v>0</v>
          </cell>
        </row>
        <row r="4493">
          <cell r="A4493">
            <v>4486</v>
          </cell>
          <cell r="C4493">
            <v>0</v>
          </cell>
          <cell r="D4493">
            <v>0</v>
          </cell>
          <cell r="E4493">
            <v>0</v>
          </cell>
          <cell r="F4493">
            <v>0</v>
          </cell>
          <cell r="G4493">
            <v>0</v>
          </cell>
          <cell r="H4493">
            <v>0</v>
          </cell>
          <cell r="I4493">
            <v>0</v>
          </cell>
          <cell r="J4493">
            <v>0</v>
          </cell>
        </row>
        <row r="4494">
          <cell r="A4494">
            <v>4487</v>
          </cell>
          <cell r="C4494">
            <v>0</v>
          </cell>
          <cell r="D4494">
            <v>0</v>
          </cell>
          <cell r="E4494">
            <v>0</v>
          </cell>
          <cell r="F4494">
            <v>0</v>
          </cell>
          <cell r="G4494">
            <v>0</v>
          </cell>
          <cell r="H4494">
            <v>0</v>
          </cell>
          <cell r="I4494">
            <v>0</v>
          </cell>
          <cell r="J4494">
            <v>0</v>
          </cell>
        </row>
        <row r="4495">
          <cell r="A4495">
            <v>4488</v>
          </cell>
          <cell r="C4495">
            <v>0</v>
          </cell>
          <cell r="D4495">
            <v>0</v>
          </cell>
          <cell r="E4495">
            <v>0</v>
          </cell>
          <cell r="F4495">
            <v>0</v>
          </cell>
          <cell r="G4495">
            <v>0</v>
          </cell>
          <cell r="H4495">
            <v>0</v>
          </cell>
          <cell r="I4495">
            <v>0</v>
          </cell>
          <cell r="J4495">
            <v>0</v>
          </cell>
        </row>
        <row r="4496">
          <cell r="A4496">
            <v>4489</v>
          </cell>
          <cell r="C4496">
            <v>0</v>
          </cell>
          <cell r="D4496">
            <v>0</v>
          </cell>
          <cell r="E4496">
            <v>0</v>
          </cell>
          <cell r="F4496">
            <v>0</v>
          </cell>
          <cell r="G4496">
            <v>0</v>
          </cell>
          <cell r="H4496">
            <v>0</v>
          </cell>
          <cell r="I4496">
            <v>0</v>
          </cell>
          <cell r="J4496">
            <v>0</v>
          </cell>
        </row>
        <row r="4497">
          <cell r="A4497">
            <v>4490</v>
          </cell>
          <cell r="C4497">
            <v>0</v>
          </cell>
          <cell r="D4497">
            <v>0</v>
          </cell>
          <cell r="E4497">
            <v>0</v>
          </cell>
          <cell r="F4497">
            <v>0</v>
          </cell>
          <cell r="G4497">
            <v>0</v>
          </cell>
          <cell r="H4497">
            <v>0</v>
          </cell>
          <cell r="I4497">
            <v>0</v>
          </cell>
          <cell r="J4497">
            <v>0</v>
          </cell>
        </row>
        <row r="4498">
          <cell r="A4498">
            <v>4491</v>
          </cell>
          <cell r="C4498">
            <v>0</v>
          </cell>
          <cell r="D4498">
            <v>0</v>
          </cell>
          <cell r="E4498">
            <v>0</v>
          </cell>
          <cell r="F4498">
            <v>0</v>
          </cell>
          <cell r="G4498">
            <v>0</v>
          </cell>
          <cell r="H4498">
            <v>0</v>
          </cell>
          <cell r="I4498">
            <v>0</v>
          </cell>
          <cell r="J4498">
            <v>0</v>
          </cell>
        </row>
        <row r="4499">
          <cell r="A4499">
            <v>4492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  <cell r="G4499">
            <v>0</v>
          </cell>
          <cell r="H4499">
            <v>0</v>
          </cell>
          <cell r="I4499">
            <v>0</v>
          </cell>
          <cell r="J4499">
            <v>0</v>
          </cell>
        </row>
        <row r="4500">
          <cell r="A4500">
            <v>4493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  <cell r="G4500">
            <v>0</v>
          </cell>
          <cell r="H4500">
            <v>0</v>
          </cell>
          <cell r="I4500">
            <v>0</v>
          </cell>
          <cell r="J4500">
            <v>0</v>
          </cell>
        </row>
        <row r="4501">
          <cell r="A4501">
            <v>4494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  <cell r="G4501">
            <v>0</v>
          </cell>
          <cell r="H4501">
            <v>0</v>
          </cell>
          <cell r="I4501">
            <v>0</v>
          </cell>
          <cell r="J4501">
            <v>0</v>
          </cell>
        </row>
        <row r="4502">
          <cell r="A4502">
            <v>4495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  <cell r="G4502">
            <v>0</v>
          </cell>
          <cell r="H4502">
            <v>0</v>
          </cell>
          <cell r="I4502">
            <v>0</v>
          </cell>
          <cell r="J4502">
            <v>0</v>
          </cell>
        </row>
        <row r="4503">
          <cell r="A4503">
            <v>4496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  <cell r="G4503">
            <v>0</v>
          </cell>
          <cell r="H4503">
            <v>0</v>
          </cell>
          <cell r="I4503">
            <v>0</v>
          </cell>
          <cell r="J4503">
            <v>0</v>
          </cell>
        </row>
        <row r="4504">
          <cell r="A4504">
            <v>4497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  <cell r="G4504">
            <v>0</v>
          </cell>
          <cell r="H4504">
            <v>0</v>
          </cell>
          <cell r="I4504">
            <v>0</v>
          </cell>
          <cell r="J4504">
            <v>0</v>
          </cell>
        </row>
        <row r="4505">
          <cell r="A4505">
            <v>4498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  <cell r="G4505">
            <v>0</v>
          </cell>
          <cell r="H4505">
            <v>0</v>
          </cell>
          <cell r="I4505">
            <v>0</v>
          </cell>
          <cell r="J4505">
            <v>0</v>
          </cell>
        </row>
        <row r="4506">
          <cell r="A4506">
            <v>4499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  <cell r="G4506">
            <v>0</v>
          </cell>
          <cell r="H4506">
            <v>0</v>
          </cell>
          <cell r="I4506">
            <v>0</v>
          </cell>
          <cell r="J4506">
            <v>0</v>
          </cell>
        </row>
        <row r="4507">
          <cell r="A4507">
            <v>4500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  <cell r="G4507">
            <v>0</v>
          </cell>
          <cell r="H4507">
            <v>0</v>
          </cell>
          <cell r="I4507">
            <v>0</v>
          </cell>
          <cell r="J4507">
            <v>0</v>
          </cell>
        </row>
        <row r="4508">
          <cell r="A4508">
            <v>4501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  <cell r="G4508">
            <v>0</v>
          </cell>
          <cell r="H4508">
            <v>0</v>
          </cell>
          <cell r="I4508">
            <v>0</v>
          </cell>
          <cell r="J4508">
            <v>0</v>
          </cell>
        </row>
        <row r="4509">
          <cell r="A4509">
            <v>4502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  <cell r="G4509">
            <v>0</v>
          </cell>
          <cell r="H4509">
            <v>0</v>
          </cell>
          <cell r="I4509">
            <v>0</v>
          </cell>
          <cell r="J4509">
            <v>0</v>
          </cell>
        </row>
        <row r="4510">
          <cell r="A4510">
            <v>4503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  <cell r="G4510">
            <v>0</v>
          </cell>
          <cell r="H4510">
            <v>0</v>
          </cell>
          <cell r="I4510">
            <v>0</v>
          </cell>
          <cell r="J4510">
            <v>0</v>
          </cell>
        </row>
        <row r="4511">
          <cell r="A4511">
            <v>4504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  <cell r="G4511">
            <v>0</v>
          </cell>
          <cell r="H4511">
            <v>0</v>
          </cell>
          <cell r="I4511">
            <v>0</v>
          </cell>
          <cell r="J4511">
            <v>0</v>
          </cell>
        </row>
        <row r="4512">
          <cell r="A4512">
            <v>4505</v>
          </cell>
          <cell r="C4512">
            <v>0</v>
          </cell>
          <cell r="D4512">
            <v>0</v>
          </cell>
          <cell r="E4512">
            <v>0</v>
          </cell>
          <cell r="F4512">
            <v>0</v>
          </cell>
          <cell r="G4512">
            <v>0</v>
          </cell>
          <cell r="H4512">
            <v>0</v>
          </cell>
          <cell r="I4512">
            <v>0</v>
          </cell>
          <cell r="J4512">
            <v>0</v>
          </cell>
        </row>
        <row r="4513">
          <cell r="A4513">
            <v>4506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  <cell r="G4513">
            <v>0</v>
          </cell>
          <cell r="H4513">
            <v>0</v>
          </cell>
          <cell r="I4513">
            <v>0</v>
          </cell>
          <cell r="J4513">
            <v>0</v>
          </cell>
        </row>
        <row r="4514">
          <cell r="A4514">
            <v>4507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  <cell r="G4514">
            <v>0</v>
          </cell>
          <cell r="H4514">
            <v>0</v>
          </cell>
          <cell r="I4514">
            <v>0</v>
          </cell>
          <cell r="J4514">
            <v>0</v>
          </cell>
        </row>
        <row r="4515">
          <cell r="A4515">
            <v>4508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  <cell r="G4515">
            <v>0</v>
          </cell>
          <cell r="H4515">
            <v>0</v>
          </cell>
          <cell r="I4515">
            <v>0</v>
          </cell>
          <cell r="J4515">
            <v>0</v>
          </cell>
        </row>
        <row r="4516">
          <cell r="A4516">
            <v>4509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  <cell r="G4516">
            <v>0</v>
          </cell>
          <cell r="H4516">
            <v>0</v>
          </cell>
          <cell r="I4516">
            <v>0</v>
          </cell>
          <cell r="J4516">
            <v>0</v>
          </cell>
        </row>
        <row r="4517">
          <cell r="A4517">
            <v>4510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  <cell r="G4517">
            <v>0</v>
          </cell>
          <cell r="H4517">
            <v>0</v>
          </cell>
          <cell r="I4517">
            <v>0</v>
          </cell>
          <cell r="J4517">
            <v>0</v>
          </cell>
        </row>
        <row r="4518">
          <cell r="A4518">
            <v>4511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  <cell r="G4518">
            <v>0</v>
          </cell>
          <cell r="H4518">
            <v>0</v>
          </cell>
          <cell r="I4518">
            <v>0</v>
          </cell>
          <cell r="J4518">
            <v>0</v>
          </cell>
        </row>
        <row r="4519">
          <cell r="A4519">
            <v>4512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  <cell r="G4519">
            <v>0</v>
          </cell>
          <cell r="H4519">
            <v>0</v>
          </cell>
          <cell r="I4519">
            <v>0</v>
          </cell>
          <cell r="J4519">
            <v>0</v>
          </cell>
        </row>
        <row r="4520">
          <cell r="A4520">
            <v>4513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  <cell r="G4520">
            <v>0</v>
          </cell>
          <cell r="H4520">
            <v>0</v>
          </cell>
          <cell r="I4520">
            <v>0</v>
          </cell>
          <cell r="J4520">
            <v>0</v>
          </cell>
        </row>
        <row r="4521">
          <cell r="A4521">
            <v>4514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  <cell r="G4521">
            <v>0</v>
          </cell>
          <cell r="H4521">
            <v>0</v>
          </cell>
          <cell r="I4521">
            <v>0</v>
          </cell>
          <cell r="J4521">
            <v>0</v>
          </cell>
        </row>
        <row r="4522">
          <cell r="A4522">
            <v>4515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  <cell r="G4522">
            <v>0</v>
          </cell>
          <cell r="H4522">
            <v>0</v>
          </cell>
          <cell r="I4522">
            <v>0</v>
          </cell>
          <cell r="J4522">
            <v>0</v>
          </cell>
        </row>
        <row r="4523">
          <cell r="A4523">
            <v>4516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  <cell r="G4523">
            <v>0</v>
          </cell>
          <cell r="H4523">
            <v>0</v>
          </cell>
          <cell r="I4523">
            <v>0</v>
          </cell>
          <cell r="J4523">
            <v>0</v>
          </cell>
        </row>
        <row r="4524">
          <cell r="A4524">
            <v>4517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  <cell r="G4524">
            <v>0</v>
          </cell>
          <cell r="H4524">
            <v>0</v>
          </cell>
          <cell r="I4524">
            <v>0</v>
          </cell>
          <cell r="J4524">
            <v>0</v>
          </cell>
        </row>
        <row r="4525">
          <cell r="A4525">
            <v>4518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  <cell r="G4525">
            <v>0</v>
          </cell>
          <cell r="H4525">
            <v>0</v>
          </cell>
          <cell r="I4525">
            <v>0</v>
          </cell>
          <cell r="J4525">
            <v>0</v>
          </cell>
        </row>
        <row r="4526">
          <cell r="A4526">
            <v>4519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  <cell r="G4526">
            <v>0</v>
          </cell>
          <cell r="H4526">
            <v>0</v>
          </cell>
          <cell r="I4526">
            <v>0</v>
          </cell>
          <cell r="J4526">
            <v>0</v>
          </cell>
        </row>
        <row r="4527">
          <cell r="A4527">
            <v>4520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  <cell r="G4527">
            <v>0</v>
          </cell>
          <cell r="H4527">
            <v>0</v>
          </cell>
          <cell r="I4527">
            <v>0</v>
          </cell>
          <cell r="J4527">
            <v>0</v>
          </cell>
        </row>
        <row r="4528">
          <cell r="A4528">
            <v>4521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  <cell r="G4528">
            <v>0</v>
          </cell>
          <cell r="H4528">
            <v>0</v>
          </cell>
          <cell r="I4528">
            <v>0</v>
          </cell>
          <cell r="J4528">
            <v>0</v>
          </cell>
        </row>
        <row r="4529">
          <cell r="A4529">
            <v>4522</v>
          </cell>
          <cell r="C4529">
            <v>0</v>
          </cell>
          <cell r="D4529">
            <v>0</v>
          </cell>
          <cell r="E4529">
            <v>0</v>
          </cell>
          <cell r="F4529">
            <v>0</v>
          </cell>
          <cell r="G4529">
            <v>0</v>
          </cell>
          <cell r="H4529">
            <v>0</v>
          </cell>
          <cell r="I4529">
            <v>0</v>
          </cell>
          <cell r="J4529">
            <v>0</v>
          </cell>
        </row>
        <row r="4530">
          <cell r="A4530">
            <v>4523</v>
          </cell>
          <cell r="C4530">
            <v>0</v>
          </cell>
          <cell r="D4530">
            <v>0</v>
          </cell>
          <cell r="E4530">
            <v>0</v>
          </cell>
          <cell r="F4530">
            <v>0</v>
          </cell>
          <cell r="G4530">
            <v>0</v>
          </cell>
          <cell r="H4530">
            <v>0</v>
          </cell>
          <cell r="I4530">
            <v>0</v>
          </cell>
          <cell r="J4530">
            <v>0</v>
          </cell>
        </row>
        <row r="4531">
          <cell r="A4531">
            <v>4524</v>
          </cell>
          <cell r="C4531">
            <v>0</v>
          </cell>
          <cell r="D4531">
            <v>0</v>
          </cell>
          <cell r="E4531">
            <v>0</v>
          </cell>
          <cell r="F4531">
            <v>0</v>
          </cell>
          <cell r="G4531">
            <v>0</v>
          </cell>
          <cell r="H4531">
            <v>0</v>
          </cell>
          <cell r="I4531">
            <v>0</v>
          </cell>
          <cell r="J4531">
            <v>0</v>
          </cell>
        </row>
        <row r="4532">
          <cell r="A4532">
            <v>4525</v>
          </cell>
          <cell r="C4532">
            <v>0</v>
          </cell>
          <cell r="D4532">
            <v>0</v>
          </cell>
          <cell r="E4532">
            <v>0</v>
          </cell>
          <cell r="F4532">
            <v>0</v>
          </cell>
          <cell r="G4532">
            <v>0</v>
          </cell>
          <cell r="H4532">
            <v>0</v>
          </cell>
          <cell r="I4532">
            <v>0</v>
          </cell>
          <cell r="J4532">
            <v>0</v>
          </cell>
        </row>
        <row r="4533">
          <cell r="A4533">
            <v>4526</v>
          </cell>
          <cell r="C4533">
            <v>0</v>
          </cell>
          <cell r="D4533">
            <v>0</v>
          </cell>
          <cell r="E4533">
            <v>0</v>
          </cell>
          <cell r="F4533">
            <v>0</v>
          </cell>
          <cell r="G4533">
            <v>0</v>
          </cell>
          <cell r="H4533">
            <v>0</v>
          </cell>
          <cell r="I4533">
            <v>0</v>
          </cell>
          <cell r="J4533">
            <v>0</v>
          </cell>
        </row>
        <row r="4534">
          <cell r="A4534">
            <v>4527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  <cell r="G4534">
            <v>0</v>
          </cell>
          <cell r="H4534">
            <v>0</v>
          </cell>
          <cell r="I4534">
            <v>0</v>
          </cell>
          <cell r="J4534">
            <v>0</v>
          </cell>
        </row>
        <row r="4535">
          <cell r="A4535">
            <v>4528</v>
          </cell>
          <cell r="C4535">
            <v>0</v>
          </cell>
          <cell r="D4535">
            <v>0</v>
          </cell>
          <cell r="E4535">
            <v>0</v>
          </cell>
          <cell r="F4535">
            <v>0</v>
          </cell>
          <cell r="G4535">
            <v>0</v>
          </cell>
          <cell r="H4535">
            <v>0</v>
          </cell>
          <cell r="I4535">
            <v>0</v>
          </cell>
          <cell r="J4535">
            <v>0</v>
          </cell>
        </row>
        <row r="4536">
          <cell r="A4536">
            <v>4529</v>
          </cell>
          <cell r="C4536">
            <v>0</v>
          </cell>
          <cell r="D4536">
            <v>0</v>
          </cell>
          <cell r="E4536">
            <v>0</v>
          </cell>
          <cell r="F4536">
            <v>0</v>
          </cell>
          <cell r="G4536">
            <v>0</v>
          </cell>
          <cell r="H4536">
            <v>0</v>
          </cell>
          <cell r="I4536">
            <v>0</v>
          </cell>
          <cell r="J4536">
            <v>0</v>
          </cell>
        </row>
        <row r="4537">
          <cell r="A4537">
            <v>4530</v>
          </cell>
          <cell r="C4537">
            <v>0</v>
          </cell>
          <cell r="D4537">
            <v>0</v>
          </cell>
          <cell r="E4537">
            <v>0</v>
          </cell>
          <cell r="F4537">
            <v>0</v>
          </cell>
          <cell r="G4537">
            <v>0</v>
          </cell>
          <cell r="H4537">
            <v>0</v>
          </cell>
          <cell r="I4537">
            <v>0</v>
          </cell>
          <cell r="J4537">
            <v>0</v>
          </cell>
        </row>
        <row r="4538">
          <cell r="A4538">
            <v>4531</v>
          </cell>
          <cell r="C4538">
            <v>0</v>
          </cell>
          <cell r="D4538">
            <v>0</v>
          </cell>
          <cell r="E4538">
            <v>0</v>
          </cell>
          <cell r="F4538">
            <v>0</v>
          </cell>
          <cell r="G4538">
            <v>0</v>
          </cell>
          <cell r="H4538">
            <v>0</v>
          </cell>
          <cell r="I4538">
            <v>0</v>
          </cell>
          <cell r="J4538">
            <v>0</v>
          </cell>
        </row>
        <row r="4539">
          <cell r="A4539">
            <v>4532</v>
          </cell>
          <cell r="C4539">
            <v>0</v>
          </cell>
          <cell r="D4539">
            <v>0</v>
          </cell>
          <cell r="E4539">
            <v>0</v>
          </cell>
          <cell r="F4539">
            <v>0</v>
          </cell>
          <cell r="G4539">
            <v>0</v>
          </cell>
          <cell r="H4539">
            <v>0</v>
          </cell>
          <cell r="I4539">
            <v>0</v>
          </cell>
          <cell r="J4539">
            <v>0</v>
          </cell>
        </row>
        <row r="4540">
          <cell r="A4540">
            <v>4533</v>
          </cell>
          <cell r="C4540">
            <v>0</v>
          </cell>
          <cell r="D4540">
            <v>0</v>
          </cell>
          <cell r="E4540">
            <v>0</v>
          </cell>
          <cell r="F4540">
            <v>0</v>
          </cell>
          <cell r="G4540">
            <v>0</v>
          </cell>
          <cell r="H4540">
            <v>0</v>
          </cell>
          <cell r="I4540">
            <v>0</v>
          </cell>
          <cell r="J4540">
            <v>0</v>
          </cell>
        </row>
        <row r="4541">
          <cell r="A4541">
            <v>4534</v>
          </cell>
          <cell r="C4541">
            <v>0</v>
          </cell>
          <cell r="D4541">
            <v>0</v>
          </cell>
          <cell r="E4541">
            <v>0</v>
          </cell>
          <cell r="F4541">
            <v>0</v>
          </cell>
          <cell r="G4541">
            <v>0</v>
          </cell>
          <cell r="H4541">
            <v>0</v>
          </cell>
          <cell r="I4541">
            <v>0</v>
          </cell>
          <cell r="J4541">
            <v>0</v>
          </cell>
        </row>
        <row r="4542">
          <cell r="A4542">
            <v>4535</v>
          </cell>
          <cell r="C4542">
            <v>0</v>
          </cell>
          <cell r="D4542">
            <v>0</v>
          </cell>
          <cell r="E4542">
            <v>0</v>
          </cell>
          <cell r="F4542">
            <v>0</v>
          </cell>
          <cell r="G4542">
            <v>0</v>
          </cell>
          <cell r="H4542">
            <v>0</v>
          </cell>
          <cell r="I4542">
            <v>0</v>
          </cell>
          <cell r="J4542">
            <v>0</v>
          </cell>
        </row>
        <row r="4543">
          <cell r="A4543">
            <v>4536</v>
          </cell>
          <cell r="C4543">
            <v>0</v>
          </cell>
          <cell r="D4543">
            <v>0</v>
          </cell>
          <cell r="E4543">
            <v>0</v>
          </cell>
          <cell r="F4543">
            <v>0</v>
          </cell>
          <cell r="G4543">
            <v>0</v>
          </cell>
          <cell r="H4543">
            <v>0</v>
          </cell>
          <cell r="I4543">
            <v>0</v>
          </cell>
          <cell r="J4543">
            <v>0</v>
          </cell>
        </row>
        <row r="4544">
          <cell r="A4544">
            <v>4537</v>
          </cell>
          <cell r="C4544">
            <v>0</v>
          </cell>
          <cell r="D4544">
            <v>0</v>
          </cell>
          <cell r="E4544">
            <v>0</v>
          </cell>
          <cell r="F4544">
            <v>0</v>
          </cell>
          <cell r="G4544">
            <v>0</v>
          </cell>
          <cell r="H4544">
            <v>0</v>
          </cell>
          <cell r="I4544">
            <v>0</v>
          </cell>
          <cell r="J4544">
            <v>0</v>
          </cell>
        </row>
        <row r="4545">
          <cell r="A4545">
            <v>4538</v>
          </cell>
          <cell r="C4545">
            <v>0</v>
          </cell>
          <cell r="D4545">
            <v>0</v>
          </cell>
          <cell r="E4545">
            <v>0</v>
          </cell>
          <cell r="F4545">
            <v>0</v>
          </cell>
          <cell r="G4545">
            <v>0</v>
          </cell>
          <cell r="H4545">
            <v>0</v>
          </cell>
          <cell r="I4545">
            <v>0</v>
          </cell>
          <cell r="J4545">
            <v>0</v>
          </cell>
        </row>
        <row r="4546">
          <cell r="A4546">
            <v>4539</v>
          </cell>
          <cell r="C4546">
            <v>0</v>
          </cell>
          <cell r="D4546">
            <v>0</v>
          </cell>
          <cell r="E4546">
            <v>0</v>
          </cell>
          <cell r="F4546">
            <v>0</v>
          </cell>
          <cell r="G4546">
            <v>0</v>
          </cell>
          <cell r="H4546">
            <v>0</v>
          </cell>
          <cell r="I4546">
            <v>0</v>
          </cell>
          <cell r="J4546">
            <v>0</v>
          </cell>
        </row>
        <row r="4547">
          <cell r="A4547">
            <v>4540</v>
          </cell>
          <cell r="C4547">
            <v>0</v>
          </cell>
          <cell r="D4547">
            <v>0</v>
          </cell>
          <cell r="E4547">
            <v>0</v>
          </cell>
          <cell r="F4547">
            <v>0</v>
          </cell>
          <cell r="G4547">
            <v>0</v>
          </cell>
          <cell r="H4547">
            <v>0</v>
          </cell>
          <cell r="I4547">
            <v>0</v>
          </cell>
          <cell r="J4547">
            <v>0</v>
          </cell>
        </row>
        <row r="4548">
          <cell r="A4548">
            <v>4541</v>
          </cell>
          <cell r="C4548">
            <v>0</v>
          </cell>
          <cell r="D4548">
            <v>0</v>
          </cell>
          <cell r="E4548">
            <v>0</v>
          </cell>
          <cell r="F4548">
            <v>0</v>
          </cell>
          <cell r="G4548">
            <v>0</v>
          </cell>
          <cell r="H4548">
            <v>0</v>
          </cell>
          <cell r="I4548">
            <v>0</v>
          </cell>
          <cell r="J4548">
            <v>0</v>
          </cell>
        </row>
        <row r="4549">
          <cell r="A4549">
            <v>4542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  <cell r="G4549">
            <v>0</v>
          </cell>
          <cell r="H4549">
            <v>0</v>
          </cell>
          <cell r="I4549">
            <v>0</v>
          </cell>
          <cell r="J4549">
            <v>0</v>
          </cell>
        </row>
        <row r="4550">
          <cell r="A4550">
            <v>4543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  <cell r="G4550">
            <v>0</v>
          </cell>
          <cell r="H4550">
            <v>0</v>
          </cell>
          <cell r="I4550">
            <v>0</v>
          </cell>
          <cell r="J4550">
            <v>0</v>
          </cell>
        </row>
        <row r="4551">
          <cell r="A4551">
            <v>4544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  <cell r="G4551">
            <v>0</v>
          </cell>
          <cell r="H4551">
            <v>0</v>
          </cell>
          <cell r="I4551">
            <v>0</v>
          </cell>
          <cell r="J4551">
            <v>0</v>
          </cell>
        </row>
        <row r="4552">
          <cell r="A4552">
            <v>4545</v>
          </cell>
          <cell r="C4552">
            <v>0</v>
          </cell>
          <cell r="D4552">
            <v>0</v>
          </cell>
          <cell r="E4552">
            <v>0</v>
          </cell>
          <cell r="F4552">
            <v>0</v>
          </cell>
          <cell r="G4552">
            <v>0</v>
          </cell>
          <cell r="H4552">
            <v>0</v>
          </cell>
          <cell r="I4552">
            <v>0</v>
          </cell>
          <cell r="J4552">
            <v>0</v>
          </cell>
        </row>
        <row r="4553">
          <cell r="A4553">
            <v>4546</v>
          </cell>
          <cell r="C4553">
            <v>0</v>
          </cell>
          <cell r="D4553">
            <v>0</v>
          </cell>
          <cell r="E4553">
            <v>0</v>
          </cell>
          <cell r="F4553">
            <v>0</v>
          </cell>
          <cell r="G4553">
            <v>0</v>
          </cell>
          <cell r="H4553">
            <v>0</v>
          </cell>
          <cell r="I4553">
            <v>0</v>
          </cell>
          <cell r="J4553">
            <v>0</v>
          </cell>
        </row>
        <row r="4554">
          <cell r="A4554">
            <v>4547</v>
          </cell>
          <cell r="C4554">
            <v>0</v>
          </cell>
          <cell r="D4554">
            <v>0</v>
          </cell>
          <cell r="E4554">
            <v>0</v>
          </cell>
          <cell r="F4554">
            <v>0</v>
          </cell>
          <cell r="G4554">
            <v>0</v>
          </cell>
          <cell r="H4554">
            <v>0</v>
          </cell>
          <cell r="I4554">
            <v>0</v>
          </cell>
          <cell r="J4554">
            <v>0</v>
          </cell>
        </row>
        <row r="4555">
          <cell r="A4555">
            <v>4548</v>
          </cell>
          <cell r="C4555">
            <v>0</v>
          </cell>
          <cell r="D4555">
            <v>0</v>
          </cell>
          <cell r="E4555">
            <v>0</v>
          </cell>
          <cell r="F4555">
            <v>0</v>
          </cell>
          <cell r="G4555">
            <v>0</v>
          </cell>
          <cell r="H4555">
            <v>0</v>
          </cell>
          <cell r="I4555">
            <v>0</v>
          </cell>
          <cell r="J4555">
            <v>0</v>
          </cell>
        </row>
        <row r="4556">
          <cell r="A4556">
            <v>4549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  <cell r="G4556">
            <v>0</v>
          </cell>
          <cell r="H4556">
            <v>0</v>
          </cell>
          <cell r="I4556">
            <v>0</v>
          </cell>
          <cell r="J4556">
            <v>0</v>
          </cell>
        </row>
        <row r="4557">
          <cell r="A4557">
            <v>4550</v>
          </cell>
          <cell r="C4557">
            <v>0</v>
          </cell>
          <cell r="D4557">
            <v>0</v>
          </cell>
          <cell r="E4557">
            <v>0</v>
          </cell>
          <cell r="F4557">
            <v>0</v>
          </cell>
          <cell r="G4557">
            <v>0</v>
          </cell>
          <cell r="H4557">
            <v>0</v>
          </cell>
          <cell r="I4557">
            <v>0</v>
          </cell>
          <cell r="J4557">
            <v>0</v>
          </cell>
        </row>
        <row r="4558">
          <cell r="A4558">
            <v>4551</v>
          </cell>
          <cell r="C4558">
            <v>0</v>
          </cell>
          <cell r="D4558">
            <v>0</v>
          </cell>
          <cell r="E4558">
            <v>0</v>
          </cell>
          <cell r="F4558">
            <v>0</v>
          </cell>
          <cell r="G4558">
            <v>0</v>
          </cell>
          <cell r="H4558">
            <v>0</v>
          </cell>
          <cell r="I4558">
            <v>0</v>
          </cell>
          <cell r="J4558">
            <v>0</v>
          </cell>
        </row>
        <row r="4559">
          <cell r="A4559">
            <v>4552</v>
          </cell>
          <cell r="C4559">
            <v>0</v>
          </cell>
          <cell r="D4559">
            <v>0</v>
          </cell>
          <cell r="E4559">
            <v>0</v>
          </cell>
          <cell r="F4559">
            <v>0</v>
          </cell>
          <cell r="G4559">
            <v>0</v>
          </cell>
          <cell r="H4559">
            <v>0</v>
          </cell>
          <cell r="I4559">
            <v>0</v>
          </cell>
          <cell r="J4559">
            <v>0</v>
          </cell>
        </row>
        <row r="4560">
          <cell r="A4560">
            <v>4553</v>
          </cell>
          <cell r="C4560">
            <v>0</v>
          </cell>
          <cell r="D4560">
            <v>0</v>
          </cell>
          <cell r="E4560">
            <v>0</v>
          </cell>
          <cell r="F4560">
            <v>0</v>
          </cell>
          <cell r="G4560">
            <v>0</v>
          </cell>
          <cell r="H4560">
            <v>0</v>
          </cell>
          <cell r="I4560">
            <v>0</v>
          </cell>
          <cell r="J4560">
            <v>0</v>
          </cell>
        </row>
        <row r="4561">
          <cell r="A4561">
            <v>4554</v>
          </cell>
          <cell r="C4561">
            <v>0</v>
          </cell>
          <cell r="D4561">
            <v>0</v>
          </cell>
          <cell r="E4561">
            <v>0</v>
          </cell>
          <cell r="F4561">
            <v>0</v>
          </cell>
          <cell r="G4561">
            <v>0</v>
          </cell>
          <cell r="H4561">
            <v>0</v>
          </cell>
          <cell r="I4561">
            <v>0</v>
          </cell>
          <cell r="J4561">
            <v>0</v>
          </cell>
        </row>
        <row r="4562">
          <cell r="A4562">
            <v>4555</v>
          </cell>
          <cell r="C4562">
            <v>0</v>
          </cell>
          <cell r="D4562">
            <v>0</v>
          </cell>
          <cell r="E4562">
            <v>0</v>
          </cell>
          <cell r="F4562">
            <v>0</v>
          </cell>
          <cell r="G4562">
            <v>0</v>
          </cell>
          <cell r="H4562">
            <v>0</v>
          </cell>
          <cell r="I4562">
            <v>0</v>
          </cell>
          <cell r="J4562">
            <v>0</v>
          </cell>
        </row>
        <row r="4563">
          <cell r="A4563">
            <v>4556</v>
          </cell>
          <cell r="C4563">
            <v>0</v>
          </cell>
          <cell r="D4563">
            <v>0</v>
          </cell>
          <cell r="E4563">
            <v>0</v>
          </cell>
          <cell r="F4563">
            <v>0</v>
          </cell>
          <cell r="G4563">
            <v>0</v>
          </cell>
          <cell r="H4563">
            <v>0</v>
          </cell>
          <cell r="I4563">
            <v>0</v>
          </cell>
          <cell r="J4563">
            <v>0</v>
          </cell>
        </row>
        <row r="4564">
          <cell r="A4564">
            <v>4557</v>
          </cell>
          <cell r="C4564">
            <v>0</v>
          </cell>
          <cell r="D4564">
            <v>0</v>
          </cell>
          <cell r="E4564">
            <v>0</v>
          </cell>
          <cell r="F4564">
            <v>0</v>
          </cell>
          <cell r="G4564">
            <v>0</v>
          </cell>
          <cell r="H4564">
            <v>0</v>
          </cell>
          <cell r="I4564">
            <v>0</v>
          </cell>
          <cell r="J4564">
            <v>0</v>
          </cell>
        </row>
        <row r="4565">
          <cell r="A4565">
            <v>4558</v>
          </cell>
          <cell r="C4565">
            <v>0</v>
          </cell>
          <cell r="D4565">
            <v>0</v>
          </cell>
          <cell r="E4565">
            <v>0</v>
          </cell>
          <cell r="F4565">
            <v>0</v>
          </cell>
          <cell r="G4565">
            <v>0</v>
          </cell>
          <cell r="H4565">
            <v>0</v>
          </cell>
          <cell r="I4565">
            <v>0</v>
          </cell>
          <cell r="J4565">
            <v>0</v>
          </cell>
        </row>
        <row r="4566">
          <cell r="A4566">
            <v>4559</v>
          </cell>
          <cell r="C4566">
            <v>0</v>
          </cell>
          <cell r="D4566">
            <v>0</v>
          </cell>
          <cell r="E4566">
            <v>0</v>
          </cell>
          <cell r="F4566">
            <v>0</v>
          </cell>
          <cell r="G4566">
            <v>0</v>
          </cell>
          <cell r="H4566">
            <v>0</v>
          </cell>
          <cell r="I4566">
            <v>0</v>
          </cell>
          <cell r="J4566">
            <v>0</v>
          </cell>
        </row>
        <row r="4567">
          <cell r="A4567">
            <v>4560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  <cell r="G4567">
            <v>0</v>
          </cell>
          <cell r="H4567">
            <v>0</v>
          </cell>
          <cell r="I4567">
            <v>0</v>
          </cell>
          <cell r="J4567">
            <v>0</v>
          </cell>
        </row>
        <row r="4568">
          <cell r="A4568">
            <v>4561</v>
          </cell>
          <cell r="C4568">
            <v>0</v>
          </cell>
          <cell r="D4568">
            <v>0</v>
          </cell>
          <cell r="E4568">
            <v>0</v>
          </cell>
          <cell r="F4568">
            <v>0</v>
          </cell>
          <cell r="G4568">
            <v>0</v>
          </cell>
          <cell r="H4568">
            <v>0</v>
          </cell>
          <cell r="I4568">
            <v>0</v>
          </cell>
          <cell r="J4568">
            <v>0</v>
          </cell>
        </row>
        <row r="4569">
          <cell r="A4569">
            <v>4562</v>
          </cell>
          <cell r="C4569">
            <v>0</v>
          </cell>
          <cell r="D4569">
            <v>0</v>
          </cell>
          <cell r="E4569">
            <v>0</v>
          </cell>
          <cell r="F4569">
            <v>0</v>
          </cell>
          <cell r="G4569">
            <v>0</v>
          </cell>
          <cell r="H4569">
            <v>0</v>
          </cell>
          <cell r="I4569">
            <v>0</v>
          </cell>
          <cell r="J4569">
            <v>0</v>
          </cell>
        </row>
        <row r="4570">
          <cell r="A4570">
            <v>4563</v>
          </cell>
          <cell r="C4570">
            <v>0</v>
          </cell>
          <cell r="D4570">
            <v>0</v>
          </cell>
          <cell r="E4570">
            <v>0</v>
          </cell>
          <cell r="F4570">
            <v>0</v>
          </cell>
          <cell r="G4570">
            <v>0</v>
          </cell>
          <cell r="H4570">
            <v>0</v>
          </cell>
          <cell r="I4570">
            <v>0</v>
          </cell>
          <cell r="J4570">
            <v>0</v>
          </cell>
        </row>
        <row r="4571">
          <cell r="A4571">
            <v>4564</v>
          </cell>
          <cell r="C4571">
            <v>0</v>
          </cell>
          <cell r="D4571">
            <v>0</v>
          </cell>
          <cell r="E4571">
            <v>0</v>
          </cell>
          <cell r="F4571">
            <v>0</v>
          </cell>
          <cell r="G4571">
            <v>0</v>
          </cell>
          <cell r="H4571">
            <v>0</v>
          </cell>
          <cell r="I4571">
            <v>0</v>
          </cell>
          <cell r="J4571">
            <v>0</v>
          </cell>
        </row>
        <row r="4572">
          <cell r="A4572">
            <v>4565</v>
          </cell>
          <cell r="C4572">
            <v>0</v>
          </cell>
          <cell r="D4572">
            <v>0</v>
          </cell>
          <cell r="E4572">
            <v>0</v>
          </cell>
          <cell r="F4572">
            <v>0</v>
          </cell>
          <cell r="G4572">
            <v>0</v>
          </cell>
          <cell r="H4572">
            <v>0</v>
          </cell>
          <cell r="I4572">
            <v>0</v>
          </cell>
          <cell r="J4572">
            <v>0</v>
          </cell>
        </row>
        <row r="4573">
          <cell r="A4573">
            <v>4566</v>
          </cell>
          <cell r="C4573">
            <v>0</v>
          </cell>
          <cell r="D4573">
            <v>0</v>
          </cell>
          <cell r="E4573">
            <v>0</v>
          </cell>
          <cell r="F4573">
            <v>0</v>
          </cell>
          <cell r="G4573">
            <v>0</v>
          </cell>
          <cell r="H4573">
            <v>0</v>
          </cell>
          <cell r="I4573">
            <v>0</v>
          </cell>
          <cell r="J4573">
            <v>0</v>
          </cell>
        </row>
        <row r="4574">
          <cell r="A4574">
            <v>4567</v>
          </cell>
          <cell r="C4574">
            <v>0</v>
          </cell>
          <cell r="D4574">
            <v>0</v>
          </cell>
          <cell r="E4574">
            <v>0</v>
          </cell>
          <cell r="F4574">
            <v>0</v>
          </cell>
          <cell r="G4574">
            <v>0</v>
          </cell>
          <cell r="H4574">
            <v>0</v>
          </cell>
          <cell r="I4574">
            <v>0</v>
          </cell>
          <cell r="J4574">
            <v>0</v>
          </cell>
        </row>
        <row r="4575">
          <cell r="A4575">
            <v>4568</v>
          </cell>
          <cell r="C4575">
            <v>0</v>
          </cell>
          <cell r="D4575">
            <v>0</v>
          </cell>
          <cell r="E4575">
            <v>0</v>
          </cell>
          <cell r="F4575">
            <v>0</v>
          </cell>
          <cell r="G4575">
            <v>0</v>
          </cell>
          <cell r="H4575">
            <v>0</v>
          </cell>
          <cell r="I4575">
            <v>0</v>
          </cell>
          <cell r="J4575">
            <v>0</v>
          </cell>
        </row>
        <row r="4576">
          <cell r="A4576">
            <v>4569</v>
          </cell>
          <cell r="C4576">
            <v>0</v>
          </cell>
          <cell r="D4576">
            <v>0</v>
          </cell>
          <cell r="E4576">
            <v>0</v>
          </cell>
          <cell r="F4576">
            <v>0</v>
          </cell>
          <cell r="G4576">
            <v>0</v>
          </cell>
          <cell r="H4576">
            <v>0</v>
          </cell>
          <cell r="I4576">
            <v>0</v>
          </cell>
          <cell r="J4576">
            <v>0</v>
          </cell>
        </row>
        <row r="4577">
          <cell r="A4577">
            <v>4570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  <cell r="G4577">
            <v>0</v>
          </cell>
          <cell r="H4577">
            <v>0</v>
          </cell>
          <cell r="I4577">
            <v>0</v>
          </cell>
          <cell r="J4577">
            <v>0</v>
          </cell>
        </row>
        <row r="4578">
          <cell r="A4578">
            <v>4571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  <cell r="G4578">
            <v>0</v>
          </cell>
          <cell r="H4578">
            <v>0</v>
          </cell>
          <cell r="I4578">
            <v>0</v>
          </cell>
          <cell r="J4578">
            <v>0</v>
          </cell>
        </row>
        <row r="4579">
          <cell r="A4579">
            <v>4572</v>
          </cell>
          <cell r="C4579">
            <v>0</v>
          </cell>
          <cell r="D4579">
            <v>0</v>
          </cell>
          <cell r="E4579">
            <v>0</v>
          </cell>
          <cell r="F4579">
            <v>0</v>
          </cell>
          <cell r="G4579">
            <v>0</v>
          </cell>
          <cell r="H4579">
            <v>0</v>
          </cell>
          <cell r="I4579">
            <v>0</v>
          </cell>
          <cell r="J4579">
            <v>0</v>
          </cell>
        </row>
        <row r="4580">
          <cell r="A4580">
            <v>4573</v>
          </cell>
          <cell r="C4580">
            <v>0</v>
          </cell>
          <cell r="D4580">
            <v>0</v>
          </cell>
          <cell r="E4580">
            <v>0</v>
          </cell>
          <cell r="F4580">
            <v>0</v>
          </cell>
          <cell r="G4580">
            <v>0</v>
          </cell>
          <cell r="H4580">
            <v>0</v>
          </cell>
          <cell r="I4580">
            <v>0</v>
          </cell>
          <cell r="J4580">
            <v>0</v>
          </cell>
        </row>
        <row r="4581">
          <cell r="A4581">
            <v>4574</v>
          </cell>
          <cell r="C4581">
            <v>0</v>
          </cell>
          <cell r="D4581">
            <v>0</v>
          </cell>
          <cell r="E4581">
            <v>0</v>
          </cell>
          <cell r="F4581">
            <v>0</v>
          </cell>
          <cell r="G4581">
            <v>0</v>
          </cell>
          <cell r="H4581">
            <v>0</v>
          </cell>
          <cell r="I4581">
            <v>0</v>
          </cell>
          <cell r="J4581">
            <v>0</v>
          </cell>
        </row>
        <row r="4582">
          <cell r="A4582">
            <v>4575</v>
          </cell>
          <cell r="C4582">
            <v>0</v>
          </cell>
          <cell r="D4582">
            <v>0</v>
          </cell>
          <cell r="E4582">
            <v>0</v>
          </cell>
          <cell r="F4582">
            <v>0</v>
          </cell>
          <cell r="G4582">
            <v>0</v>
          </cell>
          <cell r="H4582">
            <v>0</v>
          </cell>
          <cell r="I4582">
            <v>0</v>
          </cell>
          <cell r="J4582">
            <v>0</v>
          </cell>
        </row>
        <row r="4583">
          <cell r="A4583">
            <v>4576</v>
          </cell>
          <cell r="C4583">
            <v>0</v>
          </cell>
          <cell r="D4583">
            <v>0</v>
          </cell>
          <cell r="E4583">
            <v>0</v>
          </cell>
          <cell r="F4583">
            <v>0</v>
          </cell>
          <cell r="G4583">
            <v>0</v>
          </cell>
          <cell r="H4583">
            <v>0</v>
          </cell>
          <cell r="I4583">
            <v>0</v>
          </cell>
          <cell r="J4583">
            <v>0</v>
          </cell>
        </row>
        <row r="4584">
          <cell r="A4584">
            <v>4577</v>
          </cell>
          <cell r="C4584">
            <v>0</v>
          </cell>
          <cell r="D4584">
            <v>0</v>
          </cell>
          <cell r="E4584">
            <v>0</v>
          </cell>
          <cell r="F4584">
            <v>0</v>
          </cell>
          <cell r="G4584">
            <v>0</v>
          </cell>
          <cell r="H4584">
            <v>0</v>
          </cell>
          <cell r="I4584">
            <v>0</v>
          </cell>
          <cell r="J4584">
            <v>0</v>
          </cell>
        </row>
        <row r="4585">
          <cell r="A4585">
            <v>4578</v>
          </cell>
          <cell r="C4585">
            <v>0</v>
          </cell>
          <cell r="D4585">
            <v>0</v>
          </cell>
          <cell r="E4585">
            <v>0</v>
          </cell>
          <cell r="F4585">
            <v>0</v>
          </cell>
          <cell r="G4585">
            <v>0</v>
          </cell>
          <cell r="H4585">
            <v>0</v>
          </cell>
          <cell r="I4585">
            <v>0</v>
          </cell>
          <cell r="J4585">
            <v>0</v>
          </cell>
        </row>
        <row r="4586">
          <cell r="A4586">
            <v>4579</v>
          </cell>
          <cell r="C4586">
            <v>0</v>
          </cell>
          <cell r="D4586">
            <v>0</v>
          </cell>
          <cell r="E4586">
            <v>0</v>
          </cell>
          <cell r="F4586">
            <v>0</v>
          </cell>
          <cell r="G4586">
            <v>0</v>
          </cell>
          <cell r="H4586">
            <v>0</v>
          </cell>
          <cell r="I4586">
            <v>0</v>
          </cell>
          <cell r="J4586">
            <v>0</v>
          </cell>
        </row>
        <row r="4587">
          <cell r="A4587">
            <v>4580</v>
          </cell>
          <cell r="C4587">
            <v>0</v>
          </cell>
          <cell r="D4587">
            <v>0</v>
          </cell>
          <cell r="E4587">
            <v>0</v>
          </cell>
          <cell r="F4587">
            <v>0</v>
          </cell>
          <cell r="G4587">
            <v>0</v>
          </cell>
          <cell r="H4587">
            <v>0</v>
          </cell>
          <cell r="I4587">
            <v>0</v>
          </cell>
          <cell r="J4587">
            <v>0</v>
          </cell>
        </row>
        <row r="4588">
          <cell r="A4588">
            <v>4581</v>
          </cell>
          <cell r="C4588">
            <v>0</v>
          </cell>
          <cell r="D4588">
            <v>0</v>
          </cell>
          <cell r="E4588">
            <v>0</v>
          </cell>
          <cell r="F4588">
            <v>0</v>
          </cell>
          <cell r="G4588">
            <v>0</v>
          </cell>
          <cell r="H4588">
            <v>0</v>
          </cell>
          <cell r="I4588">
            <v>0</v>
          </cell>
          <cell r="J4588">
            <v>0</v>
          </cell>
        </row>
        <row r="4589">
          <cell r="A4589">
            <v>4582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  <cell r="G4589">
            <v>0</v>
          </cell>
          <cell r="H4589">
            <v>0</v>
          </cell>
          <cell r="I4589">
            <v>0</v>
          </cell>
          <cell r="J4589">
            <v>0</v>
          </cell>
        </row>
        <row r="4590">
          <cell r="A4590">
            <v>4583</v>
          </cell>
          <cell r="C4590">
            <v>0</v>
          </cell>
          <cell r="D4590">
            <v>0</v>
          </cell>
          <cell r="E4590">
            <v>0</v>
          </cell>
          <cell r="F4590">
            <v>0</v>
          </cell>
          <cell r="G4590">
            <v>0</v>
          </cell>
          <cell r="H4590">
            <v>0</v>
          </cell>
          <cell r="I4590">
            <v>0</v>
          </cell>
          <cell r="J4590">
            <v>0</v>
          </cell>
        </row>
        <row r="4591">
          <cell r="A4591">
            <v>4584</v>
          </cell>
          <cell r="C4591">
            <v>0</v>
          </cell>
          <cell r="D4591">
            <v>0</v>
          </cell>
          <cell r="E4591">
            <v>0</v>
          </cell>
          <cell r="F4591">
            <v>0</v>
          </cell>
          <cell r="G4591">
            <v>0</v>
          </cell>
          <cell r="H4591">
            <v>0</v>
          </cell>
          <cell r="I4591">
            <v>0</v>
          </cell>
          <cell r="J4591">
            <v>0</v>
          </cell>
        </row>
        <row r="4592">
          <cell r="A4592">
            <v>4585</v>
          </cell>
          <cell r="C4592">
            <v>0</v>
          </cell>
          <cell r="D4592">
            <v>0</v>
          </cell>
          <cell r="E4592">
            <v>0</v>
          </cell>
          <cell r="F4592">
            <v>0</v>
          </cell>
          <cell r="G4592">
            <v>0</v>
          </cell>
          <cell r="H4592">
            <v>0</v>
          </cell>
          <cell r="I4592">
            <v>0</v>
          </cell>
          <cell r="J4592">
            <v>0</v>
          </cell>
        </row>
        <row r="4593">
          <cell r="A4593">
            <v>4586</v>
          </cell>
          <cell r="C4593">
            <v>0</v>
          </cell>
          <cell r="D4593">
            <v>0</v>
          </cell>
          <cell r="E4593">
            <v>0</v>
          </cell>
          <cell r="F4593">
            <v>0</v>
          </cell>
          <cell r="G4593">
            <v>0</v>
          </cell>
          <cell r="H4593">
            <v>0</v>
          </cell>
          <cell r="I4593">
            <v>0</v>
          </cell>
          <cell r="J4593">
            <v>0</v>
          </cell>
        </row>
        <row r="4594">
          <cell r="A4594">
            <v>4587</v>
          </cell>
          <cell r="C4594">
            <v>0</v>
          </cell>
          <cell r="D4594">
            <v>0</v>
          </cell>
          <cell r="E4594">
            <v>0</v>
          </cell>
          <cell r="F4594">
            <v>0</v>
          </cell>
          <cell r="G4594">
            <v>0</v>
          </cell>
          <cell r="H4594">
            <v>0</v>
          </cell>
          <cell r="I4594">
            <v>0</v>
          </cell>
          <cell r="J4594">
            <v>0</v>
          </cell>
        </row>
        <row r="4595">
          <cell r="A4595">
            <v>4588</v>
          </cell>
          <cell r="C4595">
            <v>0</v>
          </cell>
          <cell r="D4595">
            <v>0</v>
          </cell>
          <cell r="E4595">
            <v>0</v>
          </cell>
          <cell r="F4595">
            <v>0</v>
          </cell>
          <cell r="G4595">
            <v>0</v>
          </cell>
          <cell r="H4595">
            <v>0</v>
          </cell>
          <cell r="I4595">
            <v>0</v>
          </cell>
          <cell r="J4595">
            <v>0</v>
          </cell>
        </row>
        <row r="4596">
          <cell r="A4596">
            <v>4589</v>
          </cell>
          <cell r="C4596">
            <v>0</v>
          </cell>
          <cell r="D4596">
            <v>0</v>
          </cell>
          <cell r="E4596">
            <v>0</v>
          </cell>
          <cell r="F4596">
            <v>0</v>
          </cell>
          <cell r="G4596">
            <v>0</v>
          </cell>
          <cell r="H4596">
            <v>0</v>
          </cell>
          <cell r="I4596">
            <v>0</v>
          </cell>
          <cell r="J4596">
            <v>0</v>
          </cell>
        </row>
        <row r="4597">
          <cell r="A4597">
            <v>4590</v>
          </cell>
          <cell r="C4597">
            <v>0</v>
          </cell>
          <cell r="D4597">
            <v>0</v>
          </cell>
          <cell r="E4597">
            <v>0</v>
          </cell>
          <cell r="F4597">
            <v>0</v>
          </cell>
          <cell r="G4597">
            <v>0</v>
          </cell>
          <cell r="H4597">
            <v>0</v>
          </cell>
          <cell r="I4597">
            <v>0</v>
          </cell>
          <cell r="J4597">
            <v>0</v>
          </cell>
        </row>
        <row r="4598">
          <cell r="A4598">
            <v>4591</v>
          </cell>
          <cell r="C4598">
            <v>0</v>
          </cell>
          <cell r="D4598">
            <v>0</v>
          </cell>
          <cell r="E4598">
            <v>0</v>
          </cell>
          <cell r="F4598">
            <v>0</v>
          </cell>
          <cell r="G4598">
            <v>0</v>
          </cell>
          <cell r="H4598">
            <v>0</v>
          </cell>
          <cell r="I4598">
            <v>0</v>
          </cell>
          <cell r="J4598">
            <v>0</v>
          </cell>
        </row>
        <row r="4599">
          <cell r="A4599">
            <v>4592</v>
          </cell>
          <cell r="C4599">
            <v>0</v>
          </cell>
          <cell r="D4599">
            <v>0</v>
          </cell>
          <cell r="E4599">
            <v>0</v>
          </cell>
          <cell r="F4599">
            <v>0</v>
          </cell>
          <cell r="G4599">
            <v>0</v>
          </cell>
          <cell r="H4599">
            <v>0</v>
          </cell>
          <cell r="I4599">
            <v>0</v>
          </cell>
          <cell r="J4599">
            <v>0</v>
          </cell>
        </row>
        <row r="4600">
          <cell r="A4600">
            <v>4593</v>
          </cell>
          <cell r="C4600">
            <v>0</v>
          </cell>
          <cell r="D4600">
            <v>0</v>
          </cell>
          <cell r="E4600">
            <v>0</v>
          </cell>
          <cell r="F4600">
            <v>0</v>
          </cell>
          <cell r="G4600">
            <v>0</v>
          </cell>
          <cell r="H4600">
            <v>0</v>
          </cell>
          <cell r="I4600">
            <v>0</v>
          </cell>
          <cell r="J4600">
            <v>0</v>
          </cell>
        </row>
        <row r="4601">
          <cell r="A4601">
            <v>4594</v>
          </cell>
          <cell r="C4601">
            <v>0</v>
          </cell>
          <cell r="D4601">
            <v>0</v>
          </cell>
          <cell r="E4601">
            <v>0</v>
          </cell>
          <cell r="F4601">
            <v>0</v>
          </cell>
          <cell r="G4601">
            <v>0</v>
          </cell>
          <cell r="H4601">
            <v>0</v>
          </cell>
          <cell r="I4601">
            <v>0</v>
          </cell>
          <cell r="J4601">
            <v>0</v>
          </cell>
        </row>
        <row r="4602">
          <cell r="A4602">
            <v>4595</v>
          </cell>
          <cell r="C4602">
            <v>0</v>
          </cell>
          <cell r="D4602">
            <v>0</v>
          </cell>
          <cell r="E4602">
            <v>0</v>
          </cell>
          <cell r="F4602">
            <v>0</v>
          </cell>
          <cell r="G4602">
            <v>0</v>
          </cell>
          <cell r="H4602">
            <v>0</v>
          </cell>
          <cell r="I4602">
            <v>0</v>
          </cell>
          <cell r="J4602">
            <v>0</v>
          </cell>
        </row>
        <row r="4603">
          <cell r="A4603">
            <v>4596</v>
          </cell>
          <cell r="C4603">
            <v>0</v>
          </cell>
          <cell r="D4603">
            <v>0</v>
          </cell>
          <cell r="E4603">
            <v>0</v>
          </cell>
          <cell r="F4603">
            <v>0</v>
          </cell>
          <cell r="G4603">
            <v>0</v>
          </cell>
          <cell r="H4603">
            <v>0</v>
          </cell>
          <cell r="I4603">
            <v>0</v>
          </cell>
          <cell r="J4603">
            <v>0</v>
          </cell>
        </row>
        <row r="4604">
          <cell r="A4604">
            <v>4597</v>
          </cell>
          <cell r="C4604">
            <v>0</v>
          </cell>
          <cell r="D4604">
            <v>0</v>
          </cell>
          <cell r="E4604">
            <v>0</v>
          </cell>
          <cell r="F4604">
            <v>0</v>
          </cell>
          <cell r="G4604">
            <v>0</v>
          </cell>
          <cell r="H4604">
            <v>0</v>
          </cell>
          <cell r="I4604">
            <v>0</v>
          </cell>
          <cell r="J4604">
            <v>0</v>
          </cell>
        </row>
        <row r="4605">
          <cell r="A4605">
            <v>4598</v>
          </cell>
          <cell r="C4605">
            <v>0</v>
          </cell>
          <cell r="D4605">
            <v>0</v>
          </cell>
          <cell r="E4605">
            <v>0</v>
          </cell>
          <cell r="F4605">
            <v>0</v>
          </cell>
          <cell r="G4605">
            <v>0</v>
          </cell>
          <cell r="H4605">
            <v>0</v>
          </cell>
          <cell r="I4605">
            <v>0</v>
          </cell>
          <cell r="J4605">
            <v>0</v>
          </cell>
        </row>
        <row r="4606">
          <cell r="A4606">
            <v>4599</v>
          </cell>
          <cell r="C4606">
            <v>0</v>
          </cell>
          <cell r="D4606">
            <v>0</v>
          </cell>
          <cell r="E4606">
            <v>0</v>
          </cell>
          <cell r="F4606">
            <v>0</v>
          </cell>
          <cell r="G4606">
            <v>0</v>
          </cell>
          <cell r="H4606">
            <v>0</v>
          </cell>
          <cell r="I4606">
            <v>0</v>
          </cell>
          <cell r="J4606">
            <v>0</v>
          </cell>
        </row>
        <row r="4607">
          <cell r="A4607">
            <v>4600</v>
          </cell>
          <cell r="C4607">
            <v>0</v>
          </cell>
          <cell r="D4607">
            <v>0</v>
          </cell>
          <cell r="E4607">
            <v>0</v>
          </cell>
          <cell r="F4607">
            <v>0</v>
          </cell>
          <cell r="G4607">
            <v>0</v>
          </cell>
          <cell r="H4607">
            <v>0</v>
          </cell>
          <cell r="I4607">
            <v>0</v>
          </cell>
          <cell r="J4607">
            <v>0</v>
          </cell>
        </row>
        <row r="4608">
          <cell r="A4608">
            <v>4601</v>
          </cell>
          <cell r="C4608">
            <v>0</v>
          </cell>
          <cell r="D4608">
            <v>0</v>
          </cell>
          <cell r="E4608">
            <v>0</v>
          </cell>
          <cell r="F4608">
            <v>0</v>
          </cell>
          <cell r="G4608">
            <v>0</v>
          </cell>
          <cell r="H4608">
            <v>0</v>
          </cell>
          <cell r="I4608">
            <v>0</v>
          </cell>
          <cell r="J4608">
            <v>0</v>
          </cell>
        </row>
        <row r="4609">
          <cell r="A4609">
            <v>4602</v>
          </cell>
          <cell r="C4609">
            <v>0</v>
          </cell>
          <cell r="D4609">
            <v>0</v>
          </cell>
          <cell r="E4609">
            <v>0</v>
          </cell>
          <cell r="F4609">
            <v>0</v>
          </cell>
          <cell r="G4609">
            <v>0</v>
          </cell>
          <cell r="H4609">
            <v>0</v>
          </cell>
          <cell r="I4609">
            <v>0</v>
          </cell>
          <cell r="J4609">
            <v>0</v>
          </cell>
        </row>
        <row r="4610">
          <cell r="A4610">
            <v>4603</v>
          </cell>
          <cell r="C4610">
            <v>0</v>
          </cell>
          <cell r="D4610">
            <v>0</v>
          </cell>
          <cell r="E4610">
            <v>0</v>
          </cell>
          <cell r="F4610">
            <v>0</v>
          </cell>
          <cell r="G4610">
            <v>0</v>
          </cell>
          <cell r="H4610">
            <v>0</v>
          </cell>
          <cell r="I4610">
            <v>0</v>
          </cell>
          <cell r="J4610">
            <v>0</v>
          </cell>
        </row>
        <row r="4611">
          <cell r="A4611">
            <v>4604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  <cell r="G4611">
            <v>0</v>
          </cell>
          <cell r="H4611">
            <v>0</v>
          </cell>
          <cell r="I4611">
            <v>0</v>
          </cell>
          <cell r="J4611">
            <v>0</v>
          </cell>
        </row>
        <row r="4612">
          <cell r="A4612">
            <v>4605</v>
          </cell>
          <cell r="C4612">
            <v>0</v>
          </cell>
          <cell r="D4612">
            <v>0</v>
          </cell>
          <cell r="E4612">
            <v>0</v>
          </cell>
          <cell r="F4612">
            <v>0</v>
          </cell>
          <cell r="G4612">
            <v>0</v>
          </cell>
          <cell r="H4612">
            <v>0</v>
          </cell>
          <cell r="I4612">
            <v>0</v>
          </cell>
          <cell r="J4612">
            <v>0</v>
          </cell>
        </row>
        <row r="4613">
          <cell r="A4613">
            <v>4606</v>
          </cell>
          <cell r="C4613">
            <v>0</v>
          </cell>
          <cell r="D4613">
            <v>0</v>
          </cell>
          <cell r="E4613">
            <v>0</v>
          </cell>
          <cell r="F4613">
            <v>0</v>
          </cell>
          <cell r="G4613">
            <v>0</v>
          </cell>
          <cell r="H4613">
            <v>0</v>
          </cell>
          <cell r="I4613">
            <v>0</v>
          </cell>
          <cell r="J4613">
            <v>0</v>
          </cell>
        </row>
        <row r="4614">
          <cell r="A4614">
            <v>4607</v>
          </cell>
          <cell r="C4614">
            <v>0</v>
          </cell>
          <cell r="D4614">
            <v>0</v>
          </cell>
          <cell r="E4614">
            <v>0</v>
          </cell>
          <cell r="F4614">
            <v>0</v>
          </cell>
          <cell r="G4614">
            <v>0</v>
          </cell>
          <cell r="H4614">
            <v>0</v>
          </cell>
          <cell r="I4614">
            <v>0</v>
          </cell>
          <cell r="J4614">
            <v>0</v>
          </cell>
        </row>
        <row r="4615">
          <cell r="A4615">
            <v>4608</v>
          </cell>
          <cell r="C4615">
            <v>0</v>
          </cell>
          <cell r="D4615">
            <v>0</v>
          </cell>
          <cell r="E4615">
            <v>0</v>
          </cell>
          <cell r="F4615">
            <v>0</v>
          </cell>
          <cell r="G4615">
            <v>0</v>
          </cell>
          <cell r="H4615">
            <v>0</v>
          </cell>
          <cell r="I4615">
            <v>0</v>
          </cell>
          <cell r="J4615">
            <v>0</v>
          </cell>
        </row>
        <row r="4616">
          <cell r="A4616">
            <v>4609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  <cell r="G4616">
            <v>0</v>
          </cell>
          <cell r="H4616">
            <v>0</v>
          </cell>
          <cell r="I4616">
            <v>0</v>
          </cell>
          <cell r="J4616">
            <v>0</v>
          </cell>
        </row>
        <row r="4617">
          <cell r="A4617">
            <v>4610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  <cell r="G4617">
            <v>0</v>
          </cell>
          <cell r="H4617">
            <v>0</v>
          </cell>
          <cell r="I4617">
            <v>0</v>
          </cell>
          <cell r="J4617">
            <v>0</v>
          </cell>
        </row>
        <row r="4618">
          <cell r="A4618">
            <v>4611</v>
          </cell>
          <cell r="C4618">
            <v>0</v>
          </cell>
          <cell r="D4618">
            <v>0</v>
          </cell>
          <cell r="E4618">
            <v>0</v>
          </cell>
          <cell r="F4618">
            <v>0</v>
          </cell>
          <cell r="G4618">
            <v>0</v>
          </cell>
          <cell r="H4618">
            <v>0</v>
          </cell>
          <cell r="I4618">
            <v>0</v>
          </cell>
          <cell r="J4618">
            <v>0</v>
          </cell>
        </row>
        <row r="4619">
          <cell r="A4619">
            <v>4612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  <cell r="G4619">
            <v>0</v>
          </cell>
          <cell r="H4619">
            <v>0</v>
          </cell>
          <cell r="I4619">
            <v>0</v>
          </cell>
          <cell r="J4619">
            <v>0</v>
          </cell>
        </row>
        <row r="4620">
          <cell r="A4620">
            <v>4613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  <cell r="G4620">
            <v>0</v>
          </cell>
          <cell r="H4620">
            <v>0</v>
          </cell>
          <cell r="I4620">
            <v>0</v>
          </cell>
          <cell r="J4620">
            <v>0</v>
          </cell>
        </row>
        <row r="4621">
          <cell r="A4621">
            <v>4614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  <cell r="G4621">
            <v>0</v>
          </cell>
          <cell r="H4621">
            <v>0</v>
          </cell>
          <cell r="I4621">
            <v>0</v>
          </cell>
          <cell r="J4621">
            <v>0</v>
          </cell>
        </row>
        <row r="4622">
          <cell r="A4622">
            <v>4615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  <cell r="G4622">
            <v>0</v>
          </cell>
          <cell r="H4622">
            <v>0</v>
          </cell>
          <cell r="I4622">
            <v>0</v>
          </cell>
          <cell r="J4622">
            <v>0</v>
          </cell>
        </row>
        <row r="4623">
          <cell r="A4623">
            <v>4616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  <cell r="G4623">
            <v>0</v>
          </cell>
          <cell r="H4623">
            <v>0</v>
          </cell>
          <cell r="I4623">
            <v>0</v>
          </cell>
          <cell r="J4623">
            <v>0</v>
          </cell>
        </row>
        <row r="4624">
          <cell r="A4624">
            <v>4617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  <cell r="G4624">
            <v>0</v>
          </cell>
          <cell r="H4624">
            <v>0</v>
          </cell>
          <cell r="I4624">
            <v>0</v>
          </cell>
          <cell r="J4624">
            <v>0</v>
          </cell>
        </row>
        <row r="4625">
          <cell r="A4625">
            <v>4618</v>
          </cell>
          <cell r="C4625">
            <v>0</v>
          </cell>
          <cell r="D4625">
            <v>0</v>
          </cell>
          <cell r="E4625">
            <v>0</v>
          </cell>
          <cell r="F4625">
            <v>0</v>
          </cell>
          <cell r="G4625">
            <v>0</v>
          </cell>
          <cell r="H4625">
            <v>0</v>
          </cell>
          <cell r="I4625">
            <v>0</v>
          </cell>
          <cell r="J4625">
            <v>0</v>
          </cell>
        </row>
        <row r="4626">
          <cell r="A4626">
            <v>4619</v>
          </cell>
          <cell r="C4626">
            <v>0</v>
          </cell>
          <cell r="D4626">
            <v>0</v>
          </cell>
          <cell r="E4626">
            <v>0</v>
          </cell>
          <cell r="F4626">
            <v>0</v>
          </cell>
          <cell r="G4626">
            <v>0</v>
          </cell>
          <cell r="H4626">
            <v>0</v>
          </cell>
          <cell r="I4626">
            <v>0</v>
          </cell>
          <cell r="J4626">
            <v>0</v>
          </cell>
        </row>
        <row r="4627">
          <cell r="A4627">
            <v>4620</v>
          </cell>
          <cell r="C4627">
            <v>0</v>
          </cell>
          <cell r="D4627">
            <v>0</v>
          </cell>
          <cell r="E4627">
            <v>0</v>
          </cell>
          <cell r="F4627">
            <v>0</v>
          </cell>
          <cell r="G4627">
            <v>0</v>
          </cell>
          <cell r="H4627">
            <v>0</v>
          </cell>
          <cell r="I4627">
            <v>0</v>
          </cell>
          <cell r="J4627">
            <v>0</v>
          </cell>
        </row>
        <row r="4628">
          <cell r="A4628">
            <v>4621</v>
          </cell>
          <cell r="C4628">
            <v>0</v>
          </cell>
          <cell r="D4628">
            <v>0</v>
          </cell>
          <cell r="E4628">
            <v>0</v>
          </cell>
          <cell r="F4628">
            <v>0</v>
          </cell>
          <cell r="G4628">
            <v>0</v>
          </cell>
          <cell r="H4628">
            <v>0</v>
          </cell>
          <cell r="I4628">
            <v>0</v>
          </cell>
          <cell r="J4628">
            <v>0</v>
          </cell>
        </row>
        <row r="4629">
          <cell r="A4629">
            <v>4622</v>
          </cell>
          <cell r="C4629">
            <v>0</v>
          </cell>
          <cell r="D4629">
            <v>0</v>
          </cell>
          <cell r="E4629">
            <v>0</v>
          </cell>
          <cell r="F4629">
            <v>0</v>
          </cell>
          <cell r="G4629">
            <v>0</v>
          </cell>
          <cell r="H4629">
            <v>0</v>
          </cell>
          <cell r="I4629">
            <v>0</v>
          </cell>
          <cell r="J4629">
            <v>0</v>
          </cell>
        </row>
        <row r="4630">
          <cell r="A4630">
            <v>4623</v>
          </cell>
          <cell r="C4630">
            <v>0</v>
          </cell>
          <cell r="D4630">
            <v>0</v>
          </cell>
          <cell r="E4630">
            <v>0</v>
          </cell>
          <cell r="F4630">
            <v>0</v>
          </cell>
          <cell r="G4630">
            <v>0</v>
          </cell>
          <cell r="H4630">
            <v>0</v>
          </cell>
          <cell r="I4630">
            <v>0</v>
          </cell>
          <cell r="J4630">
            <v>0</v>
          </cell>
        </row>
        <row r="4631">
          <cell r="A4631">
            <v>4624</v>
          </cell>
          <cell r="C4631">
            <v>0</v>
          </cell>
          <cell r="D4631">
            <v>0</v>
          </cell>
          <cell r="E4631">
            <v>0</v>
          </cell>
          <cell r="F4631">
            <v>0</v>
          </cell>
          <cell r="G4631">
            <v>0</v>
          </cell>
          <cell r="H4631">
            <v>0</v>
          </cell>
          <cell r="I4631">
            <v>0</v>
          </cell>
          <cell r="J4631">
            <v>0</v>
          </cell>
        </row>
        <row r="4632">
          <cell r="A4632">
            <v>4625</v>
          </cell>
          <cell r="C4632">
            <v>0</v>
          </cell>
          <cell r="D4632">
            <v>0</v>
          </cell>
          <cell r="E4632">
            <v>0</v>
          </cell>
          <cell r="F4632">
            <v>0</v>
          </cell>
          <cell r="G4632">
            <v>0</v>
          </cell>
          <cell r="H4632">
            <v>0</v>
          </cell>
          <cell r="I4632">
            <v>0</v>
          </cell>
          <cell r="J4632">
            <v>0</v>
          </cell>
        </row>
        <row r="4633">
          <cell r="A4633">
            <v>4626</v>
          </cell>
          <cell r="C4633">
            <v>0</v>
          </cell>
          <cell r="D4633">
            <v>0</v>
          </cell>
          <cell r="E4633">
            <v>0</v>
          </cell>
          <cell r="F4633">
            <v>0</v>
          </cell>
          <cell r="G4633">
            <v>0</v>
          </cell>
          <cell r="H4633">
            <v>0</v>
          </cell>
          <cell r="I4633">
            <v>0</v>
          </cell>
          <cell r="J4633">
            <v>0</v>
          </cell>
        </row>
        <row r="4634">
          <cell r="A4634">
            <v>4627</v>
          </cell>
          <cell r="C4634">
            <v>0</v>
          </cell>
          <cell r="D4634">
            <v>0</v>
          </cell>
          <cell r="E4634">
            <v>0</v>
          </cell>
          <cell r="F4634">
            <v>0</v>
          </cell>
          <cell r="G4634">
            <v>0</v>
          </cell>
          <cell r="H4634">
            <v>0</v>
          </cell>
          <cell r="I4634">
            <v>0</v>
          </cell>
          <cell r="J4634">
            <v>0</v>
          </cell>
        </row>
        <row r="4635">
          <cell r="A4635">
            <v>4628</v>
          </cell>
          <cell r="C4635">
            <v>0</v>
          </cell>
          <cell r="D4635">
            <v>0</v>
          </cell>
          <cell r="E4635">
            <v>0</v>
          </cell>
          <cell r="F4635">
            <v>0</v>
          </cell>
          <cell r="G4635">
            <v>0</v>
          </cell>
          <cell r="H4635">
            <v>0</v>
          </cell>
          <cell r="I4635">
            <v>0</v>
          </cell>
          <cell r="J4635">
            <v>0</v>
          </cell>
        </row>
        <row r="4636">
          <cell r="A4636">
            <v>4629</v>
          </cell>
          <cell r="C4636">
            <v>0</v>
          </cell>
          <cell r="D4636">
            <v>0</v>
          </cell>
          <cell r="E4636">
            <v>0</v>
          </cell>
          <cell r="F4636">
            <v>0</v>
          </cell>
          <cell r="G4636">
            <v>0</v>
          </cell>
          <cell r="H4636">
            <v>0</v>
          </cell>
          <cell r="I4636">
            <v>0</v>
          </cell>
          <cell r="J4636">
            <v>0</v>
          </cell>
        </row>
        <row r="4637">
          <cell r="A4637">
            <v>4630</v>
          </cell>
          <cell r="C4637">
            <v>0</v>
          </cell>
          <cell r="D4637">
            <v>0</v>
          </cell>
          <cell r="E4637">
            <v>0</v>
          </cell>
          <cell r="F4637">
            <v>0</v>
          </cell>
          <cell r="G4637">
            <v>0</v>
          </cell>
          <cell r="H4637">
            <v>0</v>
          </cell>
          <cell r="I4637">
            <v>0</v>
          </cell>
          <cell r="J4637">
            <v>0</v>
          </cell>
        </row>
        <row r="4638">
          <cell r="A4638">
            <v>4631</v>
          </cell>
          <cell r="C4638">
            <v>0</v>
          </cell>
          <cell r="D4638">
            <v>0</v>
          </cell>
          <cell r="E4638">
            <v>0</v>
          </cell>
          <cell r="F4638">
            <v>0</v>
          </cell>
          <cell r="G4638">
            <v>0</v>
          </cell>
          <cell r="H4638">
            <v>0</v>
          </cell>
          <cell r="I4638">
            <v>0</v>
          </cell>
          <cell r="J4638">
            <v>0</v>
          </cell>
        </row>
        <row r="4639">
          <cell r="A4639">
            <v>4632</v>
          </cell>
          <cell r="C4639">
            <v>0</v>
          </cell>
          <cell r="D4639">
            <v>0</v>
          </cell>
          <cell r="E4639">
            <v>0</v>
          </cell>
          <cell r="F4639">
            <v>0</v>
          </cell>
          <cell r="G4639">
            <v>0</v>
          </cell>
          <cell r="H4639">
            <v>0</v>
          </cell>
          <cell r="I4639">
            <v>0</v>
          </cell>
          <cell r="J4639">
            <v>0</v>
          </cell>
        </row>
        <row r="4640">
          <cell r="A4640">
            <v>4633</v>
          </cell>
          <cell r="C4640">
            <v>0</v>
          </cell>
          <cell r="D4640">
            <v>0</v>
          </cell>
          <cell r="E4640">
            <v>0</v>
          </cell>
          <cell r="F4640">
            <v>0</v>
          </cell>
          <cell r="G4640">
            <v>0</v>
          </cell>
          <cell r="H4640">
            <v>0</v>
          </cell>
          <cell r="I4640">
            <v>0</v>
          </cell>
          <cell r="J4640">
            <v>0</v>
          </cell>
        </row>
        <row r="4641">
          <cell r="A4641">
            <v>4634</v>
          </cell>
          <cell r="C4641">
            <v>0</v>
          </cell>
          <cell r="D4641">
            <v>0</v>
          </cell>
          <cell r="E4641">
            <v>0</v>
          </cell>
          <cell r="F4641">
            <v>0</v>
          </cell>
          <cell r="G4641">
            <v>0</v>
          </cell>
          <cell r="H4641">
            <v>0</v>
          </cell>
          <cell r="I4641">
            <v>0</v>
          </cell>
          <cell r="J4641">
            <v>0</v>
          </cell>
        </row>
        <row r="4642">
          <cell r="A4642">
            <v>4635</v>
          </cell>
          <cell r="C4642">
            <v>0</v>
          </cell>
          <cell r="D4642">
            <v>0</v>
          </cell>
          <cell r="E4642">
            <v>0</v>
          </cell>
          <cell r="F4642">
            <v>0</v>
          </cell>
          <cell r="G4642">
            <v>0</v>
          </cell>
          <cell r="H4642">
            <v>0</v>
          </cell>
          <cell r="I4642">
            <v>0</v>
          </cell>
          <cell r="J4642">
            <v>0</v>
          </cell>
        </row>
        <row r="4643">
          <cell r="A4643">
            <v>4636</v>
          </cell>
          <cell r="C4643">
            <v>0</v>
          </cell>
          <cell r="D4643">
            <v>0</v>
          </cell>
          <cell r="E4643">
            <v>0</v>
          </cell>
          <cell r="F4643">
            <v>0</v>
          </cell>
          <cell r="G4643">
            <v>0</v>
          </cell>
          <cell r="H4643">
            <v>0</v>
          </cell>
          <cell r="I4643">
            <v>0</v>
          </cell>
          <cell r="J4643">
            <v>0</v>
          </cell>
        </row>
        <row r="4644">
          <cell r="A4644">
            <v>4637</v>
          </cell>
          <cell r="C4644">
            <v>0</v>
          </cell>
          <cell r="D4644">
            <v>0</v>
          </cell>
          <cell r="E4644">
            <v>0</v>
          </cell>
          <cell r="F4644">
            <v>0</v>
          </cell>
          <cell r="G4644">
            <v>0</v>
          </cell>
          <cell r="H4644">
            <v>0</v>
          </cell>
          <cell r="I4644">
            <v>0</v>
          </cell>
          <cell r="J4644">
            <v>0</v>
          </cell>
        </row>
        <row r="4645">
          <cell r="A4645">
            <v>4638</v>
          </cell>
          <cell r="C4645">
            <v>0</v>
          </cell>
          <cell r="D4645">
            <v>0</v>
          </cell>
          <cell r="E4645">
            <v>0</v>
          </cell>
          <cell r="F4645">
            <v>0</v>
          </cell>
          <cell r="G4645">
            <v>0</v>
          </cell>
          <cell r="H4645">
            <v>0</v>
          </cell>
          <cell r="I4645">
            <v>0</v>
          </cell>
          <cell r="J4645">
            <v>0</v>
          </cell>
        </row>
        <row r="4646">
          <cell r="A4646">
            <v>4639</v>
          </cell>
          <cell r="C4646">
            <v>0</v>
          </cell>
          <cell r="D4646">
            <v>0</v>
          </cell>
          <cell r="E4646">
            <v>0</v>
          </cell>
          <cell r="F4646">
            <v>0</v>
          </cell>
          <cell r="G4646">
            <v>0</v>
          </cell>
          <cell r="H4646">
            <v>0</v>
          </cell>
          <cell r="I4646">
            <v>0</v>
          </cell>
          <cell r="J4646">
            <v>0</v>
          </cell>
        </row>
        <row r="4647">
          <cell r="A4647">
            <v>4640</v>
          </cell>
          <cell r="C4647">
            <v>0</v>
          </cell>
          <cell r="D4647">
            <v>0</v>
          </cell>
          <cell r="E4647">
            <v>0</v>
          </cell>
          <cell r="F4647">
            <v>0</v>
          </cell>
          <cell r="G4647">
            <v>0</v>
          </cell>
          <cell r="H4647">
            <v>0</v>
          </cell>
          <cell r="I4647">
            <v>0</v>
          </cell>
          <cell r="J4647">
            <v>0</v>
          </cell>
        </row>
        <row r="4648">
          <cell r="A4648">
            <v>4641</v>
          </cell>
          <cell r="C4648">
            <v>0</v>
          </cell>
          <cell r="D4648">
            <v>0</v>
          </cell>
          <cell r="E4648">
            <v>0</v>
          </cell>
          <cell r="F4648">
            <v>0</v>
          </cell>
          <cell r="G4648">
            <v>0</v>
          </cell>
          <cell r="H4648">
            <v>0</v>
          </cell>
          <cell r="I4648">
            <v>0</v>
          </cell>
          <cell r="J4648">
            <v>0</v>
          </cell>
        </row>
        <row r="4649">
          <cell r="A4649">
            <v>4642</v>
          </cell>
          <cell r="C4649">
            <v>0</v>
          </cell>
          <cell r="D4649">
            <v>0</v>
          </cell>
          <cell r="E4649">
            <v>0</v>
          </cell>
          <cell r="F4649">
            <v>0</v>
          </cell>
          <cell r="G4649">
            <v>0</v>
          </cell>
          <cell r="H4649">
            <v>0</v>
          </cell>
          <cell r="I4649">
            <v>0</v>
          </cell>
          <cell r="J4649">
            <v>0</v>
          </cell>
        </row>
        <row r="4650">
          <cell r="A4650">
            <v>4643</v>
          </cell>
          <cell r="C4650">
            <v>0</v>
          </cell>
          <cell r="D4650">
            <v>0</v>
          </cell>
          <cell r="E4650">
            <v>0</v>
          </cell>
          <cell r="F4650">
            <v>0</v>
          </cell>
          <cell r="G4650">
            <v>0</v>
          </cell>
          <cell r="H4650">
            <v>0</v>
          </cell>
          <cell r="I4650">
            <v>0</v>
          </cell>
          <cell r="J4650">
            <v>0</v>
          </cell>
        </row>
        <row r="4651">
          <cell r="A4651">
            <v>4644</v>
          </cell>
          <cell r="C4651">
            <v>0</v>
          </cell>
          <cell r="D4651">
            <v>0</v>
          </cell>
          <cell r="E4651">
            <v>0</v>
          </cell>
          <cell r="F4651">
            <v>0</v>
          </cell>
          <cell r="G4651">
            <v>0</v>
          </cell>
          <cell r="H4651">
            <v>0</v>
          </cell>
          <cell r="I4651">
            <v>0</v>
          </cell>
          <cell r="J4651">
            <v>0</v>
          </cell>
        </row>
        <row r="4652">
          <cell r="A4652">
            <v>4645</v>
          </cell>
          <cell r="C4652">
            <v>0</v>
          </cell>
          <cell r="D4652">
            <v>0</v>
          </cell>
          <cell r="E4652">
            <v>0</v>
          </cell>
          <cell r="F4652">
            <v>0</v>
          </cell>
          <cell r="G4652">
            <v>0</v>
          </cell>
          <cell r="H4652">
            <v>0</v>
          </cell>
          <cell r="I4652">
            <v>0</v>
          </cell>
          <cell r="J4652">
            <v>0</v>
          </cell>
        </row>
        <row r="4653">
          <cell r="A4653">
            <v>4646</v>
          </cell>
          <cell r="C4653">
            <v>0</v>
          </cell>
          <cell r="D4653">
            <v>0</v>
          </cell>
          <cell r="E4653">
            <v>0</v>
          </cell>
          <cell r="F4653">
            <v>0</v>
          </cell>
          <cell r="G4653">
            <v>0</v>
          </cell>
          <cell r="H4653">
            <v>0</v>
          </cell>
          <cell r="I4653">
            <v>0</v>
          </cell>
          <cell r="J4653">
            <v>0</v>
          </cell>
        </row>
        <row r="4654">
          <cell r="A4654">
            <v>4647</v>
          </cell>
          <cell r="C4654">
            <v>0</v>
          </cell>
          <cell r="D4654">
            <v>0</v>
          </cell>
          <cell r="E4654">
            <v>0</v>
          </cell>
          <cell r="F4654">
            <v>0</v>
          </cell>
          <cell r="G4654">
            <v>0</v>
          </cell>
          <cell r="H4654">
            <v>0</v>
          </cell>
          <cell r="I4654">
            <v>0</v>
          </cell>
          <cell r="J4654">
            <v>0</v>
          </cell>
        </row>
        <row r="4655">
          <cell r="A4655">
            <v>4648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  <cell r="G4655">
            <v>0</v>
          </cell>
          <cell r="H4655">
            <v>0</v>
          </cell>
          <cell r="I4655">
            <v>0</v>
          </cell>
          <cell r="J4655">
            <v>0</v>
          </cell>
        </row>
        <row r="4656">
          <cell r="A4656">
            <v>4649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  <cell r="G4656">
            <v>0</v>
          </cell>
          <cell r="H4656">
            <v>0</v>
          </cell>
          <cell r="I4656">
            <v>0</v>
          </cell>
          <cell r="J4656">
            <v>0</v>
          </cell>
        </row>
        <row r="4657">
          <cell r="A4657">
            <v>4650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  <cell r="G4657">
            <v>0</v>
          </cell>
          <cell r="H4657">
            <v>0</v>
          </cell>
          <cell r="I4657">
            <v>0</v>
          </cell>
          <cell r="J4657">
            <v>0</v>
          </cell>
        </row>
        <row r="4658">
          <cell r="A4658">
            <v>4651</v>
          </cell>
          <cell r="C4658">
            <v>0</v>
          </cell>
          <cell r="D4658">
            <v>0</v>
          </cell>
          <cell r="E4658">
            <v>0</v>
          </cell>
          <cell r="F4658">
            <v>0</v>
          </cell>
          <cell r="G4658">
            <v>0</v>
          </cell>
          <cell r="H4658">
            <v>0</v>
          </cell>
          <cell r="I4658">
            <v>0</v>
          </cell>
          <cell r="J4658">
            <v>0</v>
          </cell>
        </row>
        <row r="4659">
          <cell r="A4659">
            <v>4652</v>
          </cell>
          <cell r="C4659">
            <v>0</v>
          </cell>
          <cell r="D4659">
            <v>0</v>
          </cell>
          <cell r="E4659">
            <v>0</v>
          </cell>
          <cell r="F4659">
            <v>0</v>
          </cell>
          <cell r="G4659">
            <v>0</v>
          </cell>
          <cell r="H4659">
            <v>0</v>
          </cell>
          <cell r="I4659">
            <v>0</v>
          </cell>
          <cell r="J4659">
            <v>0</v>
          </cell>
        </row>
        <row r="4660">
          <cell r="A4660">
            <v>4653</v>
          </cell>
          <cell r="C4660">
            <v>0</v>
          </cell>
          <cell r="D4660">
            <v>0</v>
          </cell>
          <cell r="E4660">
            <v>0</v>
          </cell>
          <cell r="F4660">
            <v>0</v>
          </cell>
          <cell r="G4660">
            <v>0</v>
          </cell>
          <cell r="H4660">
            <v>0</v>
          </cell>
          <cell r="I4660">
            <v>0</v>
          </cell>
          <cell r="J4660">
            <v>0</v>
          </cell>
        </row>
        <row r="4661">
          <cell r="A4661">
            <v>4654</v>
          </cell>
          <cell r="C4661">
            <v>0</v>
          </cell>
          <cell r="D4661">
            <v>0</v>
          </cell>
          <cell r="E4661">
            <v>0</v>
          </cell>
          <cell r="F4661">
            <v>0</v>
          </cell>
          <cell r="G4661">
            <v>0</v>
          </cell>
          <cell r="H4661">
            <v>0</v>
          </cell>
          <cell r="I4661">
            <v>0</v>
          </cell>
          <cell r="J4661">
            <v>0</v>
          </cell>
        </row>
        <row r="4662">
          <cell r="A4662">
            <v>4655</v>
          </cell>
          <cell r="C4662">
            <v>0</v>
          </cell>
          <cell r="D4662">
            <v>0</v>
          </cell>
          <cell r="E4662">
            <v>0</v>
          </cell>
          <cell r="F4662">
            <v>0</v>
          </cell>
          <cell r="G4662">
            <v>0</v>
          </cell>
          <cell r="H4662">
            <v>0</v>
          </cell>
          <cell r="I4662">
            <v>0</v>
          </cell>
          <cell r="J4662">
            <v>0</v>
          </cell>
        </row>
        <row r="4663">
          <cell r="A4663">
            <v>4656</v>
          </cell>
          <cell r="C4663">
            <v>0</v>
          </cell>
          <cell r="D4663">
            <v>0</v>
          </cell>
          <cell r="E4663">
            <v>0</v>
          </cell>
          <cell r="F4663">
            <v>0</v>
          </cell>
          <cell r="G4663">
            <v>0</v>
          </cell>
          <cell r="H4663">
            <v>0</v>
          </cell>
          <cell r="I4663">
            <v>0</v>
          </cell>
          <cell r="J4663">
            <v>0</v>
          </cell>
        </row>
        <row r="4664">
          <cell r="A4664">
            <v>4657</v>
          </cell>
          <cell r="C4664">
            <v>0</v>
          </cell>
          <cell r="D4664">
            <v>0</v>
          </cell>
          <cell r="E4664">
            <v>0</v>
          </cell>
          <cell r="F4664">
            <v>0</v>
          </cell>
          <cell r="G4664">
            <v>0</v>
          </cell>
          <cell r="H4664">
            <v>0</v>
          </cell>
          <cell r="I4664">
            <v>0</v>
          </cell>
          <cell r="J4664">
            <v>0</v>
          </cell>
        </row>
        <row r="4665">
          <cell r="A4665">
            <v>4658</v>
          </cell>
          <cell r="C4665">
            <v>0</v>
          </cell>
          <cell r="D4665">
            <v>0</v>
          </cell>
          <cell r="E4665">
            <v>0</v>
          </cell>
          <cell r="F4665">
            <v>0</v>
          </cell>
          <cell r="G4665">
            <v>0</v>
          </cell>
          <cell r="H4665">
            <v>0</v>
          </cell>
          <cell r="I4665">
            <v>0</v>
          </cell>
          <cell r="J4665">
            <v>0</v>
          </cell>
        </row>
        <row r="4666">
          <cell r="A4666">
            <v>4659</v>
          </cell>
          <cell r="C4666">
            <v>0</v>
          </cell>
          <cell r="D4666">
            <v>0</v>
          </cell>
          <cell r="E4666">
            <v>0</v>
          </cell>
          <cell r="F4666">
            <v>0</v>
          </cell>
          <cell r="G4666">
            <v>0</v>
          </cell>
          <cell r="H4666">
            <v>0</v>
          </cell>
          <cell r="I4666">
            <v>0</v>
          </cell>
          <cell r="J4666">
            <v>0</v>
          </cell>
        </row>
        <row r="4667">
          <cell r="A4667">
            <v>4660</v>
          </cell>
          <cell r="C4667">
            <v>0</v>
          </cell>
          <cell r="D4667">
            <v>0</v>
          </cell>
          <cell r="E4667">
            <v>0</v>
          </cell>
          <cell r="F4667">
            <v>0</v>
          </cell>
          <cell r="G4667">
            <v>0</v>
          </cell>
          <cell r="H4667">
            <v>0</v>
          </cell>
          <cell r="I4667">
            <v>0</v>
          </cell>
          <cell r="J4667">
            <v>0</v>
          </cell>
        </row>
        <row r="4668">
          <cell r="A4668">
            <v>4661</v>
          </cell>
          <cell r="C4668">
            <v>0</v>
          </cell>
          <cell r="D4668">
            <v>0</v>
          </cell>
          <cell r="E4668">
            <v>0</v>
          </cell>
          <cell r="F4668">
            <v>0</v>
          </cell>
          <cell r="G4668">
            <v>0</v>
          </cell>
          <cell r="H4668">
            <v>0</v>
          </cell>
          <cell r="I4668">
            <v>0</v>
          </cell>
          <cell r="J4668">
            <v>0</v>
          </cell>
        </row>
        <row r="4669">
          <cell r="A4669">
            <v>4662</v>
          </cell>
          <cell r="C4669">
            <v>0</v>
          </cell>
          <cell r="D4669">
            <v>0</v>
          </cell>
          <cell r="E4669">
            <v>0</v>
          </cell>
          <cell r="F4669">
            <v>0</v>
          </cell>
          <cell r="G4669">
            <v>0</v>
          </cell>
          <cell r="H4669">
            <v>0</v>
          </cell>
          <cell r="I4669">
            <v>0</v>
          </cell>
          <cell r="J4669">
            <v>0</v>
          </cell>
        </row>
        <row r="4670">
          <cell r="A4670">
            <v>4663</v>
          </cell>
          <cell r="C4670">
            <v>0</v>
          </cell>
          <cell r="D4670">
            <v>0</v>
          </cell>
          <cell r="E4670">
            <v>0</v>
          </cell>
          <cell r="F4670">
            <v>0</v>
          </cell>
          <cell r="G4670">
            <v>0</v>
          </cell>
          <cell r="H4670">
            <v>0</v>
          </cell>
          <cell r="I4670">
            <v>0</v>
          </cell>
          <cell r="J4670">
            <v>0</v>
          </cell>
        </row>
        <row r="4671">
          <cell r="A4671">
            <v>4664</v>
          </cell>
          <cell r="C4671">
            <v>0</v>
          </cell>
          <cell r="D4671">
            <v>0</v>
          </cell>
          <cell r="E4671">
            <v>0</v>
          </cell>
          <cell r="F4671">
            <v>0</v>
          </cell>
          <cell r="G4671">
            <v>0</v>
          </cell>
          <cell r="H4671">
            <v>0</v>
          </cell>
          <cell r="I4671">
            <v>0</v>
          </cell>
          <cell r="J4671">
            <v>0</v>
          </cell>
        </row>
        <row r="4672">
          <cell r="A4672">
            <v>4665</v>
          </cell>
          <cell r="C4672">
            <v>0</v>
          </cell>
          <cell r="D4672">
            <v>0</v>
          </cell>
          <cell r="E4672">
            <v>0</v>
          </cell>
          <cell r="F4672">
            <v>0</v>
          </cell>
          <cell r="G4672">
            <v>0</v>
          </cell>
          <cell r="H4672">
            <v>0</v>
          </cell>
          <cell r="I4672">
            <v>0</v>
          </cell>
          <cell r="J4672">
            <v>0</v>
          </cell>
        </row>
        <row r="4673">
          <cell r="A4673">
            <v>4666</v>
          </cell>
          <cell r="C4673">
            <v>0</v>
          </cell>
          <cell r="D4673">
            <v>0</v>
          </cell>
          <cell r="E4673">
            <v>0</v>
          </cell>
          <cell r="F4673">
            <v>0</v>
          </cell>
          <cell r="G4673">
            <v>0</v>
          </cell>
          <cell r="H4673">
            <v>0</v>
          </cell>
          <cell r="I4673">
            <v>0</v>
          </cell>
          <cell r="J4673">
            <v>0</v>
          </cell>
        </row>
        <row r="4674">
          <cell r="A4674">
            <v>4667</v>
          </cell>
          <cell r="C4674">
            <v>0</v>
          </cell>
          <cell r="D4674">
            <v>0</v>
          </cell>
          <cell r="E4674">
            <v>0</v>
          </cell>
          <cell r="F4674">
            <v>0</v>
          </cell>
          <cell r="G4674">
            <v>0</v>
          </cell>
          <cell r="H4674">
            <v>0</v>
          </cell>
          <cell r="I4674">
            <v>0</v>
          </cell>
          <cell r="J4674">
            <v>0</v>
          </cell>
        </row>
        <row r="4675">
          <cell r="A4675">
            <v>4668</v>
          </cell>
          <cell r="C4675">
            <v>0</v>
          </cell>
          <cell r="D4675">
            <v>0</v>
          </cell>
          <cell r="E4675">
            <v>0</v>
          </cell>
          <cell r="F4675">
            <v>0</v>
          </cell>
          <cell r="G4675">
            <v>0</v>
          </cell>
          <cell r="H4675">
            <v>0</v>
          </cell>
          <cell r="I4675">
            <v>0</v>
          </cell>
          <cell r="J4675">
            <v>0</v>
          </cell>
        </row>
        <row r="4676">
          <cell r="A4676">
            <v>4669</v>
          </cell>
          <cell r="C4676">
            <v>0</v>
          </cell>
          <cell r="D4676">
            <v>0</v>
          </cell>
          <cell r="E4676">
            <v>0</v>
          </cell>
          <cell r="F4676">
            <v>0</v>
          </cell>
          <cell r="G4676">
            <v>0</v>
          </cell>
          <cell r="H4676">
            <v>0</v>
          </cell>
          <cell r="I4676">
            <v>0</v>
          </cell>
          <cell r="J4676">
            <v>0</v>
          </cell>
        </row>
        <row r="4677">
          <cell r="A4677">
            <v>4670</v>
          </cell>
          <cell r="C4677">
            <v>0</v>
          </cell>
          <cell r="D4677">
            <v>0</v>
          </cell>
          <cell r="E4677">
            <v>0</v>
          </cell>
          <cell r="F4677">
            <v>0</v>
          </cell>
          <cell r="G4677">
            <v>0</v>
          </cell>
          <cell r="H4677">
            <v>0</v>
          </cell>
          <cell r="I4677">
            <v>0</v>
          </cell>
          <cell r="J4677">
            <v>0</v>
          </cell>
        </row>
        <row r="4678">
          <cell r="A4678">
            <v>4671</v>
          </cell>
          <cell r="C4678">
            <v>0</v>
          </cell>
          <cell r="D4678">
            <v>0</v>
          </cell>
          <cell r="E4678">
            <v>0</v>
          </cell>
          <cell r="F4678">
            <v>0</v>
          </cell>
          <cell r="G4678">
            <v>0</v>
          </cell>
          <cell r="H4678">
            <v>0</v>
          </cell>
          <cell r="I4678">
            <v>0</v>
          </cell>
          <cell r="J4678">
            <v>0</v>
          </cell>
        </row>
        <row r="4679">
          <cell r="A4679">
            <v>4672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  <cell r="G4679">
            <v>0</v>
          </cell>
          <cell r="H4679">
            <v>0</v>
          </cell>
          <cell r="I4679">
            <v>0</v>
          </cell>
          <cell r="J4679">
            <v>0</v>
          </cell>
        </row>
        <row r="4680">
          <cell r="A4680">
            <v>4673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  <cell r="G4680">
            <v>0</v>
          </cell>
          <cell r="H4680">
            <v>0</v>
          </cell>
          <cell r="I4680">
            <v>0</v>
          </cell>
          <cell r="J4680">
            <v>0</v>
          </cell>
        </row>
        <row r="4681">
          <cell r="A4681">
            <v>4674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  <cell r="G4681">
            <v>0</v>
          </cell>
          <cell r="H4681">
            <v>0</v>
          </cell>
          <cell r="I4681">
            <v>0</v>
          </cell>
          <cell r="J4681">
            <v>0</v>
          </cell>
        </row>
        <row r="4682">
          <cell r="A4682">
            <v>4675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  <cell r="G4682">
            <v>0</v>
          </cell>
          <cell r="H4682">
            <v>0</v>
          </cell>
          <cell r="I4682">
            <v>0</v>
          </cell>
          <cell r="J4682">
            <v>0</v>
          </cell>
        </row>
        <row r="4683">
          <cell r="A4683">
            <v>4676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</row>
        <row r="4684">
          <cell r="A4684">
            <v>4677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  <cell r="G4684">
            <v>0</v>
          </cell>
          <cell r="H4684">
            <v>0</v>
          </cell>
          <cell r="I4684">
            <v>0</v>
          </cell>
          <cell r="J4684">
            <v>0</v>
          </cell>
        </row>
        <row r="4685">
          <cell r="A4685">
            <v>4678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  <cell r="G4685">
            <v>0</v>
          </cell>
          <cell r="H4685">
            <v>0</v>
          </cell>
          <cell r="I4685">
            <v>0</v>
          </cell>
          <cell r="J4685">
            <v>0</v>
          </cell>
        </row>
        <row r="4686">
          <cell r="A4686">
            <v>4679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  <cell r="G4686">
            <v>0</v>
          </cell>
          <cell r="H4686">
            <v>0</v>
          </cell>
          <cell r="I4686">
            <v>0</v>
          </cell>
          <cell r="J4686">
            <v>0</v>
          </cell>
        </row>
        <row r="4687">
          <cell r="A4687">
            <v>4680</v>
          </cell>
          <cell r="C4687">
            <v>0</v>
          </cell>
          <cell r="D4687">
            <v>0</v>
          </cell>
          <cell r="E4687">
            <v>0</v>
          </cell>
          <cell r="F4687">
            <v>0</v>
          </cell>
          <cell r="G4687">
            <v>0</v>
          </cell>
          <cell r="H4687">
            <v>0</v>
          </cell>
          <cell r="I4687">
            <v>0</v>
          </cell>
          <cell r="J4687">
            <v>0</v>
          </cell>
        </row>
        <row r="4688">
          <cell r="A4688">
            <v>4681</v>
          </cell>
          <cell r="C4688">
            <v>0</v>
          </cell>
          <cell r="D4688">
            <v>0</v>
          </cell>
          <cell r="E4688">
            <v>0</v>
          </cell>
          <cell r="F4688">
            <v>0</v>
          </cell>
          <cell r="G4688">
            <v>0</v>
          </cell>
          <cell r="H4688">
            <v>0</v>
          </cell>
          <cell r="I4688">
            <v>0</v>
          </cell>
          <cell r="J4688">
            <v>0</v>
          </cell>
        </row>
        <row r="4689">
          <cell r="A4689">
            <v>4682</v>
          </cell>
          <cell r="C4689">
            <v>0</v>
          </cell>
          <cell r="D4689">
            <v>0</v>
          </cell>
          <cell r="E4689">
            <v>0</v>
          </cell>
          <cell r="F4689">
            <v>0</v>
          </cell>
          <cell r="G4689">
            <v>0</v>
          </cell>
          <cell r="H4689">
            <v>0</v>
          </cell>
          <cell r="I4689">
            <v>0</v>
          </cell>
          <cell r="J4689">
            <v>0</v>
          </cell>
        </row>
        <row r="4690">
          <cell r="A4690">
            <v>4683</v>
          </cell>
          <cell r="C4690">
            <v>0</v>
          </cell>
          <cell r="D4690">
            <v>0</v>
          </cell>
          <cell r="E4690">
            <v>0</v>
          </cell>
          <cell r="F4690">
            <v>0</v>
          </cell>
          <cell r="G4690">
            <v>0</v>
          </cell>
          <cell r="H4690">
            <v>0</v>
          </cell>
          <cell r="I4690">
            <v>0</v>
          </cell>
          <cell r="J4690">
            <v>0</v>
          </cell>
        </row>
        <row r="4691">
          <cell r="A4691">
            <v>4684</v>
          </cell>
          <cell r="C4691">
            <v>0</v>
          </cell>
          <cell r="D4691">
            <v>0</v>
          </cell>
          <cell r="E4691">
            <v>0</v>
          </cell>
          <cell r="F4691">
            <v>0</v>
          </cell>
          <cell r="G4691">
            <v>0</v>
          </cell>
          <cell r="H4691">
            <v>0</v>
          </cell>
          <cell r="I4691">
            <v>0</v>
          </cell>
          <cell r="J4691">
            <v>0</v>
          </cell>
        </row>
        <row r="4692">
          <cell r="A4692">
            <v>4685</v>
          </cell>
          <cell r="C4692">
            <v>0</v>
          </cell>
          <cell r="D4692">
            <v>0</v>
          </cell>
          <cell r="E4692">
            <v>0</v>
          </cell>
          <cell r="F4692">
            <v>0</v>
          </cell>
          <cell r="G4692">
            <v>0</v>
          </cell>
          <cell r="H4692">
            <v>0</v>
          </cell>
          <cell r="I4692">
            <v>0</v>
          </cell>
          <cell r="J4692">
            <v>0</v>
          </cell>
        </row>
        <row r="4693">
          <cell r="A4693">
            <v>4686</v>
          </cell>
          <cell r="C4693">
            <v>0</v>
          </cell>
          <cell r="D4693">
            <v>0</v>
          </cell>
          <cell r="E4693">
            <v>0</v>
          </cell>
          <cell r="F4693">
            <v>0</v>
          </cell>
          <cell r="G4693">
            <v>0</v>
          </cell>
          <cell r="H4693">
            <v>0</v>
          </cell>
          <cell r="I4693">
            <v>0</v>
          </cell>
          <cell r="J4693">
            <v>0</v>
          </cell>
        </row>
        <row r="4694">
          <cell r="A4694">
            <v>4687</v>
          </cell>
          <cell r="C4694">
            <v>0</v>
          </cell>
          <cell r="D4694">
            <v>0</v>
          </cell>
          <cell r="E4694">
            <v>0</v>
          </cell>
          <cell r="F4694">
            <v>0</v>
          </cell>
          <cell r="G4694">
            <v>0</v>
          </cell>
          <cell r="H4694">
            <v>0</v>
          </cell>
          <cell r="I4694">
            <v>0</v>
          </cell>
          <cell r="J4694">
            <v>0</v>
          </cell>
        </row>
        <row r="4695">
          <cell r="A4695">
            <v>4688</v>
          </cell>
          <cell r="C4695">
            <v>0</v>
          </cell>
          <cell r="D4695">
            <v>0</v>
          </cell>
          <cell r="E4695">
            <v>0</v>
          </cell>
          <cell r="F4695">
            <v>0</v>
          </cell>
          <cell r="G4695">
            <v>0</v>
          </cell>
          <cell r="H4695">
            <v>0</v>
          </cell>
          <cell r="I4695">
            <v>0</v>
          </cell>
          <cell r="J4695">
            <v>0</v>
          </cell>
        </row>
        <row r="4696">
          <cell r="A4696">
            <v>4689</v>
          </cell>
          <cell r="C4696">
            <v>0</v>
          </cell>
          <cell r="D4696">
            <v>0</v>
          </cell>
          <cell r="E4696">
            <v>0</v>
          </cell>
          <cell r="F4696">
            <v>0</v>
          </cell>
          <cell r="G4696">
            <v>0</v>
          </cell>
          <cell r="H4696">
            <v>0</v>
          </cell>
          <cell r="I4696">
            <v>0</v>
          </cell>
          <cell r="J4696">
            <v>0</v>
          </cell>
        </row>
        <row r="4697">
          <cell r="A4697">
            <v>4690</v>
          </cell>
          <cell r="C4697">
            <v>0</v>
          </cell>
          <cell r="D4697">
            <v>0</v>
          </cell>
          <cell r="E4697">
            <v>0</v>
          </cell>
          <cell r="F4697">
            <v>0</v>
          </cell>
          <cell r="G4697">
            <v>0</v>
          </cell>
          <cell r="H4697">
            <v>0</v>
          </cell>
          <cell r="I4697">
            <v>0</v>
          </cell>
          <cell r="J4697">
            <v>0</v>
          </cell>
        </row>
        <row r="4698">
          <cell r="A4698">
            <v>4691</v>
          </cell>
          <cell r="C4698">
            <v>0</v>
          </cell>
          <cell r="D4698">
            <v>0</v>
          </cell>
          <cell r="E4698">
            <v>0</v>
          </cell>
          <cell r="F4698">
            <v>0</v>
          </cell>
          <cell r="G4698">
            <v>0</v>
          </cell>
          <cell r="H4698">
            <v>0</v>
          </cell>
          <cell r="I4698">
            <v>0</v>
          </cell>
          <cell r="J4698">
            <v>0</v>
          </cell>
        </row>
        <row r="4699">
          <cell r="A4699">
            <v>4692</v>
          </cell>
          <cell r="C4699">
            <v>0</v>
          </cell>
          <cell r="D4699">
            <v>0</v>
          </cell>
          <cell r="E4699">
            <v>0</v>
          </cell>
          <cell r="F4699">
            <v>0</v>
          </cell>
          <cell r="G4699">
            <v>0</v>
          </cell>
          <cell r="H4699">
            <v>0</v>
          </cell>
          <cell r="I4699">
            <v>0</v>
          </cell>
          <cell r="J4699">
            <v>0</v>
          </cell>
        </row>
        <row r="4700">
          <cell r="A4700">
            <v>4693</v>
          </cell>
          <cell r="C4700">
            <v>0</v>
          </cell>
          <cell r="D4700">
            <v>0</v>
          </cell>
          <cell r="E4700">
            <v>0</v>
          </cell>
          <cell r="F4700">
            <v>0</v>
          </cell>
          <cell r="G4700">
            <v>0</v>
          </cell>
          <cell r="H4700">
            <v>0</v>
          </cell>
          <cell r="I4700">
            <v>0</v>
          </cell>
          <cell r="J4700">
            <v>0</v>
          </cell>
        </row>
        <row r="4701">
          <cell r="A4701">
            <v>4694</v>
          </cell>
          <cell r="C4701">
            <v>0</v>
          </cell>
          <cell r="D4701">
            <v>0</v>
          </cell>
          <cell r="E4701">
            <v>0</v>
          </cell>
          <cell r="F4701">
            <v>0</v>
          </cell>
          <cell r="G4701">
            <v>0</v>
          </cell>
          <cell r="H4701">
            <v>0</v>
          </cell>
          <cell r="I4701">
            <v>0</v>
          </cell>
          <cell r="J4701">
            <v>0</v>
          </cell>
        </row>
        <row r="4702">
          <cell r="A4702">
            <v>4695</v>
          </cell>
          <cell r="C4702">
            <v>0</v>
          </cell>
          <cell r="D4702">
            <v>0</v>
          </cell>
          <cell r="E4702">
            <v>0</v>
          </cell>
          <cell r="F4702">
            <v>0</v>
          </cell>
          <cell r="G4702">
            <v>0</v>
          </cell>
          <cell r="H4702">
            <v>0</v>
          </cell>
          <cell r="I4702">
            <v>0</v>
          </cell>
          <cell r="J4702">
            <v>0</v>
          </cell>
        </row>
        <row r="4703">
          <cell r="A4703">
            <v>4696</v>
          </cell>
          <cell r="C4703">
            <v>0</v>
          </cell>
          <cell r="D4703">
            <v>0</v>
          </cell>
          <cell r="E4703">
            <v>0</v>
          </cell>
          <cell r="F4703">
            <v>0</v>
          </cell>
          <cell r="G4703">
            <v>0</v>
          </cell>
          <cell r="H4703">
            <v>0</v>
          </cell>
          <cell r="I4703">
            <v>0</v>
          </cell>
          <cell r="J4703">
            <v>0</v>
          </cell>
        </row>
        <row r="4704">
          <cell r="A4704">
            <v>4697</v>
          </cell>
          <cell r="C4704">
            <v>0</v>
          </cell>
          <cell r="D4704">
            <v>0</v>
          </cell>
          <cell r="E4704">
            <v>0</v>
          </cell>
          <cell r="F4704">
            <v>0</v>
          </cell>
          <cell r="G4704">
            <v>0</v>
          </cell>
          <cell r="H4704">
            <v>0</v>
          </cell>
          <cell r="I4704">
            <v>0</v>
          </cell>
          <cell r="J4704">
            <v>0</v>
          </cell>
        </row>
        <row r="4705">
          <cell r="A4705">
            <v>4698</v>
          </cell>
          <cell r="C4705">
            <v>0</v>
          </cell>
          <cell r="D4705">
            <v>0</v>
          </cell>
          <cell r="E4705">
            <v>0</v>
          </cell>
          <cell r="F4705">
            <v>0</v>
          </cell>
          <cell r="G4705">
            <v>0</v>
          </cell>
          <cell r="H4705">
            <v>0</v>
          </cell>
          <cell r="I4705">
            <v>0</v>
          </cell>
          <cell r="J4705">
            <v>0</v>
          </cell>
        </row>
        <row r="4706">
          <cell r="A4706">
            <v>4699</v>
          </cell>
          <cell r="C4706">
            <v>0</v>
          </cell>
          <cell r="D4706">
            <v>0</v>
          </cell>
          <cell r="E4706">
            <v>0</v>
          </cell>
          <cell r="F4706">
            <v>0</v>
          </cell>
          <cell r="G4706">
            <v>0</v>
          </cell>
          <cell r="H4706">
            <v>0</v>
          </cell>
          <cell r="I4706">
            <v>0</v>
          </cell>
          <cell r="J4706">
            <v>0</v>
          </cell>
        </row>
        <row r="4707">
          <cell r="A4707">
            <v>4700</v>
          </cell>
          <cell r="C4707">
            <v>0</v>
          </cell>
          <cell r="D4707">
            <v>0</v>
          </cell>
          <cell r="E4707">
            <v>0</v>
          </cell>
          <cell r="F4707">
            <v>0</v>
          </cell>
          <cell r="G4707">
            <v>0</v>
          </cell>
          <cell r="H4707">
            <v>0</v>
          </cell>
          <cell r="I4707">
            <v>0</v>
          </cell>
          <cell r="J4707">
            <v>0</v>
          </cell>
        </row>
        <row r="4708">
          <cell r="A4708">
            <v>4701</v>
          </cell>
          <cell r="C4708">
            <v>0</v>
          </cell>
          <cell r="D4708">
            <v>0</v>
          </cell>
          <cell r="E4708">
            <v>0</v>
          </cell>
          <cell r="F4708">
            <v>0</v>
          </cell>
          <cell r="G4708">
            <v>0</v>
          </cell>
          <cell r="H4708">
            <v>0</v>
          </cell>
          <cell r="I4708">
            <v>0</v>
          </cell>
          <cell r="J4708">
            <v>0</v>
          </cell>
        </row>
        <row r="4709">
          <cell r="A4709">
            <v>4702</v>
          </cell>
          <cell r="C4709">
            <v>0</v>
          </cell>
          <cell r="D4709">
            <v>0</v>
          </cell>
          <cell r="E4709">
            <v>0</v>
          </cell>
          <cell r="F4709">
            <v>0</v>
          </cell>
          <cell r="G4709">
            <v>0</v>
          </cell>
          <cell r="H4709">
            <v>0</v>
          </cell>
          <cell r="I4709">
            <v>0</v>
          </cell>
          <cell r="J4709">
            <v>0</v>
          </cell>
        </row>
        <row r="4710">
          <cell r="A4710">
            <v>4703</v>
          </cell>
          <cell r="C4710">
            <v>0</v>
          </cell>
          <cell r="D4710">
            <v>0</v>
          </cell>
          <cell r="E4710">
            <v>0</v>
          </cell>
          <cell r="F4710">
            <v>0</v>
          </cell>
          <cell r="G4710">
            <v>0</v>
          </cell>
          <cell r="H4710">
            <v>0</v>
          </cell>
          <cell r="I4710">
            <v>0</v>
          </cell>
          <cell r="J4710">
            <v>0</v>
          </cell>
        </row>
        <row r="4711">
          <cell r="A4711">
            <v>4704</v>
          </cell>
          <cell r="C4711">
            <v>0</v>
          </cell>
          <cell r="D4711">
            <v>0</v>
          </cell>
          <cell r="E4711">
            <v>0</v>
          </cell>
          <cell r="F4711">
            <v>0</v>
          </cell>
          <cell r="G4711">
            <v>0</v>
          </cell>
          <cell r="H4711">
            <v>0</v>
          </cell>
          <cell r="I4711">
            <v>0</v>
          </cell>
          <cell r="J4711">
            <v>0</v>
          </cell>
        </row>
        <row r="4712">
          <cell r="A4712">
            <v>4705</v>
          </cell>
          <cell r="C4712">
            <v>0</v>
          </cell>
          <cell r="D4712">
            <v>0</v>
          </cell>
          <cell r="E4712">
            <v>0</v>
          </cell>
          <cell r="F4712">
            <v>0</v>
          </cell>
          <cell r="G4712">
            <v>0</v>
          </cell>
          <cell r="H4712">
            <v>0</v>
          </cell>
          <cell r="I4712">
            <v>0</v>
          </cell>
          <cell r="J4712">
            <v>0</v>
          </cell>
        </row>
        <row r="4713">
          <cell r="A4713">
            <v>4706</v>
          </cell>
          <cell r="C4713">
            <v>0</v>
          </cell>
          <cell r="D4713">
            <v>0</v>
          </cell>
          <cell r="E4713">
            <v>0</v>
          </cell>
          <cell r="F4713">
            <v>0</v>
          </cell>
          <cell r="G4713">
            <v>0</v>
          </cell>
          <cell r="H4713">
            <v>0</v>
          </cell>
          <cell r="I4713">
            <v>0</v>
          </cell>
          <cell r="J4713">
            <v>0</v>
          </cell>
        </row>
        <row r="4714">
          <cell r="A4714">
            <v>4707</v>
          </cell>
          <cell r="C4714">
            <v>0</v>
          </cell>
          <cell r="D4714">
            <v>0</v>
          </cell>
          <cell r="E4714">
            <v>0</v>
          </cell>
          <cell r="F4714">
            <v>0</v>
          </cell>
          <cell r="G4714">
            <v>0</v>
          </cell>
          <cell r="H4714">
            <v>0</v>
          </cell>
          <cell r="I4714">
            <v>0</v>
          </cell>
          <cell r="J4714">
            <v>0</v>
          </cell>
        </row>
        <row r="4715">
          <cell r="A4715">
            <v>4708</v>
          </cell>
          <cell r="C4715">
            <v>0</v>
          </cell>
          <cell r="D4715">
            <v>0</v>
          </cell>
          <cell r="E4715">
            <v>0</v>
          </cell>
          <cell r="F4715">
            <v>0</v>
          </cell>
          <cell r="G4715">
            <v>0</v>
          </cell>
          <cell r="H4715">
            <v>0</v>
          </cell>
          <cell r="I4715">
            <v>0</v>
          </cell>
          <cell r="J4715">
            <v>0</v>
          </cell>
        </row>
        <row r="4716">
          <cell r="A4716">
            <v>4709</v>
          </cell>
          <cell r="C4716">
            <v>0</v>
          </cell>
          <cell r="D4716">
            <v>0</v>
          </cell>
          <cell r="E4716">
            <v>0</v>
          </cell>
          <cell r="F4716">
            <v>0</v>
          </cell>
          <cell r="G4716">
            <v>0</v>
          </cell>
          <cell r="H4716">
            <v>0</v>
          </cell>
          <cell r="I4716">
            <v>0</v>
          </cell>
          <cell r="J4716">
            <v>0</v>
          </cell>
        </row>
        <row r="4717">
          <cell r="A4717">
            <v>4710</v>
          </cell>
          <cell r="C4717">
            <v>0</v>
          </cell>
          <cell r="D4717">
            <v>0</v>
          </cell>
          <cell r="E4717">
            <v>0</v>
          </cell>
          <cell r="F4717">
            <v>0</v>
          </cell>
          <cell r="G4717">
            <v>0</v>
          </cell>
          <cell r="H4717">
            <v>0</v>
          </cell>
          <cell r="I4717">
            <v>0</v>
          </cell>
          <cell r="J4717">
            <v>0</v>
          </cell>
        </row>
        <row r="4718">
          <cell r="A4718">
            <v>4711</v>
          </cell>
          <cell r="C4718">
            <v>0</v>
          </cell>
          <cell r="D4718">
            <v>0</v>
          </cell>
          <cell r="E4718">
            <v>0</v>
          </cell>
          <cell r="F4718">
            <v>0</v>
          </cell>
          <cell r="G4718">
            <v>0</v>
          </cell>
          <cell r="H4718">
            <v>0</v>
          </cell>
          <cell r="I4718">
            <v>0</v>
          </cell>
          <cell r="J4718">
            <v>0</v>
          </cell>
        </row>
        <row r="4719">
          <cell r="A4719">
            <v>4712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  <cell r="G4719">
            <v>0</v>
          </cell>
          <cell r="H4719">
            <v>0</v>
          </cell>
          <cell r="I4719">
            <v>0</v>
          </cell>
          <cell r="J4719">
            <v>0</v>
          </cell>
        </row>
        <row r="4720">
          <cell r="A4720">
            <v>4713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  <cell r="G4720">
            <v>0</v>
          </cell>
          <cell r="H4720">
            <v>0</v>
          </cell>
          <cell r="I4720">
            <v>0</v>
          </cell>
          <cell r="J4720">
            <v>0</v>
          </cell>
        </row>
        <row r="4721">
          <cell r="A4721">
            <v>4714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  <cell r="G4721">
            <v>0</v>
          </cell>
          <cell r="H4721">
            <v>0</v>
          </cell>
          <cell r="I4721">
            <v>0</v>
          </cell>
          <cell r="J4721">
            <v>0</v>
          </cell>
        </row>
        <row r="4722">
          <cell r="A4722">
            <v>4715</v>
          </cell>
          <cell r="C4722">
            <v>0</v>
          </cell>
          <cell r="D4722">
            <v>0</v>
          </cell>
          <cell r="E4722">
            <v>0</v>
          </cell>
          <cell r="F4722">
            <v>0</v>
          </cell>
          <cell r="G4722">
            <v>0</v>
          </cell>
          <cell r="H4722">
            <v>0</v>
          </cell>
          <cell r="I4722">
            <v>0</v>
          </cell>
          <cell r="J4722">
            <v>0</v>
          </cell>
        </row>
        <row r="4723">
          <cell r="A4723">
            <v>4716</v>
          </cell>
          <cell r="C4723">
            <v>0</v>
          </cell>
          <cell r="D4723">
            <v>0</v>
          </cell>
          <cell r="E4723">
            <v>0</v>
          </cell>
          <cell r="F4723">
            <v>0</v>
          </cell>
          <cell r="G4723">
            <v>0</v>
          </cell>
          <cell r="H4723">
            <v>0</v>
          </cell>
          <cell r="I4723">
            <v>0</v>
          </cell>
          <cell r="J4723">
            <v>0</v>
          </cell>
        </row>
        <row r="4724">
          <cell r="A4724">
            <v>4717</v>
          </cell>
          <cell r="C4724">
            <v>0</v>
          </cell>
          <cell r="D4724">
            <v>0</v>
          </cell>
          <cell r="E4724">
            <v>0</v>
          </cell>
          <cell r="F4724">
            <v>0</v>
          </cell>
          <cell r="G4724">
            <v>0</v>
          </cell>
          <cell r="H4724">
            <v>0</v>
          </cell>
          <cell r="I4724">
            <v>0</v>
          </cell>
          <cell r="J4724">
            <v>0</v>
          </cell>
        </row>
        <row r="4725">
          <cell r="A4725">
            <v>4718</v>
          </cell>
          <cell r="C4725">
            <v>0</v>
          </cell>
          <cell r="D4725">
            <v>0</v>
          </cell>
          <cell r="E4725">
            <v>0</v>
          </cell>
          <cell r="F4725">
            <v>0</v>
          </cell>
          <cell r="G4725">
            <v>0</v>
          </cell>
          <cell r="H4725">
            <v>0</v>
          </cell>
          <cell r="I4725">
            <v>0</v>
          </cell>
          <cell r="J4725">
            <v>0</v>
          </cell>
        </row>
        <row r="4726">
          <cell r="A4726">
            <v>4719</v>
          </cell>
          <cell r="C4726">
            <v>0</v>
          </cell>
          <cell r="D4726">
            <v>0</v>
          </cell>
          <cell r="E4726">
            <v>0</v>
          </cell>
          <cell r="F4726">
            <v>0</v>
          </cell>
          <cell r="G4726">
            <v>0</v>
          </cell>
          <cell r="H4726">
            <v>0</v>
          </cell>
          <cell r="I4726">
            <v>0</v>
          </cell>
          <cell r="J4726">
            <v>0</v>
          </cell>
        </row>
        <row r="4727">
          <cell r="A4727">
            <v>4720</v>
          </cell>
          <cell r="C4727">
            <v>0</v>
          </cell>
          <cell r="D4727">
            <v>0</v>
          </cell>
          <cell r="E4727">
            <v>0</v>
          </cell>
          <cell r="F4727">
            <v>0</v>
          </cell>
          <cell r="G4727">
            <v>0</v>
          </cell>
          <cell r="H4727">
            <v>0</v>
          </cell>
          <cell r="I4727">
            <v>0</v>
          </cell>
          <cell r="J4727">
            <v>0</v>
          </cell>
        </row>
        <row r="4728">
          <cell r="A4728">
            <v>4721</v>
          </cell>
          <cell r="C4728">
            <v>0</v>
          </cell>
          <cell r="D4728">
            <v>0</v>
          </cell>
          <cell r="E4728">
            <v>0</v>
          </cell>
          <cell r="F4728">
            <v>0</v>
          </cell>
          <cell r="G4728">
            <v>0</v>
          </cell>
          <cell r="H4728">
            <v>0</v>
          </cell>
          <cell r="I4728">
            <v>0</v>
          </cell>
          <cell r="J4728">
            <v>0</v>
          </cell>
        </row>
        <row r="4729">
          <cell r="A4729">
            <v>4722</v>
          </cell>
          <cell r="C4729">
            <v>0</v>
          </cell>
          <cell r="D4729">
            <v>0</v>
          </cell>
          <cell r="E4729">
            <v>0</v>
          </cell>
          <cell r="F4729">
            <v>0</v>
          </cell>
          <cell r="G4729">
            <v>0</v>
          </cell>
          <cell r="H4729">
            <v>0</v>
          </cell>
          <cell r="I4729">
            <v>0</v>
          </cell>
          <cell r="J4729">
            <v>0</v>
          </cell>
        </row>
        <row r="4730">
          <cell r="A4730">
            <v>4723</v>
          </cell>
          <cell r="C4730">
            <v>0</v>
          </cell>
          <cell r="D4730">
            <v>0</v>
          </cell>
          <cell r="E4730">
            <v>0</v>
          </cell>
          <cell r="F4730">
            <v>0</v>
          </cell>
          <cell r="G4730">
            <v>0</v>
          </cell>
          <cell r="H4730">
            <v>0</v>
          </cell>
          <cell r="I4730">
            <v>0</v>
          </cell>
          <cell r="J4730">
            <v>0</v>
          </cell>
        </row>
        <row r="4731">
          <cell r="A4731">
            <v>4724</v>
          </cell>
          <cell r="C4731">
            <v>0</v>
          </cell>
          <cell r="D4731">
            <v>0</v>
          </cell>
          <cell r="E4731">
            <v>0</v>
          </cell>
          <cell r="F4731">
            <v>0</v>
          </cell>
          <cell r="G4731">
            <v>0</v>
          </cell>
          <cell r="H4731">
            <v>0</v>
          </cell>
          <cell r="I4731">
            <v>0</v>
          </cell>
          <cell r="J4731">
            <v>0</v>
          </cell>
        </row>
        <row r="4732">
          <cell r="A4732">
            <v>4725</v>
          </cell>
          <cell r="C4732">
            <v>0</v>
          </cell>
          <cell r="D4732">
            <v>0</v>
          </cell>
          <cell r="E4732">
            <v>0</v>
          </cell>
          <cell r="F4732">
            <v>0</v>
          </cell>
          <cell r="G4732">
            <v>0</v>
          </cell>
          <cell r="H4732">
            <v>0</v>
          </cell>
          <cell r="I4732">
            <v>0</v>
          </cell>
          <cell r="J4732">
            <v>0</v>
          </cell>
        </row>
        <row r="4733">
          <cell r="A4733">
            <v>4726</v>
          </cell>
          <cell r="C4733">
            <v>0</v>
          </cell>
          <cell r="D4733">
            <v>0</v>
          </cell>
          <cell r="E4733">
            <v>0</v>
          </cell>
          <cell r="F4733">
            <v>0</v>
          </cell>
          <cell r="G4733">
            <v>0</v>
          </cell>
          <cell r="H4733">
            <v>0</v>
          </cell>
          <cell r="I4733">
            <v>0</v>
          </cell>
          <cell r="J4733">
            <v>0</v>
          </cell>
        </row>
        <row r="4734">
          <cell r="A4734">
            <v>4727</v>
          </cell>
          <cell r="C4734">
            <v>0</v>
          </cell>
          <cell r="D4734">
            <v>0</v>
          </cell>
          <cell r="E4734">
            <v>0</v>
          </cell>
          <cell r="F4734">
            <v>0</v>
          </cell>
          <cell r="G4734">
            <v>0</v>
          </cell>
          <cell r="H4734">
            <v>0</v>
          </cell>
          <cell r="I4734">
            <v>0</v>
          </cell>
          <cell r="J4734">
            <v>0</v>
          </cell>
        </row>
        <row r="4735">
          <cell r="A4735">
            <v>4728</v>
          </cell>
          <cell r="C4735">
            <v>0</v>
          </cell>
          <cell r="D4735">
            <v>0</v>
          </cell>
          <cell r="E4735">
            <v>0</v>
          </cell>
          <cell r="F4735">
            <v>0</v>
          </cell>
          <cell r="G4735">
            <v>0</v>
          </cell>
          <cell r="H4735">
            <v>0</v>
          </cell>
          <cell r="I4735">
            <v>0</v>
          </cell>
          <cell r="J4735">
            <v>0</v>
          </cell>
        </row>
        <row r="4736">
          <cell r="A4736">
            <v>4729</v>
          </cell>
          <cell r="C4736">
            <v>0</v>
          </cell>
          <cell r="D4736">
            <v>0</v>
          </cell>
          <cell r="E4736">
            <v>0</v>
          </cell>
          <cell r="F4736">
            <v>0</v>
          </cell>
          <cell r="G4736">
            <v>0</v>
          </cell>
          <cell r="H4736">
            <v>0</v>
          </cell>
          <cell r="I4736">
            <v>0</v>
          </cell>
          <cell r="J4736">
            <v>0</v>
          </cell>
        </row>
        <row r="4737">
          <cell r="A4737">
            <v>4730</v>
          </cell>
          <cell r="C4737">
            <v>0</v>
          </cell>
          <cell r="D4737">
            <v>0</v>
          </cell>
          <cell r="E4737">
            <v>0</v>
          </cell>
          <cell r="F4737">
            <v>0</v>
          </cell>
          <cell r="G4737">
            <v>0</v>
          </cell>
          <cell r="H4737">
            <v>0</v>
          </cell>
          <cell r="I4737">
            <v>0</v>
          </cell>
          <cell r="J4737">
            <v>0</v>
          </cell>
        </row>
        <row r="4738">
          <cell r="A4738">
            <v>4731</v>
          </cell>
          <cell r="C4738">
            <v>0</v>
          </cell>
          <cell r="D4738">
            <v>0</v>
          </cell>
          <cell r="E4738">
            <v>0</v>
          </cell>
          <cell r="F4738">
            <v>0</v>
          </cell>
          <cell r="G4738">
            <v>0</v>
          </cell>
          <cell r="H4738">
            <v>0</v>
          </cell>
          <cell r="I4738">
            <v>0</v>
          </cell>
          <cell r="J4738">
            <v>0</v>
          </cell>
        </row>
        <row r="4739">
          <cell r="A4739">
            <v>4732</v>
          </cell>
          <cell r="C4739">
            <v>0</v>
          </cell>
          <cell r="D4739">
            <v>0</v>
          </cell>
          <cell r="E4739">
            <v>0</v>
          </cell>
          <cell r="F4739">
            <v>0</v>
          </cell>
          <cell r="G4739">
            <v>0</v>
          </cell>
          <cell r="H4739">
            <v>0</v>
          </cell>
          <cell r="I4739">
            <v>0</v>
          </cell>
          <cell r="J4739">
            <v>0</v>
          </cell>
        </row>
        <row r="4740">
          <cell r="A4740">
            <v>4733</v>
          </cell>
          <cell r="C4740">
            <v>0</v>
          </cell>
          <cell r="D4740">
            <v>0</v>
          </cell>
          <cell r="E4740">
            <v>0</v>
          </cell>
          <cell r="F4740">
            <v>0</v>
          </cell>
          <cell r="G4740">
            <v>0</v>
          </cell>
          <cell r="H4740">
            <v>0</v>
          </cell>
          <cell r="I4740">
            <v>0</v>
          </cell>
          <cell r="J4740">
            <v>0</v>
          </cell>
        </row>
        <row r="4741">
          <cell r="A4741">
            <v>4734</v>
          </cell>
          <cell r="C4741">
            <v>0</v>
          </cell>
          <cell r="D4741">
            <v>0</v>
          </cell>
          <cell r="E4741">
            <v>0</v>
          </cell>
          <cell r="F4741">
            <v>0</v>
          </cell>
          <cell r="G4741">
            <v>0</v>
          </cell>
          <cell r="H4741">
            <v>0</v>
          </cell>
          <cell r="I4741">
            <v>0</v>
          </cell>
          <cell r="J4741">
            <v>0</v>
          </cell>
        </row>
        <row r="4742">
          <cell r="A4742">
            <v>4735</v>
          </cell>
          <cell r="C4742">
            <v>0</v>
          </cell>
          <cell r="D4742">
            <v>0</v>
          </cell>
          <cell r="E4742">
            <v>0</v>
          </cell>
          <cell r="F4742">
            <v>0</v>
          </cell>
          <cell r="G4742">
            <v>0</v>
          </cell>
          <cell r="H4742">
            <v>0</v>
          </cell>
          <cell r="I4742">
            <v>0</v>
          </cell>
          <cell r="J4742">
            <v>0</v>
          </cell>
        </row>
        <row r="4743">
          <cell r="A4743">
            <v>4736</v>
          </cell>
          <cell r="C4743">
            <v>0</v>
          </cell>
          <cell r="D4743">
            <v>0</v>
          </cell>
          <cell r="E4743">
            <v>0</v>
          </cell>
          <cell r="F4743">
            <v>0</v>
          </cell>
          <cell r="G4743">
            <v>0</v>
          </cell>
          <cell r="H4743">
            <v>0</v>
          </cell>
          <cell r="I4743">
            <v>0</v>
          </cell>
          <cell r="J4743">
            <v>0</v>
          </cell>
        </row>
        <row r="4744">
          <cell r="A4744">
            <v>4737</v>
          </cell>
          <cell r="C4744">
            <v>0</v>
          </cell>
          <cell r="D4744">
            <v>0</v>
          </cell>
          <cell r="E4744">
            <v>0</v>
          </cell>
          <cell r="F4744">
            <v>0</v>
          </cell>
          <cell r="G4744">
            <v>0</v>
          </cell>
          <cell r="H4744">
            <v>0</v>
          </cell>
          <cell r="I4744">
            <v>0</v>
          </cell>
          <cell r="J4744">
            <v>0</v>
          </cell>
        </row>
        <row r="4745">
          <cell r="A4745">
            <v>4738</v>
          </cell>
          <cell r="C4745">
            <v>0</v>
          </cell>
          <cell r="D4745">
            <v>0</v>
          </cell>
          <cell r="E4745">
            <v>0</v>
          </cell>
          <cell r="F4745">
            <v>0</v>
          </cell>
          <cell r="G4745">
            <v>0</v>
          </cell>
          <cell r="H4745">
            <v>0</v>
          </cell>
          <cell r="I4745">
            <v>0</v>
          </cell>
          <cell r="J4745">
            <v>0</v>
          </cell>
        </row>
        <row r="4746">
          <cell r="A4746">
            <v>4739</v>
          </cell>
          <cell r="C4746">
            <v>0</v>
          </cell>
          <cell r="D4746">
            <v>0</v>
          </cell>
          <cell r="E4746">
            <v>0</v>
          </cell>
          <cell r="F4746">
            <v>0</v>
          </cell>
          <cell r="G4746">
            <v>0</v>
          </cell>
          <cell r="H4746">
            <v>0</v>
          </cell>
          <cell r="I4746">
            <v>0</v>
          </cell>
          <cell r="J4746">
            <v>0</v>
          </cell>
        </row>
        <row r="4747">
          <cell r="A4747">
            <v>4740</v>
          </cell>
          <cell r="C4747">
            <v>0</v>
          </cell>
          <cell r="D4747">
            <v>0</v>
          </cell>
          <cell r="E4747">
            <v>0</v>
          </cell>
          <cell r="F4747">
            <v>0</v>
          </cell>
          <cell r="G4747">
            <v>0</v>
          </cell>
          <cell r="H4747">
            <v>0</v>
          </cell>
          <cell r="I4747">
            <v>0</v>
          </cell>
          <cell r="J4747">
            <v>0</v>
          </cell>
        </row>
        <row r="4748">
          <cell r="A4748">
            <v>4741</v>
          </cell>
          <cell r="C4748">
            <v>0</v>
          </cell>
          <cell r="D4748">
            <v>0</v>
          </cell>
          <cell r="E4748">
            <v>0</v>
          </cell>
          <cell r="F4748">
            <v>0</v>
          </cell>
          <cell r="G4748">
            <v>0</v>
          </cell>
          <cell r="H4748">
            <v>0</v>
          </cell>
          <cell r="I4748">
            <v>0</v>
          </cell>
          <cell r="J4748">
            <v>0</v>
          </cell>
        </row>
        <row r="4749">
          <cell r="A4749">
            <v>4742</v>
          </cell>
          <cell r="C4749">
            <v>0</v>
          </cell>
          <cell r="D4749">
            <v>0</v>
          </cell>
          <cell r="E4749">
            <v>0</v>
          </cell>
          <cell r="F4749">
            <v>0</v>
          </cell>
          <cell r="G4749">
            <v>0</v>
          </cell>
          <cell r="H4749">
            <v>0</v>
          </cell>
          <cell r="I4749">
            <v>0</v>
          </cell>
          <cell r="J4749">
            <v>0</v>
          </cell>
        </row>
        <row r="4750">
          <cell r="A4750">
            <v>4743</v>
          </cell>
          <cell r="C4750">
            <v>0</v>
          </cell>
          <cell r="D4750">
            <v>0</v>
          </cell>
          <cell r="E4750">
            <v>0</v>
          </cell>
          <cell r="F4750">
            <v>0</v>
          </cell>
          <cell r="G4750">
            <v>0</v>
          </cell>
          <cell r="H4750">
            <v>0</v>
          </cell>
          <cell r="I4750">
            <v>0</v>
          </cell>
          <cell r="J4750">
            <v>0</v>
          </cell>
        </row>
        <row r="4751">
          <cell r="A4751">
            <v>4744</v>
          </cell>
          <cell r="C4751">
            <v>0</v>
          </cell>
          <cell r="D4751">
            <v>0</v>
          </cell>
          <cell r="E4751">
            <v>0</v>
          </cell>
          <cell r="F4751">
            <v>0</v>
          </cell>
          <cell r="G4751">
            <v>0</v>
          </cell>
          <cell r="H4751">
            <v>0</v>
          </cell>
          <cell r="I4751">
            <v>0</v>
          </cell>
          <cell r="J4751">
            <v>0</v>
          </cell>
        </row>
        <row r="4752">
          <cell r="A4752">
            <v>4745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  <cell r="G4752">
            <v>0</v>
          </cell>
          <cell r="H4752">
            <v>0</v>
          </cell>
          <cell r="I4752">
            <v>0</v>
          </cell>
          <cell r="J4752">
            <v>0</v>
          </cell>
        </row>
        <row r="4753">
          <cell r="A4753">
            <v>4746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  <cell r="G4753">
            <v>0</v>
          </cell>
          <cell r="H4753">
            <v>0</v>
          </cell>
          <cell r="I4753">
            <v>0</v>
          </cell>
          <cell r="J4753">
            <v>0</v>
          </cell>
        </row>
        <row r="4754">
          <cell r="A4754">
            <v>4747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  <cell r="G4754">
            <v>0</v>
          </cell>
          <cell r="H4754">
            <v>0</v>
          </cell>
          <cell r="I4754">
            <v>0</v>
          </cell>
          <cell r="J4754">
            <v>0</v>
          </cell>
        </row>
        <row r="4755">
          <cell r="A4755">
            <v>4748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  <cell r="G4755">
            <v>0</v>
          </cell>
          <cell r="H4755">
            <v>0</v>
          </cell>
          <cell r="I4755">
            <v>0</v>
          </cell>
          <cell r="J4755">
            <v>0</v>
          </cell>
        </row>
        <row r="4756">
          <cell r="A4756">
            <v>4749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  <cell r="G4756">
            <v>0</v>
          </cell>
          <cell r="H4756">
            <v>0</v>
          </cell>
          <cell r="I4756">
            <v>0</v>
          </cell>
          <cell r="J4756">
            <v>0</v>
          </cell>
        </row>
        <row r="4757">
          <cell r="A4757">
            <v>4750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  <cell r="G4757">
            <v>0</v>
          </cell>
          <cell r="H4757">
            <v>0</v>
          </cell>
          <cell r="I4757">
            <v>0</v>
          </cell>
          <cell r="J4757">
            <v>0</v>
          </cell>
        </row>
        <row r="4758">
          <cell r="A4758">
            <v>4751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  <cell r="G4758">
            <v>0</v>
          </cell>
          <cell r="H4758">
            <v>0</v>
          </cell>
          <cell r="I4758">
            <v>0</v>
          </cell>
          <cell r="J4758">
            <v>0</v>
          </cell>
        </row>
        <row r="4759">
          <cell r="A4759">
            <v>4752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  <cell r="G4759">
            <v>0</v>
          </cell>
          <cell r="H4759">
            <v>0</v>
          </cell>
          <cell r="I4759">
            <v>0</v>
          </cell>
          <cell r="J4759">
            <v>0</v>
          </cell>
        </row>
        <row r="4760">
          <cell r="A4760">
            <v>4753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  <cell r="G4760">
            <v>0</v>
          </cell>
          <cell r="H4760">
            <v>0</v>
          </cell>
          <cell r="I4760">
            <v>0</v>
          </cell>
          <cell r="J4760">
            <v>0</v>
          </cell>
        </row>
        <row r="4761">
          <cell r="A4761">
            <v>4754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  <cell r="G4761">
            <v>0</v>
          </cell>
          <cell r="H4761">
            <v>0</v>
          </cell>
          <cell r="I4761">
            <v>0</v>
          </cell>
          <cell r="J4761">
            <v>0</v>
          </cell>
        </row>
        <row r="4762">
          <cell r="A4762">
            <v>4755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  <cell r="G4762">
            <v>0</v>
          </cell>
          <cell r="H4762">
            <v>0</v>
          </cell>
          <cell r="I4762">
            <v>0</v>
          </cell>
          <cell r="J4762">
            <v>0</v>
          </cell>
        </row>
        <row r="4763">
          <cell r="A4763">
            <v>4756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  <cell r="G4763">
            <v>0</v>
          </cell>
          <cell r="H4763">
            <v>0</v>
          </cell>
          <cell r="I4763">
            <v>0</v>
          </cell>
          <cell r="J4763">
            <v>0</v>
          </cell>
        </row>
        <row r="4764">
          <cell r="A4764">
            <v>4757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  <cell r="G4764">
            <v>0</v>
          </cell>
          <cell r="H4764">
            <v>0</v>
          </cell>
          <cell r="I4764">
            <v>0</v>
          </cell>
          <cell r="J4764">
            <v>0</v>
          </cell>
        </row>
        <row r="4765">
          <cell r="A4765">
            <v>4758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  <cell r="G4765">
            <v>0</v>
          </cell>
          <cell r="H4765">
            <v>0</v>
          </cell>
          <cell r="I4765">
            <v>0</v>
          </cell>
          <cell r="J4765">
            <v>0</v>
          </cell>
        </row>
        <row r="4766">
          <cell r="A4766">
            <v>4759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  <cell r="G4766">
            <v>0</v>
          </cell>
          <cell r="H4766">
            <v>0</v>
          </cell>
          <cell r="I4766">
            <v>0</v>
          </cell>
          <cell r="J4766">
            <v>0</v>
          </cell>
        </row>
        <row r="4767">
          <cell r="A4767">
            <v>4760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  <cell r="G4767">
            <v>0</v>
          </cell>
          <cell r="H4767">
            <v>0</v>
          </cell>
          <cell r="I4767">
            <v>0</v>
          </cell>
          <cell r="J4767">
            <v>0</v>
          </cell>
        </row>
        <row r="4768">
          <cell r="A4768">
            <v>4761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  <cell r="G4768">
            <v>0</v>
          </cell>
          <cell r="H4768">
            <v>0</v>
          </cell>
          <cell r="I4768">
            <v>0</v>
          </cell>
          <cell r="J4768">
            <v>0</v>
          </cell>
        </row>
        <row r="4769">
          <cell r="A4769">
            <v>4762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  <cell r="G4769">
            <v>0</v>
          </cell>
          <cell r="H4769">
            <v>0</v>
          </cell>
          <cell r="I4769">
            <v>0</v>
          </cell>
          <cell r="J4769">
            <v>0</v>
          </cell>
        </row>
        <row r="4770">
          <cell r="A4770">
            <v>4763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  <cell r="G4770">
            <v>0</v>
          </cell>
          <cell r="H4770">
            <v>0</v>
          </cell>
          <cell r="I4770">
            <v>0</v>
          </cell>
          <cell r="J4770">
            <v>0</v>
          </cell>
        </row>
        <row r="4771">
          <cell r="A4771">
            <v>4764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  <cell r="G4771">
            <v>0</v>
          </cell>
          <cell r="H4771">
            <v>0</v>
          </cell>
          <cell r="I4771">
            <v>0</v>
          </cell>
          <cell r="J4771">
            <v>0</v>
          </cell>
        </row>
        <row r="4772">
          <cell r="A4772">
            <v>4765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  <cell r="G4772">
            <v>0</v>
          </cell>
          <cell r="H4772">
            <v>0</v>
          </cell>
          <cell r="I4772">
            <v>0</v>
          </cell>
          <cell r="J4772">
            <v>0</v>
          </cell>
        </row>
        <row r="4773">
          <cell r="A4773">
            <v>4766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  <cell r="G4773">
            <v>0</v>
          </cell>
          <cell r="H4773">
            <v>0</v>
          </cell>
          <cell r="I4773">
            <v>0</v>
          </cell>
          <cell r="J4773">
            <v>0</v>
          </cell>
        </row>
        <row r="4774">
          <cell r="A4774">
            <v>4767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  <cell r="G4774">
            <v>0</v>
          </cell>
          <cell r="H4774">
            <v>0</v>
          </cell>
          <cell r="I4774">
            <v>0</v>
          </cell>
          <cell r="J4774">
            <v>0</v>
          </cell>
        </row>
        <row r="4775">
          <cell r="A4775">
            <v>4768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  <cell r="G4775">
            <v>0</v>
          </cell>
          <cell r="H4775">
            <v>0</v>
          </cell>
          <cell r="I4775">
            <v>0</v>
          </cell>
          <cell r="J4775">
            <v>0</v>
          </cell>
        </row>
        <row r="4776">
          <cell r="A4776">
            <v>4769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  <cell r="G4776">
            <v>0</v>
          </cell>
          <cell r="H4776">
            <v>0</v>
          </cell>
          <cell r="I4776">
            <v>0</v>
          </cell>
          <cell r="J4776">
            <v>0</v>
          </cell>
        </row>
        <row r="4777">
          <cell r="A4777">
            <v>4770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  <cell r="G4777">
            <v>0</v>
          </cell>
          <cell r="H4777">
            <v>0</v>
          </cell>
          <cell r="I4777">
            <v>0</v>
          </cell>
          <cell r="J4777">
            <v>0</v>
          </cell>
        </row>
        <row r="4778">
          <cell r="A4778">
            <v>4771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  <cell r="G4778">
            <v>0</v>
          </cell>
          <cell r="H4778">
            <v>0</v>
          </cell>
          <cell r="I4778">
            <v>0</v>
          </cell>
          <cell r="J4778">
            <v>0</v>
          </cell>
        </row>
        <row r="4779">
          <cell r="A4779">
            <v>4772</v>
          </cell>
          <cell r="C4779">
            <v>0</v>
          </cell>
          <cell r="D4779">
            <v>0</v>
          </cell>
          <cell r="E4779">
            <v>0</v>
          </cell>
          <cell r="F4779">
            <v>0</v>
          </cell>
          <cell r="G4779">
            <v>0</v>
          </cell>
          <cell r="H4779">
            <v>0</v>
          </cell>
          <cell r="I4779">
            <v>0</v>
          </cell>
          <cell r="J4779">
            <v>0</v>
          </cell>
        </row>
        <row r="4780">
          <cell r="A4780">
            <v>4773</v>
          </cell>
          <cell r="C4780">
            <v>0</v>
          </cell>
          <cell r="D4780">
            <v>0</v>
          </cell>
          <cell r="E4780">
            <v>0</v>
          </cell>
          <cell r="F4780">
            <v>0</v>
          </cell>
          <cell r="G4780">
            <v>0</v>
          </cell>
          <cell r="H4780">
            <v>0</v>
          </cell>
          <cell r="I4780">
            <v>0</v>
          </cell>
          <cell r="J4780">
            <v>0</v>
          </cell>
        </row>
        <row r="4781">
          <cell r="A4781">
            <v>4774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  <cell r="G4781">
            <v>0</v>
          </cell>
          <cell r="H4781">
            <v>0</v>
          </cell>
          <cell r="I4781">
            <v>0</v>
          </cell>
          <cell r="J4781">
            <v>0</v>
          </cell>
        </row>
        <row r="4782">
          <cell r="A4782">
            <v>4775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  <cell r="G4782">
            <v>0</v>
          </cell>
          <cell r="H4782">
            <v>0</v>
          </cell>
          <cell r="I4782">
            <v>0</v>
          </cell>
          <cell r="J4782">
            <v>0</v>
          </cell>
        </row>
        <row r="4783">
          <cell r="A4783">
            <v>4776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  <cell r="G4783">
            <v>0</v>
          </cell>
          <cell r="H4783">
            <v>0</v>
          </cell>
          <cell r="I4783">
            <v>0</v>
          </cell>
          <cell r="J4783">
            <v>0</v>
          </cell>
        </row>
        <row r="4784">
          <cell r="A4784">
            <v>4777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  <cell r="G4784">
            <v>0</v>
          </cell>
          <cell r="H4784">
            <v>0</v>
          </cell>
          <cell r="I4784">
            <v>0</v>
          </cell>
          <cell r="J4784">
            <v>0</v>
          </cell>
        </row>
        <row r="4785">
          <cell r="A4785">
            <v>4778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  <cell r="G4785">
            <v>0</v>
          </cell>
          <cell r="H4785">
            <v>0</v>
          </cell>
          <cell r="I4785">
            <v>0</v>
          </cell>
          <cell r="J4785">
            <v>0</v>
          </cell>
        </row>
        <row r="4786">
          <cell r="A4786">
            <v>4779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  <cell r="G4786">
            <v>0</v>
          </cell>
          <cell r="H4786">
            <v>0</v>
          </cell>
          <cell r="I4786">
            <v>0</v>
          </cell>
          <cell r="J4786">
            <v>0</v>
          </cell>
        </row>
        <row r="4787">
          <cell r="A4787">
            <v>4780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  <cell r="G4787">
            <v>0</v>
          </cell>
          <cell r="H4787">
            <v>0</v>
          </cell>
          <cell r="I4787">
            <v>0</v>
          </cell>
          <cell r="J4787">
            <v>0</v>
          </cell>
        </row>
        <row r="4788">
          <cell r="A4788">
            <v>4781</v>
          </cell>
          <cell r="C4788">
            <v>0</v>
          </cell>
          <cell r="D4788">
            <v>0</v>
          </cell>
          <cell r="E4788">
            <v>0</v>
          </cell>
          <cell r="F4788">
            <v>0</v>
          </cell>
          <cell r="G4788">
            <v>0</v>
          </cell>
          <cell r="H4788">
            <v>0</v>
          </cell>
          <cell r="I4788">
            <v>0</v>
          </cell>
          <cell r="J4788">
            <v>0</v>
          </cell>
        </row>
        <row r="4789">
          <cell r="A4789">
            <v>4782</v>
          </cell>
          <cell r="C4789">
            <v>0</v>
          </cell>
          <cell r="D4789">
            <v>0</v>
          </cell>
          <cell r="E4789">
            <v>0</v>
          </cell>
          <cell r="F4789">
            <v>0</v>
          </cell>
          <cell r="G4789">
            <v>0</v>
          </cell>
          <cell r="H4789">
            <v>0</v>
          </cell>
          <cell r="I4789">
            <v>0</v>
          </cell>
          <cell r="J4789">
            <v>0</v>
          </cell>
        </row>
        <row r="4790">
          <cell r="A4790">
            <v>4783</v>
          </cell>
          <cell r="C4790">
            <v>0</v>
          </cell>
          <cell r="D4790">
            <v>0</v>
          </cell>
          <cell r="E4790">
            <v>0</v>
          </cell>
          <cell r="F4790">
            <v>0</v>
          </cell>
          <cell r="G4790">
            <v>0</v>
          </cell>
          <cell r="H4790">
            <v>0</v>
          </cell>
          <cell r="I4790">
            <v>0</v>
          </cell>
          <cell r="J4790">
            <v>0</v>
          </cell>
        </row>
        <row r="4791">
          <cell r="A4791">
            <v>4784</v>
          </cell>
          <cell r="C4791">
            <v>0</v>
          </cell>
          <cell r="D4791">
            <v>0</v>
          </cell>
          <cell r="E4791">
            <v>0</v>
          </cell>
          <cell r="F4791">
            <v>0</v>
          </cell>
          <cell r="G4791">
            <v>0</v>
          </cell>
          <cell r="H4791">
            <v>0</v>
          </cell>
          <cell r="I4791">
            <v>0</v>
          </cell>
          <cell r="J4791">
            <v>0</v>
          </cell>
        </row>
        <row r="4792">
          <cell r="A4792">
            <v>4785</v>
          </cell>
          <cell r="C4792">
            <v>0</v>
          </cell>
          <cell r="D4792">
            <v>0</v>
          </cell>
          <cell r="E4792">
            <v>0</v>
          </cell>
          <cell r="F4792">
            <v>0</v>
          </cell>
          <cell r="G4792">
            <v>0</v>
          </cell>
          <cell r="H4792">
            <v>0</v>
          </cell>
          <cell r="I4792">
            <v>0</v>
          </cell>
          <cell r="J4792">
            <v>0</v>
          </cell>
        </row>
        <row r="4793">
          <cell r="A4793">
            <v>4786</v>
          </cell>
          <cell r="C4793">
            <v>0</v>
          </cell>
          <cell r="D4793">
            <v>0</v>
          </cell>
          <cell r="E4793">
            <v>0</v>
          </cell>
          <cell r="F4793">
            <v>0</v>
          </cell>
          <cell r="G4793">
            <v>0</v>
          </cell>
          <cell r="H4793">
            <v>0</v>
          </cell>
          <cell r="I4793">
            <v>0</v>
          </cell>
          <cell r="J4793">
            <v>0</v>
          </cell>
        </row>
        <row r="4794">
          <cell r="A4794">
            <v>4787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  <cell r="G4794">
            <v>0</v>
          </cell>
          <cell r="H4794">
            <v>0</v>
          </cell>
          <cell r="I4794">
            <v>0</v>
          </cell>
          <cell r="J4794">
            <v>0</v>
          </cell>
        </row>
        <row r="4795">
          <cell r="A4795">
            <v>4788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  <cell r="G4795">
            <v>0</v>
          </cell>
          <cell r="H4795">
            <v>0</v>
          </cell>
          <cell r="I4795">
            <v>0</v>
          </cell>
          <cell r="J4795">
            <v>0</v>
          </cell>
        </row>
        <row r="4796">
          <cell r="A4796">
            <v>4789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  <cell r="G4796">
            <v>0</v>
          </cell>
          <cell r="H4796">
            <v>0</v>
          </cell>
          <cell r="I4796">
            <v>0</v>
          </cell>
          <cell r="J4796">
            <v>0</v>
          </cell>
        </row>
        <row r="4797">
          <cell r="A4797">
            <v>4790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  <cell r="G4797">
            <v>0</v>
          </cell>
          <cell r="H4797">
            <v>0</v>
          </cell>
          <cell r="I4797">
            <v>0</v>
          </cell>
          <cell r="J4797">
            <v>0</v>
          </cell>
        </row>
        <row r="4798">
          <cell r="A4798">
            <v>4791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  <cell r="G4798">
            <v>0</v>
          </cell>
          <cell r="H4798">
            <v>0</v>
          </cell>
          <cell r="I4798">
            <v>0</v>
          </cell>
          <cell r="J4798">
            <v>0</v>
          </cell>
        </row>
        <row r="4799">
          <cell r="A4799">
            <v>4792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  <cell r="G4799">
            <v>0</v>
          </cell>
          <cell r="H4799">
            <v>0</v>
          </cell>
          <cell r="I4799">
            <v>0</v>
          </cell>
          <cell r="J4799">
            <v>0</v>
          </cell>
        </row>
        <row r="4800">
          <cell r="A4800">
            <v>4793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  <cell r="G4800">
            <v>0</v>
          </cell>
          <cell r="H4800">
            <v>0</v>
          </cell>
          <cell r="I4800">
            <v>0</v>
          </cell>
          <cell r="J4800">
            <v>0</v>
          </cell>
        </row>
        <row r="4801">
          <cell r="A4801">
            <v>4794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  <cell r="G4801">
            <v>0</v>
          </cell>
          <cell r="H4801">
            <v>0</v>
          </cell>
          <cell r="I4801">
            <v>0</v>
          </cell>
          <cell r="J4801">
            <v>0</v>
          </cell>
        </row>
        <row r="4802">
          <cell r="A4802">
            <v>4795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  <cell r="G4802">
            <v>0</v>
          </cell>
          <cell r="H4802">
            <v>0</v>
          </cell>
          <cell r="I4802">
            <v>0</v>
          </cell>
          <cell r="J4802">
            <v>0</v>
          </cell>
        </row>
        <row r="4803">
          <cell r="A4803">
            <v>4796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  <cell r="G4803">
            <v>0</v>
          </cell>
          <cell r="H4803">
            <v>0</v>
          </cell>
          <cell r="I4803">
            <v>0</v>
          </cell>
          <cell r="J4803">
            <v>0</v>
          </cell>
        </row>
        <row r="4804">
          <cell r="A4804">
            <v>4797</v>
          </cell>
          <cell r="C4804">
            <v>0</v>
          </cell>
          <cell r="D4804">
            <v>0</v>
          </cell>
          <cell r="E4804">
            <v>0</v>
          </cell>
          <cell r="F4804">
            <v>0</v>
          </cell>
          <cell r="G4804">
            <v>0</v>
          </cell>
          <cell r="H4804">
            <v>0</v>
          </cell>
          <cell r="I4804">
            <v>0</v>
          </cell>
          <cell r="J4804">
            <v>0</v>
          </cell>
        </row>
        <row r="4805">
          <cell r="A4805">
            <v>4798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  <cell r="G4805">
            <v>0</v>
          </cell>
          <cell r="H4805">
            <v>0</v>
          </cell>
          <cell r="I4805">
            <v>0</v>
          </cell>
          <cell r="J4805">
            <v>0</v>
          </cell>
        </row>
        <row r="4806">
          <cell r="A4806">
            <v>4799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  <cell r="G4806">
            <v>0</v>
          </cell>
          <cell r="H4806">
            <v>0</v>
          </cell>
          <cell r="I4806">
            <v>0</v>
          </cell>
          <cell r="J4806">
            <v>0</v>
          </cell>
        </row>
        <row r="4807">
          <cell r="A4807">
            <v>4800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  <cell r="G4807">
            <v>0</v>
          </cell>
          <cell r="H4807">
            <v>0</v>
          </cell>
          <cell r="I4807">
            <v>0</v>
          </cell>
          <cell r="J4807">
            <v>0</v>
          </cell>
        </row>
        <row r="4808">
          <cell r="A4808">
            <v>4801</v>
          </cell>
          <cell r="C4808">
            <v>0</v>
          </cell>
          <cell r="D4808">
            <v>0</v>
          </cell>
          <cell r="E4808">
            <v>0</v>
          </cell>
          <cell r="F4808">
            <v>0</v>
          </cell>
          <cell r="G4808">
            <v>0</v>
          </cell>
          <cell r="H4808">
            <v>0</v>
          </cell>
          <cell r="I4808">
            <v>0</v>
          </cell>
          <cell r="J4808">
            <v>0</v>
          </cell>
        </row>
        <row r="4809">
          <cell r="A4809">
            <v>4802</v>
          </cell>
          <cell r="C4809">
            <v>0</v>
          </cell>
          <cell r="D4809">
            <v>0</v>
          </cell>
          <cell r="E4809">
            <v>0</v>
          </cell>
          <cell r="F4809">
            <v>0</v>
          </cell>
          <cell r="G4809">
            <v>0</v>
          </cell>
          <cell r="H4809">
            <v>0</v>
          </cell>
          <cell r="I4809">
            <v>0</v>
          </cell>
          <cell r="J4809">
            <v>0</v>
          </cell>
        </row>
        <row r="4810">
          <cell r="A4810">
            <v>4803</v>
          </cell>
          <cell r="C4810">
            <v>0</v>
          </cell>
          <cell r="D4810">
            <v>0</v>
          </cell>
          <cell r="E4810">
            <v>0</v>
          </cell>
          <cell r="F4810">
            <v>0</v>
          </cell>
          <cell r="G4810">
            <v>0</v>
          </cell>
          <cell r="H4810">
            <v>0</v>
          </cell>
          <cell r="I4810">
            <v>0</v>
          </cell>
          <cell r="J4810">
            <v>0</v>
          </cell>
        </row>
        <row r="4811">
          <cell r="A4811">
            <v>4804</v>
          </cell>
          <cell r="C4811">
            <v>0</v>
          </cell>
          <cell r="D4811">
            <v>0</v>
          </cell>
          <cell r="E4811">
            <v>0</v>
          </cell>
          <cell r="F4811">
            <v>0</v>
          </cell>
          <cell r="G4811">
            <v>0</v>
          </cell>
          <cell r="H4811">
            <v>0</v>
          </cell>
          <cell r="I4811">
            <v>0</v>
          </cell>
          <cell r="J4811">
            <v>0</v>
          </cell>
        </row>
        <row r="4812">
          <cell r="A4812">
            <v>4805</v>
          </cell>
          <cell r="C4812">
            <v>0</v>
          </cell>
          <cell r="D4812">
            <v>0</v>
          </cell>
          <cell r="E4812">
            <v>0</v>
          </cell>
          <cell r="F4812">
            <v>0</v>
          </cell>
          <cell r="G4812">
            <v>0</v>
          </cell>
          <cell r="H4812">
            <v>0</v>
          </cell>
          <cell r="I4812">
            <v>0</v>
          </cell>
          <cell r="J4812">
            <v>0</v>
          </cell>
        </row>
        <row r="4813">
          <cell r="A4813">
            <v>4806</v>
          </cell>
          <cell r="C4813">
            <v>0</v>
          </cell>
          <cell r="D4813">
            <v>0</v>
          </cell>
          <cell r="E4813">
            <v>0</v>
          </cell>
          <cell r="F4813">
            <v>0</v>
          </cell>
          <cell r="G4813">
            <v>0</v>
          </cell>
          <cell r="H4813">
            <v>0</v>
          </cell>
          <cell r="I4813">
            <v>0</v>
          </cell>
          <cell r="J4813">
            <v>0</v>
          </cell>
        </row>
        <row r="4814">
          <cell r="A4814">
            <v>4807</v>
          </cell>
          <cell r="C4814">
            <v>0</v>
          </cell>
          <cell r="D4814">
            <v>0</v>
          </cell>
          <cell r="E4814">
            <v>0</v>
          </cell>
          <cell r="F4814">
            <v>0</v>
          </cell>
          <cell r="G4814">
            <v>0</v>
          </cell>
          <cell r="H4814">
            <v>0</v>
          </cell>
          <cell r="I4814">
            <v>0</v>
          </cell>
          <cell r="J4814">
            <v>0</v>
          </cell>
        </row>
        <row r="4815">
          <cell r="A4815">
            <v>4808</v>
          </cell>
          <cell r="C4815">
            <v>0</v>
          </cell>
          <cell r="D4815">
            <v>0</v>
          </cell>
          <cell r="E4815">
            <v>0</v>
          </cell>
          <cell r="F4815">
            <v>0</v>
          </cell>
          <cell r="G4815">
            <v>0</v>
          </cell>
          <cell r="H4815">
            <v>0</v>
          </cell>
          <cell r="I4815">
            <v>0</v>
          </cell>
          <cell r="J4815">
            <v>0</v>
          </cell>
        </row>
        <row r="4816">
          <cell r="A4816">
            <v>4809</v>
          </cell>
          <cell r="C4816">
            <v>0</v>
          </cell>
          <cell r="D4816">
            <v>0</v>
          </cell>
          <cell r="E4816">
            <v>0</v>
          </cell>
          <cell r="F4816">
            <v>0</v>
          </cell>
          <cell r="G4816">
            <v>0</v>
          </cell>
          <cell r="H4816">
            <v>0</v>
          </cell>
          <cell r="I4816">
            <v>0</v>
          </cell>
          <cell r="J4816">
            <v>0</v>
          </cell>
        </row>
        <row r="4817">
          <cell r="A4817">
            <v>4810</v>
          </cell>
          <cell r="C4817">
            <v>0</v>
          </cell>
          <cell r="D4817">
            <v>0</v>
          </cell>
          <cell r="E4817">
            <v>0</v>
          </cell>
          <cell r="F4817">
            <v>0</v>
          </cell>
          <cell r="G4817">
            <v>0</v>
          </cell>
          <cell r="H4817">
            <v>0</v>
          </cell>
          <cell r="I4817">
            <v>0</v>
          </cell>
          <cell r="J4817">
            <v>0</v>
          </cell>
        </row>
        <row r="4818">
          <cell r="A4818">
            <v>4811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  <cell r="G4818">
            <v>0</v>
          </cell>
          <cell r="H4818">
            <v>0</v>
          </cell>
          <cell r="I4818">
            <v>0</v>
          </cell>
          <cell r="J4818">
            <v>0</v>
          </cell>
        </row>
        <row r="4819">
          <cell r="A4819">
            <v>4812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  <cell r="G4819">
            <v>0</v>
          </cell>
          <cell r="H4819">
            <v>0</v>
          </cell>
          <cell r="I4819">
            <v>0</v>
          </cell>
          <cell r="J4819">
            <v>0</v>
          </cell>
        </row>
        <row r="4820">
          <cell r="A4820">
            <v>4813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  <cell r="G4820">
            <v>0</v>
          </cell>
          <cell r="H4820">
            <v>0</v>
          </cell>
          <cell r="I4820">
            <v>0</v>
          </cell>
          <cell r="J4820">
            <v>0</v>
          </cell>
        </row>
        <row r="4821">
          <cell r="A4821">
            <v>4814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  <cell r="G4821">
            <v>0</v>
          </cell>
          <cell r="H4821">
            <v>0</v>
          </cell>
          <cell r="I4821">
            <v>0</v>
          </cell>
          <cell r="J4821">
            <v>0</v>
          </cell>
        </row>
        <row r="4822">
          <cell r="A4822">
            <v>4815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  <cell r="G4822">
            <v>0</v>
          </cell>
          <cell r="H4822">
            <v>0</v>
          </cell>
          <cell r="I4822">
            <v>0</v>
          </cell>
          <cell r="J4822">
            <v>0</v>
          </cell>
        </row>
        <row r="4823">
          <cell r="A4823">
            <v>4816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  <cell r="G4823">
            <v>0</v>
          </cell>
          <cell r="H4823">
            <v>0</v>
          </cell>
          <cell r="I4823">
            <v>0</v>
          </cell>
          <cell r="J4823">
            <v>0</v>
          </cell>
        </row>
        <row r="4824">
          <cell r="A4824">
            <v>4817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  <cell r="G4824">
            <v>0</v>
          </cell>
          <cell r="H4824">
            <v>0</v>
          </cell>
          <cell r="I4824">
            <v>0</v>
          </cell>
          <cell r="J4824">
            <v>0</v>
          </cell>
        </row>
        <row r="4825">
          <cell r="A4825">
            <v>4818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  <cell r="G4825">
            <v>0</v>
          </cell>
          <cell r="H4825">
            <v>0</v>
          </cell>
          <cell r="I4825">
            <v>0</v>
          </cell>
          <cell r="J4825">
            <v>0</v>
          </cell>
        </row>
        <row r="4826">
          <cell r="A4826">
            <v>4819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  <cell r="G4826">
            <v>0</v>
          </cell>
          <cell r="H4826">
            <v>0</v>
          </cell>
          <cell r="I4826">
            <v>0</v>
          </cell>
          <cell r="J4826">
            <v>0</v>
          </cell>
        </row>
        <row r="4827">
          <cell r="A4827">
            <v>4820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  <cell r="G4827">
            <v>0</v>
          </cell>
          <cell r="H4827">
            <v>0</v>
          </cell>
          <cell r="I4827">
            <v>0</v>
          </cell>
          <cell r="J4827">
            <v>0</v>
          </cell>
        </row>
        <row r="4828">
          <cell r="A4828">
            <v>4821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  <cell r="G4828">
            <v>0</v>
          </cell>
          <cell r="H4828">
            <v>0</v>
          </cell>
          <cell r="I4828">
            <v>0</v>
          </cell>
          <cell r="J4828">
            <v>0</v>
          </cell>
        </row>
        <row r="4829">
          <cell r="A4829">
            <v>4822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  <cell r="G4829">
            <v>0</v>
          </cell>
          <cell r="H4829">
            <v>0</v>
          </cell>
          <cell r="I4829">
            <v>0</v>
          </cell>
          <cell r="J4829">
            <v>0</v>
          </cell>
        </row>
        <row r="4830">
          <cell r="A4830">
            <v>4823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  <cell r="G4830">
            <v>0</v>
          </cell>
          <cell r="H4830">
            <v>0</v>
          </cell>
          <cell r="I4830">
            <v>0</v>
          </cell>
          <cell r="J4830">
            <v>0</v>
          </cell>
        </row>
        <row r="4831">
          <cell r="A4831">
            <v>4824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  <cell r="G4831">
            <v>0</v>
          </cell>
          <cell r="H4831">
            <v>0</v>
          </cell>
          <cell r="I4831">
            <v>0</v>
          </cell>
          <cell r="J4831">
            <v>0</v>
          </cell>
        </row>
        <row r="4832">
          <cell r="A4832">
            <v>4825</v>
          </cell>
          <cell r="C4832">
            <v>0</v>
          </cell>
          <cell r="D4832">
            <v>0</v>
          </cell>
          <cell r="E4832">
            <v>0</v>
          </cell>
          <cell r="F4832">
            <v>0</v>
          </cell>
          <cell r="G4832">
            <v>0</v>
          </cell>
          <cell r="H4832">
            <v>0</v>
          </cell>
          <cell r="I4832">
            <v>0</v>
          </cell>
          <cell r="J4832">
            <v>0</v>
          </cell>
        </row>
        <row r="4833">
          <cell r="A4833">
            <v>4826</v>
          </cell>
          <cell r="C4833">
            <v>0</v>
          </cell>
          <cell r="D4833">
            <v>0</v>
          </cell>
          <cell r="E4833">
            <v>0</v>
          </cell>
          <cell r="F4833">
            <v>0</v>
          </cell>
          <cell r="G4833">
            <v>0</v>
          </cell>
          <cell r="H4833">
            <v>0</v>
          </cell>
          <cell r="I4833">
            <v>0</v>
          </cell>
          <cell r="J4833">
            <v>0</v>
          </cell>
        </row>
        <row r="4834">
          <cell r="A4834">
            <v>4827</v>
          </cell>
          <cell r="C4834">
            <v>0</v>
          </cell>
          <cell r="D4834">
            <v>0</v>
          </cell>
          <cell r="E4834">
            <v>0</v>
          </cell>
          <cell r="F4834">
            <v>0</v>
          </cell>
          <cell r="G4834">
            <v>0</v>
          </cell>
          <cell r="H4834">
            <v>0</v>
          </cell>
          <cell r="I4834">
            <v>0</v>
          </cell>
          <cell r="J4834">
            <v>0</v>
          </cell>
        </row>
        <row r="4835">
          <cell r="A4835">
            <v>4828</v>
          </cell>
          <cell r="C4835">
            <v>0</v>
          </cell>
          <cell r="D4835">
            <v>0</v>
          </cell>
          <cell r="E4835">
            <v>0</v>
          </cell>
          <cell r="F4835">
            <v>0</v>
          </cell>
          <cell r="G4835">
            <v>0</v>
          </cell>
          <cell r="H4835">
            <v>0</v>
          </cell>
          <cell r="I4835">
            <v>0</v>
          </cell>
          <cell r="J4835">
            <v>0</v>
          </cell>
        </row>
        <row r="4836">
          <cell r="A4836">
            <v>4829</v>
          </cell>
          <cell r="C4836">
            <v>0</v>
          </cell>
          <cell r="D4836">
            <v>0</v>
          </cell>
          <cell r="E4836">
            <v>0</v>
          </cell>
          <cell r="F4836">
            <v>0</v>
          </cell>
          <cell r="G4836">
            <v>0</v>
          </cell>
          <cell r="H4836">
            <v>0</v>
          </cell>
          <cell r="I4836">
            <v>0</v>
          </cell>
          <cell r="J4836">
            <v>0</v>
          </cell>
        </row>
        <row r="4837">
          <cell r="A4837">
            <v>4830</v>
          </cell>
          <cell r="C4837">
            <v>0</v>
          </cell>
          <cell r="D4837">
            <v>0</v>
          </cell>
          <cell r="E4837">
            <v>0</v>
          </cell>
          <cell r="F4837">
            <v>0</v>
          </cell>
          <cell r="G4837">
            <v>0</v>
          </cell>
          <cell r="H4837">
            <v>0</v>
          </cell>
          <cell r="I4837">
            <v>0</v>
          </cell>
          <cell r="J4837">
            <v>0</v>
          </cell>
        </row>
        <row r="4838">
          <cell r="A4838">
            <v>4831</v>
          </cell>
          <cell r="C4838">
            <v>0</v>
          </cell>
          <cell r="D4838">
            <v>0</v>
          </cell>
          <cell r="E4838">
            <v>0</v>
          </cell>
          <cell r="F4838">
            <v>0</v>
          </cell>
          <cell r="G4838">
            <v>0</v>
          </cell>
          <cell r="H4838">
            <v>0</v>
          </cell>
          <cell r="I4838">
            <v>0</v>
          </cell>
          <cell r="J4838">
            <v>0</v>
          </cell>
        </row>
        <row r="4839">
          <cell r="A4839">
            <v>4832</v>
          </cell>
          <cell r="C4839">
            <v>0</v>
          </cell>
          <cell r="D4839">
            <v>0</v>
          </cell>
          <cell r="E4839">
            <v>0</v>
          </cell>
          <cell r="F4839">
            <v>0</v>
          </cell>
          <cell r="G4839">
            <v>0</v>
          </cell>
          <cell r="H4839">
            <v>0</v>
          </cell>
          <cell r="I4839">
            <v>0</v>
          </cell>
          <cell r="J4839">
            <v>0</v>
          </cell>
        </row>
        <row r="4840">
          <cell r="A4840">
            <v>4833</v>
          </cell>
          <cell r="C4840">
            <v>0</v>
          </cell>
          <cell r="D4840">
            <v>0</v>
          </cell>
          <cell r="E4840">
            <v>0</v>
          </cell>
          <cell r="F4840">
            <v>0</v>
          </cell>
          <cell r="G4840">
            <v>0</v>
          </cell>
          <cell r="H4840">
            <v>0</v>
          </cell>
          <cell r="I4840">
            <v>0</v>
          </cell>
          <cell r="J4840">
            <v>0</v>
          </cell>
        </row>
        <row r="4841">
          <cell r="A4841">
            <v>4834</v>
          </cell>
          <cell r="C4841">
            <v>0</v>
          </cell>
          <cell r="D4841">
            <v>0</v>
          </cell>
          <cell r="E4841">
            <v>0</v>
          </cell>
          <cell r="F4841">
            <v>0</v>
          </cell>
          <cell r="G4841">
            <v>0</v>
          </cell>
          <cell r="H4841">
            <v>0</v>
          </cell>
          <cell r="I4841">
            <v>0</v>
          </cell>
          <cell r="J4841">
            <v>0</v>
          </cell>
        </row>
        <row r="4842">
          <cell r="A4842">
            <v>4835</v>
          </cell>
          <cell r="C4842">
            <v>0</v>
          </cell>
          <cell r="D4842">
            <v>0</v>
          </cell>
          <cell r="E4842">
            <v>0</v>
          </cell>
          <cell r="F4842">
            <v>0</v>
          </cell>
          <cell r="G4842">
            <v>0</v>
          </cell>
          <cell r="H4842">
            <v>0</v>
          </cell>
          <cell r="I4842">
            <v>0</v>
          </cell>
          <cell r="J4842">
            <v>0</v>
          </cell>
        </row>
        <row r="4843">
          <cell r="A4843">
            <v>4836</v>
          </cell>
          <cell r="C4843">
            <v>0</v>
          </cell>
          <cell r="D4843">
            <v>0</v>
          </cell>
          <cell r="E4843">
            <v>0</v>
          </cell>
          <cell r="F4843">
            <v>0</v>
          </cell>
          <cell r="G4843">
            <v>0</v>
          </cell>
          <cell r="H4843">
            <v>0</v>
          </cell>
          <cell r="I4843">
            <v>0</v>
          </cell>
          <cell r="J4843">
            <v>0</v>
          </cell>
        </row>
        <row r="4844">
          <cell r="A4844">
            <v>4837</v>
          </cell>
          <cell r="C4844">
            <v>0</v>
          </cell>
          <cell r="D4844">
            <v>0</v>
          </cell>
          <cell r="E4844">
            <v>0</v>
          </cell>
          <cell r="F4844">
            <v>0</v>
          </cell>
          <cell r="G4844">
            <v>0</v>
          </cell>
          <cell r="H4844">
            <v>0</v>
          </cell>
          <cell r="I4844">
            <v>0</v>
          </cell>
          <cell r="J4844">
            <v>0</v>
          </cell>
        </row>
        <row r="4845">
          <cell r="A4845">
            <v>4838</v>
          </cell>
          <cell r="C4845">
            <v>0</v>
          </cell>
          <cell r="D4845">
            <v>0</v>
          </cell>
          <cell r="E4845">
            <v>0</v>
          </cell>
          <cell r="F4845">
            <v>0</v>
          </cell>
          <cell r="G4845">
            <v>0</v>
          </cell>
          <cell r="H4845">
            <v>0</v>
          </cell>
          <cell r="I4845">
            <v>0</v>
          </cell>
          <cell r="J4845">
            <v>0</v>
          </cell>
        </row>
        <row r="4846">
          <cell r="A4846">
            <v>4839</v>
          </cell>
          <cell r="C4846">
            <v>0</v>
          </cell>
          <cell r="D4846">
            <v>0</v>
          </cell>
          <cell r="E4846">
            <v>0</v>
          </cell>
          <cell r="F4846">
            <v>0</v>
          </cell>
          <cell r="G4846">
            <v>0</v>
          </cell>
          <cell r="H4846">
            <v>0</v>
          </cell>
          <cell r="I4846">
            <v>0</v>
          </cell>
          <cell r="J4846">
            <v>0</v>
          </cell>
        </row>
        <row r="4847">
          <cell r="A4847">
            <v>4840</v>
          </cell>
          <cell r="C4847">
            <v>0</v>
          </cell>
          <cell r="D4847">
            <v>0</v>
          </cell>
          <cell r="E4847">
            <v>0</v>
          </cell>
          <cell r="F4847">
            <v>0</v>
          </cell>
          <cell r="G4847">
            <v>0</v>
          </cell>
          <cell r="H4847">
            <v>0</v>
          </cell>
          <cell r="I4847">
            <v>0</v>
          </cell>
          <cell r="J4847">
            <v>0</v>
          </cell>
        </row>
        <row r="4848">
          <cell r="A4848">
            <v>4841</v>
          </cell>
          <cell r="C4848">
            <v>0</v>
          </cell>
          <cell r="D4848">
            <v>0</v>
          </cell>
          <cell r="E4848">
            <v>0</v>
          </cell>
          <cell r="F4848">
            <v>0</v>
          </cell>
          <cell r="G4848">
            <v>0</v>
          </cell>
          <cell r="H4848">
            <v>0</v>
          </cell>
          <cell r="I4848">
            <v>0</v>
          </cell>
          <cell r="J4848">
            <v>0</v>
          </cell>
        </row>
        <row r="4849">
          <cell r="A4849">
            <v>4842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  <cell r="G4849">
            <v>0</v>
          </cell>
          <cell r="H4849">
            <v>0</v>
          </cell>
          <cell r="I4849">
            <v>0</v>
          </cell>
          <cell r="J4849">
            <v>0</v>
          </cell>
        </row>
        <row r="4850">
          <cell r="A4850">
            <v>4843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  <cell r="G4850">
            <v>0</v>
          </cell>
          <cell r="H4850">
            <v>0</v>
          </cell>
          <cell r="I4850">
            <v>0</v>
          </cell>
          <cell r="J4850">
            <v>0</v>
          </cell>
        </row>
        <row r="4851">
          <cell r="A4851">
            <v>4844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  <cell r="G4851">
            <v>0</v>
          </cell>
          <cell r="H4851">
            <v>0</v>
          </cell>
          <cell r="I4851">
            <v>0</v>
          </cell>
          <cell r="J4851">
            <v>0</v>
          </cell>
        </row>
        <row r="4852">
          <cell r="A4852">
            <v>4845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  <cell r="G4852">
            <v>0</v>
          </cell>
          <cell r="H4852">
            <v>0</v>
          </cell>
          <cell r="I4852">
            <v>0</v>
          </cell>
          <cell r="J4852">
            <v>0</v>
          </cell>
        </row>
        <row r="4853">
          <cell r="A4853">
            <v>4846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  <cell r="G4853">
            <v>0</v>
          </cell>
          <cell r="H4853">
            <v>0</v>
          </cell>
          <cell r="I4853">
            <v>0</v>
          </cell>
          <cell r="J4853">
            <v>0</v>
          </cell>
        </row>
        <row r="4854">
          <cell r="A4854">
            <v>4847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  <cell r="G4854">
            <v>0</v>
          </cell>
          <cell r="H4854">
            <v>0</v>
          </cell>
          <cell r="I4854">
            <v>0</v>
          </cell>
          <cell r="J4854">
            <v>0</v>
          </cell>
        </row>
        <row r="4855">
          <cell r="A4855">
            <v>4848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  <cell r="G4855">
            <v>0</v>
          </cell>
          <cell r="H4855">
            <v>0</v>
          </cell>
          <cell r="I4855">
            <v>0</v>
          </cell>
          <cell r="J4855">
            <v>0</v>
          </cell>
        </row>
        <row r="4856">
          <cell r="A4856">
            <v>4849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  <cell r="G4856">
            <v>0</v>
          </cell>
          <cell r="H4856">
            <v>0</v>
          </cell>
          <cell r="I4856">
            <v>0</v>
          </cell>
          <cell r="J4856">
            <v>0</v>
          </cell>
        </row>
        <row r="4857">
          <cell r="A4857">
            <v>4850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  <cell r="G4857">
            <v>0</v>
          </cell>
          <cell r="H4857">
            <v>0</v>
          </cell>
          <cell r="I4857">
            <v>0</v>
          </cell>
          <cell r="J4857">
            <v>0</v>
          </cell>
        </row>
        <row r="4858">
          <cell r="A4858">
            <v>4851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  <cell r="G4858">
            <v>0</v>
          </cell>
          <cell r="H4858">
            <v>0</v>
          </cell>
          <cell r="I4858">
            <v>0</v>
          </cell>
          <cell r="J4858">
            <v>0</v>
          </cell>
        </row>
        <row r="4859">
          <cell r="A4859">
            <v>4852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  <cell r="G4859">
            <v>0</v>
          </cell>
          <cell r="H4859">
            <v>0</v>
          </cell>
          <cell r="I4859">
            <v>0</v>
          </cell>
          <cell r="J4859">
            <v>0</v>
          </cell>
        </row>
        <row r="4860">
          <cell r="A4860">
            <v>4853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  <cell r="G4860">
            <v>0</v>
          </cell>
          <cell r="H4860">
            <v>0</v>
          </cell>
          <cell r="I4860">
            <v>0</v>
          </cell>
          <cell r="J4860">
            <v>0</v>
          </cell>
        </row>
        <row r="4861">
          <cell r="A4861">
            <v>4854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  <cell r="G4861">
            <v>0</v>
          </cell>
          <cell r="H4861">
            <v>0</v>
          </cell>
          <cell r="I4861">
            <v>0</v>
          </cell>
          <cell r="J4861">
            <v>0</v>
          </cell>
        </row>
        <row r="4862">
          <cell r="A4862">
            <v>4855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  <cell r="G4862">
            <v>0</v>
          </cell>
          <cell r="H4862">
            <v>0</v>
          </cell>
          <cell r="I4862">
            <v>0</v>
          </cell>
          <cell r="J4862">
            <v>0</v>
          </cell>
        </row>
        <row r="4863">
          <cell r="A4863">
            <v>4856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  <cell r="G4863">
            <v>0</v>
          </cell>
          <cell r="H4863">
            <v>0</v>
          </cell>
          <cell r="I4863">
            <v>0</v>
          </cell>
          <cell r="J4863">
            <v>0</v>
          </cell>
        </row>
        <row r="4864">
          <cell r="A4864">
            <v>4857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  <cell r="G4864">
            <v>0</v>
          </cell>
          <cell r="H4864">
            <v>0</v>
          </cell>
          <cell r="I4864">
            <v>0</v>
          </cell>
          <cell r="J4864">
            <v>0</v>
          </cell>
        </row>
        <row r="4865">
          <cell r="A4865">
            <v>4858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  <cell r="G4865">
            <v>0</v>
          </cell>
          <cell r="H4865">
            <v>0</v>
          </cell>
          <cell r="I4865">
            <v>0</v>
          </cell>
          <cell r="J4865">
            <v>0</v>
          </cell>
        </row>
        <row r="4866">
          <cell r="A4866">
            <v>4859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  <cell r="G4866">
            <v>0</v>
          </cell>
          <cell r="H4866">
            <v>0</v>
          </cell>
          <cell r="I4866">
            <v>0</v>
          </cell>
          <cell r="J4866">
            <v>0</v>
          </cell>
        </row>
        <row r="4867">
          <cell r="A4867">
            <v>4860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  <cell r="G4867">
            <v>0</v>
          </cell>
          <cell r="H4867">
            <v>0</v>
          </cell>
          <cell r="I4867">
            <v>0</v>
          </cell>
          <cell r="J4867">
            <v>0</v>
          </cell>
        </row>
        <row r="4868">
          <cell r="A4868">
            <v>4861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  <cell r="G4868">
            <v>0</v>
          </cell>
          <cell r="H4868">
            <v>0</v>
          </cell>
          <cell r="I4868">
            <v>0</v>
          </cell>
          <cell r="J4868">
            <v>0</v>
          </cell>
        </row>
        <row r="4869">
          <cell r="A4869">
            <v>4862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  <cell r="G4869">
            <v>0</v>
          </cell>
          <cell r="H4869">
            <v>0</v>
          </cell>
          <cell r="I4869">
            <v>0</v>
          </cell>
          <cell r="J4869">
            <v>0</v>
          </cell>
        </row>
        <row r="4870">
          <cell r="A4870">
            <v>4863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  <cell r="G4870">
            <v>0</v>
          </cell>
          <cell r="H4870">
            <v>0</v>
          </cell>
          <cell r="I4870">
            <v>0</v>
          </cell>
          <cell r="J4870">
            <v>0</v>
          </cell>
        </row>
        <row r="4871">
          <cell r="A4871">
            <v>4864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  <cell r="G4871">
            <v>0</v>
          </cell>
          <cell r="H4871">
            <v>0</v>
          </cell>
          <cell r="I4871">
            <v>0</v>
          </cell>
          <cell r="J4871">
            <v>0</v>
          </cell>
        </row>
        <row r="4872">
          <cell r="A4872">
            <v>4865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  <cell r="G4872">
            <v>0</v>
          </cell>
          <cell r="H4872">
            <v>0</v>
          </cell>
          <cell r="I4872">
            <v>0</v>
          </cell>
          <cell r="J4872">
            <v>0</v>
          </cell>
        </row>
        <row r="4873">
          <cell r="A4873">
            <v>4866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  <cell r="G4873">
            <v>0</v>
          </cell>
          <cell r="H4873">
            <v>0</v>
          </cell>
          <cell r="I4873">
            <v>0</v>
          </cell>
          <cell r="J4873">
            <v>0</v>
          </cell>
        </row>
        <row r="4874">
          <cell r="A4874">
            <v>4867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  <cell r="G4874">
            <v>0</v>
          </cell>
          <cell r="H4874">
            <v>0</v>
          </cell>
          <cell r="I4874">
            <v>0</v>
          </cell>
          <cell r="J4874">
            <v>0</v>
          </cell>
        </row>
        <row r="4875">
          <cell r="A4875">
            <v>4868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  <cell r="G4875">
            <v>0</v>
          </cell>
          <cell r="H4875">
            <v>0</v>
          </cell>
          <cell r="I4875">
            <v>0</v>
          </cell>
          <cell r="J4875">
            <v>0</v>
          </cell>
        </row>
        <row r="4876">
          <cell r="A4876">
            <v>4869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  <cell r="G4876">
            <v>0</v>
          </cell>
          <cell r="H4876">
            <v>0</v>
          </cell>
          <cell r="I4876">
            <v>0</v>
          </cell>
          <cell r="J4876">
            <v>0</v>
          </cell>
        </row>
        <row r="4877">
          <cell r="A4877">
            <v>4870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  <cell r="G4877">
            <v>0</v>
          </cell>
          <cell r="H4877">
            <v>0</v>
          </cell>
          <cell r="I4877">
            <v>0</v>
          </cell>
          <cell r="J4877">
            <v>0</v>
          </cell>
        </row>
        <row r="4878">
          <cell r="A4878">
            <v>4871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  <cell r="G4878">
            <v>0</v>
          </cell>
          <cell r="H4878">
            <v>0</v>
          </cell>
          <cell r="I4878">
            <v>0</v>
          </cell>
          <cell r="J4878">
            <v>0</v>
          </cell>
        </row>
        <row r="4879">
          <cell r="A4879">
            <v>4872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  <cell r="G4879">
            <v>0</v>
          </cell>
          <cell r="H4879">
            <v>0</v>
          </cell>
          <cell r="I4879">
            <v>0</v>
          </cell>
          <cell r="J4879">
            <v>0</v>
          </cell>
        </row>
        <row r="4880">
          <cell r="A4880">
            <v>4873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  <cell r="G4880">
            <v>0</v>
          </cell>
          <cell r="H4880">
            <v>0</v>
          </cell>
          <cell r="I4880">
            <v>0</v>
          </cell>
          <cell r="J4880">
            <v>0</v>
          </cell>
        </row>
        <row r="4881">
          <cell r="A4881">
            <v>4874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  <cell r="G4881">
            <v>0</v>
          </cell>
          <cell r="H4881">
            <v>0</v>
          </cell>
          <cell r="I4881">
            <v>0</v>
          </cell>
          <cell r="J4881">
            <v>0</v>
          </cell>
        </row>
        <row r="4882">
          <cell r="A4882">
            <v>4875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  <cell r="G4882">
            <v>0</v>
          </cell>
          <cell r="H4882">
            <v>0</v>
          </cell>
          <cell r="I4882">
            <v>0</v>
          </cell>
          <cell r="J4882">
            <v>0</v>
          </cell>
        </row>
        <row r="4883">
          <cell r="A4883">
            <v>4876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  <cell r="G4883">
            <v>0</v>
          </cell>
          <cell r="H4883">
            <v>0</v>
          </cell>
          <cell r="I4883">
            <v>0</v>
          </cell>
          <cell r="J4883">
            <v>0</v>
          </cell>
        </row>
        <row r="4884">
          <cell r="A4884">
            <v>4877</v>
          </cell>
          <cell r="C4884">
            <v>0</v>
          </cell>
          <cell r="D4884">
            <v>0</v>
          </cell>
          <cell r="E4884">
            <v>0</v>
          </cell>
          <cell r="F4884">
            <v>0</v>
          </cell>
          <cell r="G4884">
            <v>0</v>
          </cell>
          <cell r="H4884">
            <v>0</v>
          </cell>
          <cell r="I4884">
            <v>0</v>
          </cell>
          <cell r="J4884">
            <v>0</v>
          </cell>
        </row>
        <row r="4885">
          <cell r="A4885">
            <v>4878</v>
          </cell>
          <cell r="C4885">
            <v>0</v>
          </cell>
          <cell r="D4885">
            <v>0</v>
          </cell>
          <cell r="E4885">
            <v>0</v>
          </cell>
          <cell r="F4885">
            <v>0</v>
          </cell>
          <cell r="G4885">
            <v>0</v>
          </cell>
          <cell r="H4885">
            <v>0</v>
          </cell>
          <cell r="I4885">
            <v>0</v>
          </cell>
          <cell r="J4885">
            <v>0</v>
          </cell>
        </row>
        <row r="4886">
          <cell r="A4886">
            <v>4879</v>
          </cell>
          <cell r="C4886">
            <v>0</v>
          </cell>
          <cell r="D4886">
            <v>0</v>
          </cell>
          <cell r="E4886">
            <v>0</v>
          </cell>
          <cell r="F4886">
            <v>0</v>
          </cell>
          <cell r="G4886">
            <v>0</v>
          </cell>
          <cell r="H4886">
            <v>0</v>
          </cell>
          <cell r="I4886">
            <v>0</v>
          </cell>
          <cell r="J4886">
            <v>0</v>
          </cell>
        </row>
        <row r="4887">
          <cell r="A4887">
            <v>4880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  <cell r="G4887">
            <v>0</v>
          </cell>
          <cell r="H4887">
            <v>0</v>
          </cell>
          <cell r="I4887">
            <v>0</v>
          </cell>
          <cell r="J4887">
            <v>0</v>
          </cell>
        </row>
        <row r="4888">
          <cell r="A4888">
            <v>4881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  <cell r="G4888">
            <v>0</v>
          </cell>
          <cell r="H4888">
            <v>0</v>
          </cell>
          <cell r="I4888">
            <v>0</v>
          </cell>
          <cell r="J4888">
            <v>0</v>
          </cell>
        </row>
        <row r="4889">
          <cell r="A4889">
            <v>4882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  <cell r="G4889">
            <v>0</v>
          </cell>
          <cell r="H4889">
            <v>0</v>
          </cell>
          <cell r="I4889">
            <v>0</v>
          </cell>
          <cell r="J4889">
            <v>0</v>
          </cell>
        </row>
        <row r="4890">
          <cell r="A4890">
            <v>4883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  <cell r="G4890">
            <v>0</v>
          </cell>
          <cell r="H4890">
            <v>0</v>
          </cell>
          <cell r="I4890">
            <v>0</v>
          </cell>
          <cell r="J4890">
            <v>0</v>
          </cell>
        </row>
        <row r="4891">
          <cell r="A4891">
            <v>4884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  <cell r="G4891">
            <v>0</v>
          </cell>
          <cell r="H4891">
            <v>0</v>
          </cell>
          <cell r="I4891">
            <v>0</v>
          </cell>
          <cell r="J4891">
            <v>0</v>
          </cell>
        </row>
        <row r="4892">
          <cell r="A4892">
            <v>4885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  <cell r="G4892">
            <v>0</v>
          </cell>
          <cell r="H4892">
            <v>0</v>
          </cell>
          <cell r="I4892">
            <v>0</v>
          </cell>
          <cell r="J4892">
            <v>0</v>
          </cell>
        </row>
        <row r="4893">
          <cell r="A4893">
            <v>4886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  <cell r="G4893">
            <v>0</v>
          </cell>
          <cell r="H4893">
            <v>0</v>
          </cell>
          <cell r="I4893">
            <v>0</v>
          </cell>
          <cell r="J4893">
            <v>0</v>
          </cell>
        </row>
        <row r="4894">
          <cell r="A4894">
            <v>4887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  <cell r="G4894">
            <v>0</v>
          </cell>
          <cell r="H4894">
            <v>0</v>
          </cell>
          <cell r="I4894">
            <v>0</v>
          </cell>
          <cell r="J4894">
            <v>0</v>
          </cell>
        </row>
        <row r="4895">
          <cell r="A4895">
            <v>4888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  <cell r="G4895">
            <v>0</v>
          </cell>
          <cell r="H4895">
            <v>0</v>
          </cell>
          <cell r="I4895">
            <v>0</v>
          </cell>
          <cell r="J4895">
            <v>0</v>
          </cell>
        </row>
        <row r="4896">
          <cell r="A4896">
            <v>4889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  <cell r="G4896">
            <v>0</v>
          </cell>
          <cell r="H4896">
            <v>0</v>
          </cell>
          <cell r="I4896">
            <v>0</v>
          </cell>
          <cell r="J4896">
            <v>0</v>
          </cell>
        </row>
        <row r="4897">
          <cell r="A4897">
            <v>4890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  <cell r="G4897">
            <v>0</v>
          </cell>
          <cell r="H4897">
            <v>0</v>
          </cell>
          <cell r="I4897">
            <v>0</v>
          </cell>
          <cell r="J4897">
            <v>0</v>
          </cell>
        </row>
        <row r="4898">
          <cell r="A4898">
            <v>4891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  <cell r="G4898">
            <v>0</v>
          </cell>
          <cell r="H4898">
            <v>0</v>
          </cell>
          <cell r="I4898">
            <v>0</v>
          </cell>
          <cell r="J4898">
            <v>0</v>
          </cell>
        </row>
        <row r="4899">
          <cell r="A4899">
            <v>4892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  <cell r="G4899">
            <v>0</v>
          </cell>
          <cell r="H4899">
            <v>0</v>
          </cell>
          <cell r="I4899">
            <v>0</v>
          </cell>
          <cell r="J4899">
            <v>0</v>
          </cell>
        </row>
        <row r="4900">
          <cell r="A4900">
            <v>4893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  <cell r="G4900">
            <v>0</v>
          </cell>
          <cell r="H4900">
            <v>0</v>
          </cell>
          <cell r="I4900">
            <v>0</v>
          </cell>
          <cell r="J4900">
            <v>0</v>
          </cell>
        </row>
        <row r="4901">
          <cell r="A4901">
            <v>4894</v>
          </cell>
          <cell r="C4901">
            <v>0</v>
          </cell>
          <cell r="D4901">
            <v>0</v>
          </cell>
          <cell r="E4901">
            <v>0</v>
          </cell>
          <cell r="F4901">
            <v>0</v>
          </cell>
          <cell r="G4901">
            <v>0</v>
          </cell>
          <cell r="H4901">
            <v>0</v>
          </cell>
          <cell r="I4901">
            <v>0</v>
          </cell>
          <cell r="J4901">
            <v>0</v>
          </cell>
        </row>
        <row r="4902">
          <cell r="A4902">
            <v>4895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  <cell r="G4902">
            <v>0</v>
          </cell>
          <cell r="H4902">
            <v>0</v>
          </cell>
          <cell r="I4902">
            <v>0</v>
          </cell>
          <cell r="J4902">
            <v>0</v>
          </cell>
        </row>
        <row r="4903">
          <cell r="A4903">
            <v>4896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  <cell r="G4903">
            <v>0</v>
          </cell>
          <cell r="H4903">
            <v>0</v>
          </cell>
          <cell r="I4903">
            <v>0</v>
          </cell>
          <cell r="J4903">
            <v>0</v>
          </cell>
        </row>
        <row r="4904">
          <cell r="A4904">
            <v>4897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  <cell r="G4904">
            <v>0</v>
          </cell>
          <cell r="H4904">
            <v>0</v>
          </cell>
          <cell r="I4904">
            <v>0</v>
          </cell>
          <cell r="J4904">
            <v>0</v>
          </cell>
        </row>
        <row r="4905">
          <cell r="A4905">
            <v>4898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  <cell r="G4905">
            <v>0</v>
          </cell>
          <cell r="H4905">
            <v>0</v>
          </cell>
          <cell r="I4905">
            <v>0</v>
          </cell>
          <cell r="J4905">
            <v>0</v>
          </cell>
        </row>
        <row r="4906">
          <cell r="A4906">
            <v>4899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  <cell r="G4906">
            <v>0</v>
          </cell>
          <cell r="H4906">
            <v>0</v>
          </cell>
          <cell r="I4906">
            <v>0</v>
          </cell>
          <cell r="J4906">
            <v>0</v>
          </cell>
        </row>
        <row r="4907">
          <cell r="A4907">
            <v>4900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  <cell r="G4907">
            <v>0</v>
          </cell>
          <cell r="H4907">
            <v>0</v>
          </cell>
          <cell r="I4907">
            <v>0</v>
          </cell>
          <cell r="J4907">
            <v>0</v>
          </cell>
        </row>
        <row r="4908">
          <cell r="A4908">
            <v>4901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  <cell r="G4908">
            <v>0</v>
          </cell>
          <cell r="H4908">
            <v>0</v>
          </cell>
          <cell r="I4908">
            <v>0</v>
          </cell>
          <cell r="J4908">
            <v>0</v>
          </cell>
        </row>
        <row r="4909">
          <cell r="A4909">
            <v>4902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  <cell r="G4909">
            <v>0</v>
          </cell>
          <cell r="H4909">
            <v>0</v>
          </cell>
          <cell r="I4909">
            <v>0</v>
          </cell>
          <cell r="J4909">
            <v>0</v>
          </cell>
        </row>
        <row r="4910">
          <cell r="A4910">
            <v>4903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  <cell r="G4910">
            <v>0</v>
          </cell>
          <cell r="H4910">
            <v>0</v>
          </cell>
          <cell r="I4910">
            <v>0</v>
          </cell>
          <cell r="J4910">
            <v>0</v>
          </cell>
        </row>
        <row r="4911">
          <cell r="A4911">
            <v>4904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  <cell r="G4911">
            <v>0</v>
          </cell>
          <cell r="H4911">
            <v>0</v>
          </cell>
          <cell r="I4911">
            <v>0</v>
          </cell>
          <cell r="J4911">
            <v>0</v>
          </cell>
        </row>
        <row r="4912">
          <cell r="A4912">
            <v>4905</v>
          </cell>
          <cell r="C4912">
            <v>0</v>
          </cell>
          <cell r="D4912">
            <v>0</v>
          </cell>
          <cell r="E4912">
            <v>0</v>
          </cell>
          <cell r="F4912">
            <v>0</v>
          </cell>
          <cell r="G4912">
            <v>0</v>
          </cell>
          <cell r="H4912">
            <v>0</v>
          </cell>
          <cell r="I4912">
            <v>0</v>
          </cell>
          <cell r="J4912">
            <v>0</v>
          </cell>
        </row>
        <row r="4913">
          <cell r="A4913">
            <v>4906</v>
          </cell>
          <cell r="C4913">
            <v>0</v>
          </cell>
          <cell r="D4913">
            <v>0</v>
          </cell>
          <cell r="E4913">
            <v>0</v>
          </cell>
          <cell r="F4913">
            <v>0</v>
          </cell>
          <cell r="G4913">
            <v>0</v>
          </cell>
          <cell r="H4913">
            <v>0</v>
          </cell>
          <cell r="I4913">
            <v>0</v>
          </cell>
          <cell r="J4913">
            <v>0</v>
          </cell>
        </row>
        <row r="4914">
          <cell r="A4914">
            <v>4907</v>
          </cell>
          <cell r="C4914">
            <v>0</v>
          </cell>
          <cell r="D4914">
            <v>0</v>
          </cell>
          <cell r="E4914">
            <v>0</v>
          </cell>
          <cell r="F4914">
            <v>0</v>
          </cell>
          <cell r="G4914">
            <v>0</v>
          </cell>
          <cell r="H4914">
            <v>0</v>
          </cell>
          <cell r="I4914">
            <v>0</v>
          </cell>
          <cell r="J4914">
            <v>0</v>
          </cell>
        </row>
        <row r="4915">
          <cell r="A4915">
            <v>4908</v>
          </cell>
          <cell r="C4915">
            <v>0</v>
          </cell>
          <cell r="D4915">
            <v>0</v>
          </cell>
          <cell r="E4915">
            <v>0</v>
          </cell>
          <cell r="F4915">
            <v>0</v>
          </cell>
          <cell r="G4915">
            <v>0</v>
          </cell>
          <cell r="H4915">
            <v>0</v>
          </cell>
          <cell r="I4915">
            <v>0</v>
          </cell>
          <cell r="J4915">
            <v>0</v>
          </cell>
        </row>
        <row r="4916">
          <cell r="A4916">
            <v>4909</v>
          </cell>
          <cell r="C4916">
            <v>0</v>
          </cell>
          <cell r="D4916">
            <v>0</v>
          </cell>
          <cell r="E4916">
            <v>0</v>
          </cell>
          <cell r="F4916">
            <v>0</v>
          </cell>
          <cell r="G4916">
            <v>0</v>
          </cell>
          <cell r="H4916">
            <v>0</v>
          </cell>
          <cell r="I4916">
            <v>0</v>
          </cell>
          <cell r="J4916">
            <v>0</v>
          </cell>
        </row>
        <row r="4917">
          <cell r="A4917">
            <v>4910</v>
          </cell>
          <cell r="C4917">
            <v>0</v>
          </cell>
          <cell r="D4917">
            <v>0</v>
          </cell>
          <cell r="E4917">
            <v>0</v>
          </cell>
          <cell r="F4917">
            <v>0</v>
          </cell>
          <cell r="G4917">
            <v>0</v>
          </cell>
          <cell r="H4917">
            <v>0</v>
          </cell>
          <cell r="I4917">
            <v>0</v>
          </cell>
          <cell r="J4917">
            <v>0</v>
          </cell>
        </row>
        <row r="4918">
          <cell r="A4918">
            <v>4911</v>
          </cell>
          <cell r="C4918">
            <v>0</v>
          </cell>
          <cell r="D4918">
            <v>0</v>
          </cell>
          <cell r="E4918">
            <v>0</v>
          </cell>
          <cell r="F4918">
            <v>0</v>
          </cell>
          <cell r="G4918">
            <v>0</v>
          </cell>
          <cell r="H4918">
            <v>0</v>
          </cell>
          <cell r="I4918">
            <v>0</v>
          </cell>
          <cell r="J4918">
            <v>0</v>
          </cell>
        </row>
        <row r="4919">
          <cell r="A4919">
            <v>4912</v>
          </cell>
          <cell r="C4919">
            <v>0</v>
          </cell>
          <cell r="D4919">
            <v>0</v>
          </cell>
          <cell r="E4919">
            <v>0</v>
          </cell>
          <cell r="F4919">
            <v>0</v>
          </cell>
          <cell r="G4919">
            <v>0</v>
          </cell>
          <cell r="H4919">
            <v>0</v>
          </cell>
          <cell r="I4919">
            <v>0</v>
          </cell>
          <cell r="J4919">
            <v>0</v>
          </cell>
        </row>
        <row r="4920">
          <cell r="A4920">
            <v>4913</v>
          </cell>
          <cell r="C4920">
            <v>0</v>
          </cell>
          <cell r="D4920">
            <v>0</v>
          </cell>
          <cell r="E4920">
            <v>0</v>
          </cell>
          <cell r="F4920">
            <v>0</v>
          </cell>
          <cell r="G4920">
            <v>0</v>
          </cell>
          <cell r="H4920">
            <v>0</v>
          </cell>
          <cell r="I4920">
            <v>0</v>
          </cell>
          <cell r="J4920">
            <v>0</v>
          </cell>
        </row>
        <row r="4921">
          <cell r="A4921">
            <v>4914</v>
          </cell>
          <cell r="C4921">
            <v>0</v>
          </cell>
          <cell r="D4921">
            <v>0</v>
          </cell>
          <cell r="E4921">
            <v>0</v>
          </cell>
          <cell r="F4921">
            <v>0</v>
          </cell>
          <cell r="G4921">
            <v>0</v>
          </cell>
          <cell r="H4921">
            <v>0</v>
          </cell>
          <cell r="I4921">
            <v>0</v>
          </cell>
          <cell r="J4921">
            <v>0</v>
          </cell>
        </row>
        <row r="4922">
          <cell r="A4922">
            <v>4915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  <cell r="G4922">
            <v>0</v>
          </cell>
          <cell r="H4922">
            <v>0</v>
          </cell>
          <cell r="I4922">
            <v>0</v>
          </cell>
          <cell r="J4922">
            <v>0</v>
          </cell>
        </row>
        <row r="4923">
          <cell r="A4923">
            <v>4916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  <cell r="G4923">
            <v>0</v>
          </cell>
          <cell r="H4923">
            <v>0</v>
          </cell>
          <cell r="I4923">
            <v>0</v>
          </cell>
          <cell r="J4923">
            <v>0</v>
          </cell>
        </row>
        <row r="4924">
          <cell r="A4924">
            <v>4917</v>
          </cell>
          <cell r="C4924">
            <v>0</v>
          </cell>
          <cell r="D4924">
            <v>0</v>
          </cell>
          <cell r="E4924">
            <v>0</v>
          </cell>
          <cell r="F4924">
            <v>0</v>
          </cell>
          <cell r="G4924">
            <v>0</v>
          </cell>
          <cell r="H4924">
            <v>0</v>
          </cell>
          <cell r="I4924">
            <v>0</v>
          </cell>
          <cell r="J4924">
            <v>0</v>
          </cell>
        </row>
        <row r="4925">
          <cell r="A4925">
            <v>4918</v>
          </cell>
          <cell r="C4925">
            <v>0</v>
          </cell>
          <cell r="D4925">
            <v>0</v>
          </cell>
          <cell r="E4925">
            <v>0</v>
          </cell>
          <cell r="F4925">
            <v>0</v>
          </cell>
          <cell r="G4925">
            <v>0</v>
          </cell>
          <cell r="H4925">
            <v>0</v>
          </cell>
          <cell r="I4925">
            <v>0</v>
          </cell>
          <cell r="J4925">
            <v>0</v>
          </cell>
        </row>
        <row r="4926">
          <cell r="A4926">
            <v>4919</v>
          </cell>
          <cell r="C4926">
            <v>0</v>
          </cell>
          <cell r="D4926">
            <v>0</v>
          </cell>
          <cell r="E4926">
            <v>0</v>
          </cell>
          <cell r="F4926">
            <v>0</v>
          </cell>
          <cell r="G4926">
            <v>0</v>
          </cell>
          <cell r="H4926">
            <v>0</v>
          </cell>
          <cell r="I4926">
            <v>0</v>
          </cell>
          <cell r="J4926">
            <v>0</v>
          </cell>
        </row>
        <row r="4927">
          <cell r="A4927">
            <v>4920</v>
          </cell>
          <cell r="C4927">
            <v>0</v>
          </cell>
          <cell r="D4927">
            <v>0</v>
          </cell>
          <cell r="E4927">
            <v>0</v>
          </cell>
          <cell r="F4927">
            <v>0</v>
          </cell>
          <cell r="G4927">
            <v>0</v>
          </cell>
          <cell r="H4927">
            <v>0</v>
          </cell>
          <cell r="I4927">
            <v>0</v>
          </cell>
          <cell r="J4927">
            <v>0</v>
          </cell>
        </row>
        <row r="4928">
          <cell r="A4928">
            <v>4921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  <cell r="G4928">
            <v>0</v>
          </cell>
          <cell r="H4928">
            <v>0</v>
          </cell>
          <cell r="I4928">
            <v>0</v>
          </cell>
          <cell r="J4928">
            <v>0</v>
          </cell>
        </row>
        <row r="4929">
          <cell r="A4929">
            <v>4922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  <cell r="G4929">
            <v>0</v>
          </cell>
          <cell r="H4929">
            <v>0</v>
          </cell>
          <cell r="I4929">
            <v>0</v>
          </cell>
          <cell r="J4929">
            <v>0</v>
          </cell>
        </row>
        <row r="4930">
          <cell r="A4930">
            <v>4923</v>
          </cell>
          <cell r="C4930">
            <v>0</v>
          </cell>
          <cell r="D4930">
            <v>0</v>
          </cell>
          <cell r="E4930">
            <v>0</v>
          </cell>
          <cell r="F4930">
            <v>0</v>
          </cell>
          <cell r="G4930">
            <v>0</v>
          </cell>
          <cell r="H4930">
            <v>0</v>
          </cell>
          <cell r="I4930">
            <v>0</v>
          </cell>
          <cell r="J4930">
            <v>0</v>
          </cell>
        </row>
        <row r="4931">
          <cell r="A4931">
            <v>4924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  <cell r="G4931">
            <v>0</v>
          </cell>
          <cell r="H4931">
            <v>0</v>
          </cell>
          <cell r="I4931">
            <v>0</v>
          </cell>
          <cell r="J4931">
            <v>0</v>
          </cell>
        </row>
        <row r="4932">
          <cell r="A4932">
            <v>4925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  <cell r="G4932">
            <v>0</v>
          </cell>
          <cell r="H4932">
            <v>0</v>
          </cell>
          <cell r="I4932">
            <v>0</v>
          </cell>
          <cell r="J4932">
            <v>0</v>
          </cell>
        </row>
        <row r="4933">
          <cell r="A4933">
            <v>4926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  <cell r="G4933">
            <v>0</v>
          </cell>
          <cell r="H4933">
            <v>0</v>
          </cell>
          <cell r="I4933">
            <v>0</v>
          </cell>
          <cell r="J4933">
            <v>0</v>
          </cell>
        </row>
        <row r="4934">
          <cell r="A4934">
            <v>4927</v>
          </cell>
          <cell r="C4934">
            <v>0</v>
          </cell>
          <cell r="D4934">
            <v>0</v>
          </cell>
          <cell r="E4934">
            <v>0</v>
          </cell>
          <cell r="F4934">
            <v>0</v>
          </cell>
          <cell r="G4934">
            <v>0</v>
          </cell>
          <cell r="H4934">
            <v>0</v>
          </cell>
          <cell r="I4934">
            <v>0</v>
          </cell>
          <cell r="J4934">
            <v>0</v>
          </cell>
        </row>
        <row r="4935">
          <cell r="A4935">
            <v>4928</v>
          </cell>
          <cell r="C4935">
            <v>0</v>
          </cell>
          <cell r="D4935">
            <v>0</v>
          </cell>
          <cell r="E4935">
            <v>0</v>
          </cell>
          <cell r="F4935">
            <v>0</v>
          </cell>
          <cell r="G4935">
            <v>0</v>
          </cell>
          <cell r="H4935">
            <v>0</v>
          </cell>
          <cell r="I4935">
            <v>0</v>
          </cell>
          <cell r="J4935">
            <v>0</v>
          </cell>
        </row>
        <row r="4936">
          <cell r="A4936">
            <v>4929</v>
          </cell>
          <cell r="C4936">
            <v>0</v>
          </cell>
          <cell r="D4936">
            <v>0</v>
          </cell>
          <cell r="E4936">
            <v>0</v>
          </cell>
          <cell r="F4936">
            <v>0</v>
          </cell>
          <cell r="G4936">
            <v>0</v>
          </cell>
          <cell r="H4936">
            <v>0</v>
          </cell>
          <cell r="I4936">
            <v>0</v>
          </cell>
          <cell r="J4936">
            <v>0</v>
          </cell>
        </row>
        <row r="4937">
          <cell r="A4937">
            <v>4930</v>
          </cell>
          <cell r="C4937">
            <v>0</v>
          </cell>
          <cell r="D4937">
            <v>0</v>
          </cell>
          <cell r="E4937">
            <v>0</v>
          </cell>
          <cell r="F4937">
            <v>0</v>
          </cell>
          <cell r="G4937">
            <v>0</v>
          </cell>
          <cell r="H4937">
            <v>0</v>
          </cell>
          <cell r="I4937">
            <v>0</v>
          </cell>
          <cell r="J4937">
            <v>0</v>
          </cell>
        </row>
        <row r="4938">
          <cell r="A4938">
            <v>4931</v>
          </cell>
          <cell r="C4938">
            <v>0</v>
          </cell>
          <cell r="D4938">
            <v>0</v>
          </cell>
          <cell r="E4938">
            <v>0</v>
          </cell>
          <cell r="F4938">
            <v>0</v>
          </cell>
          <cell r="G4938">
            <v>0</v>
          </cell>
          <cell r="H4938">
            <v>0</v>
          </cell>
          <cell r="I4938">
            <v>0</v>
          </cell>
          <cell r="J4938">
            <v>0</v>
          </cell>
        </row>
        <row r="4939">
          <cell r="A4939">
            <v>4932</v>
          </cell>
          <cell r="C4939">
            <v>0</v>
          </cell>
          <cell r="D4939">
            <v>0</v>
          </cell>
          <cell r="E4939">
            <v>0</v>
          </cell>
          <cell r="F4939">
            <v>0</v>
          </cell>
          <cell r="G4939">
            <v>0</v>
          </cell>
          <cell r="H4939">
            <v>0</v>
          </cell>
          <cell r="I4939">
            <v>0</v>
          </cell>
          <cell r="J4939">
            <v>0</v>
          </cell>
        </row>
        <row r="4940">
          <cell r="A4940">
            <v>4933</v>
          </cell>
          <cell r="C4940">
            <v>0</v>
          </cell>
          <cell r="D4940">
            <v>0</v>
          </cell>
          <cell r="E4940">
            <v>0</v>
          </cell>
          <cell r="F4940">
            <v>0</v>
          </cell>
          <cell r="G4940">
            <v>0</v>
          </cell>
          <cell r="H4940">
            <v>0</v>
          </cell>
          <cell r="I4940">
            <v>0</v>
          </cell>
          <cell r="J4940">
            <v>0</v>
          </cell>
        </row>
        <row r="4941">
          <cell r="A4941">
            <v>4934</v>
          </cell>
          <cell r="C4941">
            <v>0</v>
          </cell>
          <cell r="D4941">
            <v>0</v>
          </cell>
          <cell r="E4941">
            <v>0</v>
          </cell>
          <cell r="F4941">
            <v>0</v>
          </cell>
          <cell r="G4941">
            <v>0</v>
          </cell>
          <cell r="H4941">
            <v>0</v>
          </cell>
          <cell r="I4941">
            <v>0</v>
          </cell>
          <cell r="J4941">
            <v>0</v>
          </cell>
        </row>
        <row r="4942">
          <cell r="A4942">
            <v>4935</v>
          </cell>
          <cell r="C4942">
            <v>0</v>
          </cell>
          <cell r="D4942">
            <v>0</v>
          </cell>
          <cell r="E4942">
            <v>0</v>
          </cell>
          <cell r="F4942">
            <v>0</v>
          </cell>
          <cell r="G4942">
            <v>0</v>
          </cell>
          <cell r="H4942">
            <v>0</v>
          </cell>
          <cell r="I4942">
            <v>0</v>
          </cell>
          <cell r="J4942">
            <v>0</v>
          </cell>
        </row>
        <row r="4943">
          <cell r="A4943">
            <v>4936</v>
          </cell>
          <cell r="C4943">
            <v>0</v>
          </cell>
          <cell r="D4943">
            <v>0</v>
          </cell>
          <cell r="E4943">
            <v>0</v>
          </cell>
          <cell r="F4943">
            <v>0</v>
          </cell>
          <cell r="G4943">
            <v>0</v>
          </cell>
          <cell r="H4943">
            <v>0</v>
          </cell>
          <cell r="I4943">
            <v>0</v>
          </cell>
          <cell r="J4943">
            <v>0</v>
          </cell>
        </row>
        <row r="4944">
          <cell r="A4944">
            <v>4937</v>
          </cell>
          <cell r="C4944">
            <v>0</v>
          </cell>
          <cell r="D4944">
            <v>0</v>
          </cell>
          <cell r="E4944">
            <v>0</v>
          </cell>
          <cell r="F4944">
            <v>0</v>
          </cell>
          <cell r="G4944">
            <v>0</v>
          </cell>
          <cell r="H4944">
            <v>0</v>
          </cell>
          <cell r="I4944">
            <v>0</v>
          </cell>
          <cell r="J4944">
            <v>0</v>
          </cell>
        </row>
        <row r="4945">
          <cell r="A4945">
            <v>4938</v>
          </cell>
          <cell r="C4945">
            <v>0</v>
          </cell>
          <cell r="D4945">
            <v>0</v>
          </cell>
          <cell r="E4945">
            <v>0</v>
          </cell>
          <cell r="F4945">
            <v>0</v>
          </cell>
          <cell r="G4945">
            <v>0</v>
          </cell>
          <cell r="H4945">
            <v>0</v>
          </cell>
          <cell r="I4945">
            <v>0</v>
          </cell>
          <cell r="J4945">
            <v>0</v>
          </cell>
        </row>
        <row r="4946">
          <cell r="A4946">
            <v>4939</v>
          </cell>
          <cell r="C4946">
            <v>0</v>
          </cell>
          <cell r="D4946">
            <v>0</v>
          </cell>
          <cell r="E4946">
            <v>0</v>
          </cell>
          <cell r="F4946">
            <v>0</v>
          </cell>
          <cell r="G4946">
            <v>0</v>
          </cell>
          <cell r="H4946">
            <v>0</v>
          </cell>
          <cell r="I4946">
            <v>0</v>
          </cell>
          <cell r="J4946">
            <v>0</v>
          </cell>
        </row>
        <row r="4947">
          <cell r="A4947">
            <v>4940</v>
          </cell>
          <cell r="C4947">
            <v>0</v>
          </cell>
          <cell r="D4947">
            <v>0</v>
          </cell>
          <cell r="E4947">
            <v>0</v>
          </cell>
          <cell r="F4947">
            <v>0</v>
          </cell>
          <cell r="G4947">
            <v>0</v>
          </cell>
          <cell r="H4947">
            <v>0</v>
          </cell>
          <cell r="I4947">
            <v>0</v>
          </cell>
          <cell r="J4947">
            <v>0</v>
          </cell>
        </row>
        <row r="4948">
          <cell r="A4948">
            <v>4941</v>
          </cell>
          <cell r="C4948">
            <v>0</v>
          </cell>
          <cell r="D4948">
            <v>0</v>
          </cell>
          <cell r="E4948">
            <v>0</v>
          </cell>
          <cell r="F4948">
            <v>0</v>
          </cell>
          <cell r="G4948">
            <v>0</v>
          </cell>
          <cell r="H4948">
            <v>0</v>
          </cell>
          <cell r="I4948">
            <v>0</v>
          </cell>
          <cell r="J4948">
            <v>0</v>
          </cell>
        </row>
        <row r="4949">
          <cell r="A4949">
            <v>4942</v>
          </cell>
          <cell r="C4949">
            <v>0</v>
          </cell>
          <cell r="D4949">
            <v>0</v>
          </cell>
          <cell r="E4949">
            <v>0</v>
          </cell>
          <cell r="F4949">
            <v>0</v>
          </cell>
          <cell r="G4949">
            <v>0</v>
          </cell>
          <cell r="H4949">
            <v>0</v>
          </cell>
          <cell r="I4949">
            <v>0</v>
          </cell>
          <cell r="J4949">
            <v>0</v>
          </cell>
        </row>
        <row r="4950">
          <cell r="A4950">
            <v>4943</v>
          </cell>
          <cell r="C4950">
            <v>0</v>
          </cell>
          <cell r="D4950">
            <v>0</v>
          </cell>
          <cell r="E4950">
            <v>0</v>
          </cell>
          <cell r="F4950">
            <v>0</v>
          </cell>
          <cell r="G4950">
            <v>0</v>
          </cell>
          <cell r="H4950">
            <v>0</v>
          </cell>
          <cell r="I4950">
            <v>0</v>
          </cell>
          <cell r="J4950">
            <v>0</v>
          </cell>
        </row>
        <row r="4951">
          <cell r="A4951">
            <v>4944</v>
          </cell>
          <cell r="C4951">
            <v>0</v>
          </cell>
          <cell r="D4951">
            <v>0</v>
          </cell>
          <cell r="E4951">
            <v>0</v>
          </cell>
          <cell r="F4951">
            <v>0</v>
          </cell>
          <cell r="G4951">
            <v>0</v>
          </cell>
          <cell r="H4951">
            <v>0</v>
          </cell>
          <cell r="I4951">
            <v>0</v>
          </cell>
          <cell r="J4951">
            <v>0</v>
          </cell>
        </row>
        <row r="4952">
          <cell r="A4952">
            <v>4945</v>
          </cell>
          <cell r="C4952">
            <v>0</v>
          </cell>
          <cell r="D4952">
            <v>0</v>
          </cell>
          <cell r="E4952">
            <v>0</v>
          </cell>
          <cell r="F4952">
            <v>0</v>
          </cell>
          <cell r="G4952">
            <v>0</v>
          </cell>
          <cell r="H4952">
            <v>0</v>
          </cell>
          <cell r="I4952">
            <v>0</v>
          </cell>
          <cell r="J4952">
            <v>0</v>
          </cell>
        </row>
        <row r="4953">
          <cell r="A4953">
            <v>4946</v>
          </cell>
          <cell r="C4953">
            <v>0</v>
          </cell>
          <cell r="D4953">
            <v>0</v>
          </cell>
          <cell r="E4953">
            <v>0</v>
          </cell>
          <cell r="F4953">
            <v>0</v>
          </cell>
          <cell r="G4953">
            <v>0</v>
          </cell>
          <cell r="H4953">
            <v>0</v>
          </cell>
          <cell r="I4953">
            <v>0</v>
          </cell>
          <cell r="J4953">
            <v>0</v>
          </cell>
        </row>
        <row r="4954">
          <cell r="A4954">
            <v>4947</v>
          </cell>
          <cell r="C4954">
            <v>0</v>
          </cell>
          <cell r="D4954">
            <v>0</v>
          </cell>
          <cell r="E4954">
            <v>0</v>
          </cell>
          <cell r="F4954">
            <v>0</v>
          </cell>
          <cell r="G4954">
            <v>0</v>
          </cell>
          <cell r="H4954">
            <v>0</v>
          </cell>
          <cell r="I4954">
            <v>0</v>
          </cell>
          <cell r="J4954">
            <v>0</v>
          </cell>
        </row>
        <row r="4955">
          <cell r="A4955">
            <v>4948</v>
          </cell>
          <cell r="C4955">
            <v>0</v>
          </cell>
          <cell r="D4955">
            <v>0</v>
          </cell>
          <cell r="E4955">
            <v>0</v>
          </cell>
          <cell r="F4955">
            <v>0</v>
          </cell>
          <cell r="G4955">
            <v>0</v>
          </cell>
          <cell r="H4955">
            <v>0</v>
          </cell>
          <cell r="I4955">
            <v>0</v>
          </cell>
          <cell r="J4955">
            <v>0</v>
          </cell>
        </row>
        <row r="4956">
          <cell r="A4956">
            <v>4949</v>
          </cell>
          <cell r="C4956">
            <v>0</v>
          </cell>
          <cell r="D4956">
            <v>0</v>
          </cell>
          <cell r="E4956">
            <v>0</v>
          </cell>
          <cell r="F4956">
            <v>0</v>
          </cell>
          <cell r="G4956">
            <v>0</v>
          </cell>
          <cell r="H4956">
            <v>0</v>
          </cell>
          <cell r="I4956">
            <v>0</v>
          </cell>
          <cell r="J4956">
            <v>0</v>
          </cell>
        </row>
        <row r="4957">
          <cell r="A4957">
            <v>4950</v>
          </cell>
          <cell r="C4957">
            <v>0</v>
          </cell>
          <cell r="D4957">
            <v>0</v>
          </cell>
          <cell r="E4957">
            <v>0</v>
          </cell>
          <cell r="F4957">
            <v>0</v>
          </cell>
          <cell r="G4957">
            <v>0</v>
          </cell>
          <cell r="H4957">
            <v>0</v>
          </cell>
          <cell r="I4957">
            <v>0</v>
          </cell>
          <cell r="J4957">
            <v>0</v>
          </cell>
        </row>
        <row r="4958">
          <cell r="A4958">
            <v>4951</v>
          </cell>
          <cell r="C4958">
            <v>0</v>
          </cell>
          <cell r="D4958">
            <v>0</v>
          </cell>
          <cell r="E4958">
            <v>0</v>
          </cell>
          <cell r="F4958">
            <v>0</v>
          </cell>
          <cell r="G4958">
            <v>0</v>
          </cell>
          <cell r="H4958">
            <v>0</v>
          </cell>
          <cell r="I4958">
            <v>0</v>
          </cell>
          <cell r="J4958">
            <v>0</v>
          </cell>
        </row>
        <row r="4959">
          <cell r="A4959">
            <v>4952</v>
          </cell>
          <cell r="C4959">
            <v>0</v>
          </cell>
          <cell r="D4959">
            <v>0</v>
          </cell>
          <cell r="E4959">
            <v>0</v>
          </cell>
          <cell r="F4959">
            <v>0</v>
          </cell>
          <cell r="G4959">
            <v>0</v>
          </cell>
          <cell r="H4959">
            <v>0</v>
          </cell>
          <cell r="I4959">
            <v>0</v>
          </cell>
          <cell r="J4959">
            <v>0</v>
          </cell>
        </row>
        <row r="4960">
          <cell r="A4960">
            <v>4953</v>
          </cell>
          <cell r="C4960">
            <v>0</v>
          </cell>
          <cell r="D4960">
            <v>0</v>
          </cell>
          <cell r="E4960">
            <v>0</v>
          </cell>
          <cell r="F4960">
            <v>0</v>
          </cell>
          <cell r="G4960">
            <v>0</v>
          </cell>
          <cell r="H4960">
            <v>0</v>
          </cell>
          <cell r="I4960">
            <v>0</v>
          </cell>
          <cell r="J4960">
            <v>0</v>
          </cell>
        </row>
        <row r="4961">
          <cell r="A4961">
            <v>4954</v>
          </cell>
          <cell r="C4961">
            <v>0</v>
          </cell>
          <cell r="D4961">
            <v>0</v>
          </cell>
          <cell r="E4961">
            <v>0</v>
          </cell>
          <cell r="F4961">
            <v>0</v>
          </cell>
          <cell r="G4961">
            <v>0</v>
          </cell>
          <cell r="H4961">
            <v>0</v>
          </cell>
          <cell r="I4961">
            <v>0</v>
          </cell>
          <cell r="J4961">
            <v>0</v>
          </cell>
        </row>
        <row r="4962">
          <cell r="A4962">
            <v>4955</v>
          </cell>
          <cell r="C4962">
            <v>0</v>
          </cell>
          <cell r="D4962">
            <v>0</v>
          </cell>
          <cell r="E4962">
            <v>0</v>
          </cell>
          <cell r="F4962">
            <v>0</v>
          </cell>
          <cell r="G4962">
            <v>0</v>
          </cell>
          <cell r="H4962">
            <v>0</v>
          </cell>
          <cell r="I4962">
            <v>0</v>
          </cell>
          <cell r="J4962">
            <v>0</v>
          </cell>
        </row>
        <row r="4963">
          <cell r="A4963">
            <v>4956</v>
          </cell>
          <cell r="C4963">
            <v>0</v>
          </cell>
          <cell r="D4963">
            <v>0</v>
          </cell>
          <cell r="E4963">
            <v>0</v>
          </cell>
          <cell r="F4963">
            <v>0</v>
          </cell>
          <cell r="G4963">
            <v>0</v>
          </cell>
          <cell r="H4963">
            <v>0</v>
          </cell>
          <cell r="I4963">
            <v>0</v>
          </cell>
          <cell r="J4963">
            <v>0</v>
          </cell>
        </row>
        <row r="4964">
          <cell r="A4964">
            <v>4957</v>
          </cell>
          <cell r="C4964">
            <v>0</v>
          </cell>
          <cell r="D4964">
            <v>0</v>
          </cell>
          <cell r="E4964">
            <v>0</v>
          </cell>
          <cell r="F4964">
            <v>0</v>
          </cell>
          <cell r="G4964">
            <v>0</v>
          </cell>
          <cell r="H4964">
            <v>0</v>
          </cell>
          <cell r="I4964">
            <v>0</v>
          </cell>
          <cell r="J4964">
            <v>0</v>
          </cell>
        </row>
        <row r="4965">
          <cell r="A4965">
            <v>4958</v>
          </cell>
          <cell r="C4965">
            <v>0</v>
          </cell>
          <cell r="D4965">
            <v>0</v>
          </cell>
          <cell r="E4965">
            <v>0</v>
          </cell>
          <cell r="F4965">
            <v>0</v>
          </cell>
          <cell r="G4965">
            <v>0</v>
          </cell>
          <cell r="H4965">
            <v>0</v>
          </cell>
          <cell r="I4965">
            <v>0</v>
          </cell>
          <cell r="J4965">
            <v>0</v>
          </cell>
        </row>
        <row r="4966">
          <cell r="A4966">
            <v>4959</v>
          </cell>
          <cell r="C4966">
            <v>0</v>
          </cell>
          <cell r="D4966">
            <v>0</v>
          </cell>
          <cell r="E4966">
            <v>0</v>
          </cell>
          <cell r="F4966">
            <v>0</v>
          </cell>
          <cell r="G4966">
            <v>0</v>
          </cell>
          <cell r="H4966">
            <v>0</v>
          </cell>
          <cell r="I4966">
            <v>0</v>
          </cell>
          <cell r="J4966">
            <v>0</v>
          </cell>
        </row>
        <row r="4967">
          <cell r="A4967">
            <v>4960</v>
          </cell>
          <cell r="C4967">
            <v>0</v>
          </cell>
          <cell r="D4967">
            <v>0</v>
          </cell>
          <cell r="E4967">
            <v>0</v>
          </cell>
          <cell r="F4967">
            <v>0</v>
          </cell>
          <cell r="G4967">
            <v>0</v>
          </cell>
          <cell r="H4967">
            <v>0</v>
          </cell>
          <cell r="I4967">
            <v>0</v>
          </cell>
          <cell r="J4967">
            <v>0</v>
          </cell>
        </row>
        <row r="4968">
          <cell r="A4968">
            <v>4961</v>
          </cell>
          <cell r="C4968">
            <v>0</v>
          </cell>
          <cell r="D4968">
            <v>0</v>
          </cell>
          <cell r="E4968">
            <v>0</v>
          </cell>
          <cell r="F4968">
            <v>0</v>
          </cell>
          <cell r="G4968">
            <v>0</v>
          </cell>
          <cell r="H4968">
            <v>0</v>
          </cell>
          <cell r="I4968">
            <v>0</v>
          </cell>
          <cell r="J4968">
            <v>0</v>
          </cell>
        </row>
        <row r="4969">
          <cell r="A4969">
            <v>4962</v>
          </cell>
          <cell r="C4969">
            <v>0</v>
          </cell>
          <cell r="D4969">
            <v>0</v>
          </cell>
          <cell r="E4969">
            <v>0</v>
          </cell>
          <cell r="F4969">
            <v>0</v>
          </cell>
          <cell r="G4969">
            <v>0</v>
          </cell>
          <cell r="H4969">
            <v>0</v>
          </cell>
          <cell r="I4969">
            <v>0</v>
          </cell>
          <cell r="J4969">
            <v>0</v>
          </cell>
        </row>
        <row r="4970">
          <cell r="A4970">
            <v>4963</v>
          </cell>
          <cell r="C4970">
            <v>0</v>
          </cell>
          <cell r="D4970">
            <v>0</v>
          </cell>
          <cell r="E4970">
            <v>0</v>
          </cell>
          <cell r="F4970">
            <v>0</v>
          </cell>
          <cell r="G4970">
            <v>0</v>
          </cell>
          <cell r="H4970">
            <v>0</v>
          </cell>
          <cell r="I4970">
            <v>0</v>
          </cell>
          <cell r="J4970">
            <v>0</v>
          </cell>
        </row>
        <row r="4971">
          <cell r="A4971">
            <v>4964</v>
          </cell>
          <cell r="C4971">
            <v>0</v>
          </cell>
          <cell r="D4971">
            <v>0</v>
          </cell>
          <cell r="E4971">
            <v>0</v>
          </cell>
          <cell r="F4971">
            <v>0</v>
          </cell>
          <cell r="G4971">
            <v>0</v>
          </cell>
          <cell r="H4971">
            <v>0</v>
          </cell>
          <cell r="I4971">
            <v>0</v>
          </cell>
          <cell r="J4971">
            <v>0</v>
          </cell>
        </row>
        <row r="4972">
          <cell r="A4972">
            <v>4965</v>
          </cell>
          <cell r="C4972">
            <v>0</v>
          </cell>
          <cell r="D4972">
            <v>0</v>
          </cell>
          <cell r="E4972">
            <v>0</v>
          </cell>
          <cell r="F4972">
            <v>0</v>
          </cell>
          <cell r="G4972">
            <v>0</v>
          </cell>
          <cell r="H4972">
            <v>0</v>
          </cell>
          <cell r="I4972">
            <v>0</v>
          </cell>
          <cell r="J4972">
            <v>0</v>
          </cell>
        </row>
        <row r="4973">
          <cell r="A4973">
            <v>4966</v>
          </cell>
          <cell r="C4973">
            <v>0</v>
          </cell>
          <cell r="D4973">
            <v>0</v>
          </cell>
          <cell r="E4973">
            <v>0</v>
          </cell>
          <cell r="F4973">
            <v>0</v>
          </cell>
          <cell r="G4973">
            <v>0</v>
          </cell>
          <cell r="H4973">
            <v>0</v>
          </cell>
          <cell r="I4973">
            <v>0</v>
          </cell>
          <cell r="J4973">
            <v>0</v>
          </cell>
        </row>
        <row r="4974">
          <cell r="A4974">
            <v>4967</v>
          </cell>
          <cell r="C4974">
            <v>0</v>
          </cell>
          <cell r="D4974">
            <v>0</v>
          </cell>
          <cell r="E4974">
            <v>0</v>
          </cell>
          <cell r="F4974">
            <v>0</v>
          </cell>
          <cell r="G4974">
            <v>0</v>
          </cell>
          <cell r="H4974">
            <v>0</v>
          </cell>
          <cell r="I4974">
            <v>0</v>
          </cell>
          <cell r="J4974">
            <v>0</v>
          </cell>
        </row>
        <row r="4975">
          <cell r="A4975">
            <v>4968</v>
          </cell>
          <cell r="C4975">
            <v>0</v>
          </cell>
          <cell r="D4975">
            <v>0</v>
          </cell>
          <cell r="E4975">
            <v>0</v>
          </cell>
          <cell r="F4975">
            <v>0</v>
          </cell>
          <cell r="G4975">
            <v>0</v>
          </cell>
          <cell r="H4975">
            <v>0</v>
          </cell>
          <cell r="I4975">
            <v>0</v>
          </cell>
          <cell r="J4975">
            <v>0</v>
          </cell>
        </row>
        <row r="4976">
          <cell r="A4976">
            <v>4969</v>
          </cell>
          <cell r="C4976">
            <v>0</v>
          </cell>
          <cell r="D4976">
            <v>0</v>
          </cell>
          <cell r="E4976">
            <v>0</v>
          </cell>
          <cell r="F4976">
            <v>0</v>
          </cell>
          <cell r="G4976">
            <v>0</v>
          </cell>
          <cell r="H4976">
            <v>0</v>
          </cell>
          <cell r="I4976">
            <v>0</v>
          </cell>
          <cell r="J4976">
            <v>0</v>
          </cell>
        </row>
        <row r="4977">
          <cell r="A4977">
            <v>4970</v>
          </cell>
          <cell r="C4977">
            <v>0</v>
          </cell>
          <cell r="D4977">
            <v>0</v>
          </cell>
          <cell r="E4977">
            <v>0</v>
          </cell>
          <cell r="F4977">
            <v>0</v>
          </cell>
          <cell r="G4977">
            <v>0</v>
          </cell>
          <cell r="H4977">
            <v>0</v>
          </cell>
          <cell r="I4977">
            <v>0</v>
          </cell>
          <cell r="J4977">
            <v>0</v>
          </cell>
        </row>
        <row r="4978">
          <cell r="A4978">
            <v>4971</v>
          </cell>
          <cell r="C4978">
            <v>0</v>
          </cell>
          <cell r="D4978">
            <v>0</v>
          </cell>
          <cell r="E4978">
            <v>0</v>
          </cell>
          <cell r="F4978">
            <v>0</v>
          </cell>
          <cell r="G4978">
            <v>0</v>
          </cell>
          <cell r="H4978">
            <v>0</v>
          </cell>
          <cell r="I4978">
            <v>0</v>
          </cell>
          <cell r="J4978">
            <v>0</v>
          </cell>
        </row>
        <row r="4979">
          <cell r="A4979">
            <v>4972</v>
          </cell>
          <cell r="C4979">
            <v>0</v>
          </cell>
          <cell r="D4979">
            <v>0</v>
          </cell>
          <cell r="E4979">
            <v>0</v>
          </cell>
          <cell r="F4979">
            <v>0</v>
          </cell>
          <cell r="G4979">
            <v>0</v>
          </cell>
          <cell r="H4979">
            <v>0</v>
          </cell>
          <cell r="I4979">
            <v>0</v>
          </cell>
          <cell r="J4979">
            <v>0</v>
          </cell>
        </row>
        <row r="4980">
          <cell r="A4980">
            <v>4973</v>
          </cell>
          <cell r="C4980">
            <v>0</v>
          </cell>
          <cell r="D4980">
            <v>0</v>
          </cell>
          <cell r="E4980">
            <v>0</v>
          </cell>
          <cell r="F4980">
            <v>0</v>
          </cell>
          <cell r="G4980">
            <v>0</v>
          </cell>
          <cell r="H4980">
            <v>0</v>
          </cell>
          <cell r="I4980">
            <v>0</v>
          </cell>
          <cell r="J4980">
            <v>0</v>
          </cell>
        </row>
        <row r="4981">
          <cell r="A4981">
            <v>4974</v>
          </cell>
          <cell r="C4981">
            <v>0</v>
          </cell>
          <cell r="D4981">
            <v>0</v>
          </cell>
          <cell r="E4981">
            <v>0</v>
          </cell>
          <cell r="F4981">
            <v>0</v>
          </cell>
          <cell r="G4981">
            <v>0</v>
          </cell>
          <cell r="H4981">
            <v>0</v>
          </cell>
          <cell r="I4981">
            <v>0</v>
          </cell>
          <cell r="J4981">
            <v>0</v>
          </cell>
        </row>
        <row r="4982">
          <cell r="A4982">
            <v>4975</v>
          </cell>
          <cell r="C4982">
            <v>0</v>
          </cell>
          <cell r="D4982">
            <v>0</v>
          </cell>
          <cell r="E4982">
            <v>0</v>
          </cell>
          <cell r="F4982">
            <v>0</v>
          </cell>
          <cell r="G4982">
            <v>0</v>
          </cell>
          <cell r="H4982">
            <v>0</v>
          </cell>
          <cell r="I4982">
            <v>0</v>
          </cell>
          <cell r="J4982">
            <v>0</v>
          </cell>
        </row>
        <row r="4983">
          <cell r="A4983">
            <v>4976</v>
          </cell>
          <cell r="C4983">
            <v>0</v>
          </cell>
          <cell r="D4983">
            <v>0</v>
          </cell>
          <cell r="E4983">
            <v>0</v>
          </cell>
          <cell r="F4983">
            <v>0</v>
          </cell>
          <cell r="G4983">
            <v>0</v>
          </cell>
          <cell r="H4983">
            <v>0</v>
          </cell>
          <cell r="I4983">
            <v>0</v>
          </cell>
          <cell r="J4983">
            <v>0</v>
          </cell>
        </row>
        <row r="4984">
          <cell r="A4984">
            <v>4977</v>
          </cell>
          <cell r="C4984">
            <v>0</v>
          </cell>
          <cell r="D4984">
            <v>0</v>
          </cell>
          <cell r="E4984">
            <v>0</v>
          </cell>
          <cell r="F4984">
            <v>0</v>
          </cell>
          <cell r="G4984">
            <v>0</v>
          </cell>
          <cell r="H4984">
            <v>0</v>
          </cell>
          <cell r="I4984">
            <v>0</v>
          </cell>
          <cell r="J4984">
            <v>0</v>
          </cell>
        </row>
        <row r="4985">
          <cell r="A4985">
            <v>4978</v>
          </cell>
          <cell r="C4985">
            <v>0</v>
          </cell>
          <cell r="D4985">
            <v>0</v>
          </cell>
          <cell r="E4985">
            <v>0</v>
          </cell>
          <cell r="F4985">
            <v>0</v>
          </cell>
          <cell r="G4985">
            <v>0</v>
          </cell>
          <cell r="H4985">
            <v>0</v>
          </cell>
          <cell r="I4985">
            <v>0</v>
          </cell>
          <cell r="J4985">
            <v>0</v>
          </cell>
        </row>
        <row r="4986">
          <cell r="A4986">
            <v>4979</v>
          </cell>
          <cell r="C4986">
            <v>0</v>
          </cell>
          <cell r="D4986">
            <v>0</v>
          </cell>
          <cell r="E4986">
            <v>0</v>
          </cell>
          <cell r="F4986">
            <v>0</v>
          </cell>
          <cell r="G4986">
            <v>0</v>
          </cell>
          <cell r="H4986">
            <v>0</v>
          </cell>
          <cell r="I4986">
            <v>0</v>
          </cell>
          <cell r="J4986">
            <v>0</v>
          </cell>
        </row>
        <row r="4987">
          <cell r="A4987">
            <v>4980</v>
          </cell>
          <cell r="C4987">
            <v>0</v>
          </cell>
          <cell r="D4987">
            <v>0</v>
          </cell>
          <cell r="E4987">
            <v>0</v>
          </cell>
          <cell r="F4987">
            <v>0</v>
          </cell>
          <cell r="G4987">
            <v>0</v>
          </cell>
          <cell r="H4987">
            <v>0</v>
          </cell>
          <cell r="I4987">
            <v>0</v>
          </cell>
          <cell r="J4987">
            <v>0</v>
          </cell>
        </row>
        <row r="4988">
          <cell r="A4988">
            <v>4981</v>
          </cell>
          <cell r="C4988">
            <v>0</v>
          </cell>
          <cell r="D4988">
            <v>0</v>
          </cell>
          <cell r="E4988">
            <v>0</v>
          </cell>
          <cell r="F4988">
            <v>0</v>
          </cell>
          <cell r="G4988">
            <v>0</v>
          </cell>
          <cell r="H4988">
            <v>0</v>
          </cell>
          <cell r="I4988">
            <v>0</v>
          </cell>
          <cell r="J4988">
            <v>0</v>
          </cell>
        </row>
        <row r="4989">
          <cell r="A4989">
            <v>4982</v>
          </cell>
          <cell r="C4989">
            <v>0</v>
          </cell>
          <cell r="D4989">
            <v>0</v>
          </cell>
          <cell r="E4989">
            <v>0</v>
          </cell>
          <cell r="F4989">
            <v>0</v>
          </cell>
          <cell r="G4989">
            <v>0</v>
          </cell>
          <cell r="H4989">
            <v>0</v>
          </cell>
          <cell r="I4989">
            <v>0</v>
          </cell>
          <cell r="J4989">
            <v>0</v>
          </cell>
        </row>
        <row r="4990">
          <cell r="A4990">
            <v>4983</v>
          </cell>
          <cell r="C4990">
            <v>0</v>
          </cell>
          <cell r="D4990">
            <v>0</v>
          </cell>
          <cell r="E4990">
            <v>0</v>
          </cell>
          <cell r="F4990">
            <v>0</v>
          </cell>
          <cell r="G4990">
            <v>0</v>
          </cell>
          <cell r="H4990">
            <v>0</v>
          </cell>
          <cell r="I4990">
            <v>0</v>
          </cell>
          <cell r="J4990">
            <v>0</v>
          </cell>
        </row>
        <row r="4991">
          <cell r="A4991">
            <v>4984</v>
          </cell>
          <cell r="C4991">
            <v>0</v>
          </cell>
          <cell r="D4991">
            <v>0</v>
          </cell>
          <cell r="E4991">
            <v>0</v>
          </cell>
          <cell r="F4991">
            <v>0</v>
          </cell>
          <cell r="G4991">
            <v>0</v>
          </cell>
          <cell r="H4991">
            <v>0</v>
          </cell>
          <cell r="I4991">
            <v>0</v>
          </cell>
          <cell r="J4991">
            <v>0</v>
          </cell>
        </row>
        <row r="4992">
          <cell r="A4992">
            <v>4985</v>
          </cell>
          <cell r="C4992">
            <v>0</v>
          </cell>
          <cell r="D4992">
            <v>0</v>
          </cell>
          <cell r="E4992">
            <v>0</v>
          </cell>
          <cell r="F4992">
            <v>0</v>
          </cell>
          <cell r="G4992">
            <v>0</v>
          </cell>
          <cell r="H4992">
            <v>0</v>
          </cell>
          <cell r="I4992">
            <v>0</v>
          </cell>
          <cell r="J4992">
            <v>0</v>
          </cell>
        </row>
        <row r="4993">
          <cell r="A4993">
            <v>4986</v>
          </cell>
          <cell r="C4993">
            <v>0</v>
          </cell>
          <cell r="D4993">
            <v>0</v>
          </cell>
          <cell r="E4993">
            <v>0</v>
          </cell>
          <cell r="F4993">
            <v>0</v>
          </cell>
          <cell r="G4993">
            <v>0</v>
          </cell>
          <cell r="H4993">
            <v>0</v>
          </cell>
          <cell r="I4993">
            <v>0</v>
          </cell>
          <cell r="J4993">
            <v>0</v>
          </cell>
        </row>
        <row r="4994">
          <cell r="A4994">
            <v>4987</v>
          </cell>
          <cell r="C4994">
            <v>0</v>
          </cell>
          <cell r="D4994">
            <v>0</v>
          </cell>
          <cell r="E4994">
            <v>0</v>
          </cell>
          <cell r="F4994">
            <v>0</v>
          </cell>
          <cell r="G4994">
            <v>0</v>
          </cell>
          <cell r="H4994">
            <v>0</v>
          </cell>
          <cell r="I4994">
            <v>0</v>
          </cell>
          <cell r="J4994">
            <v>0</v>
          </cell>
        </row>
        <row r="4995">
          <cell r="A4995">
            <v>4988</v>
          </cell>
          <cell r="C4995">
            <v>0</v>
          </cell>
          <cell r="D4995">
            <v>0</v>
          </cell>
          <cell r="E4995">
            <v>0</v>
          </cell>
          <cell r="F4995">
            <v>0</v>
          </cell>
          <cell r="G4995">
            <v>0</v>
          </cell>
          <cell r="H4995">
            <v>0</v>
          </cell>
          <cell r="I4995">
            <v>0</v>
          </cell>
          <cell r="J4995">
            <v>0</v>
          </cell>
        </row>
        <row r="4996">
          <cell r="A4996">
            <v>4989</v>
          </cell>
          <cell r="C4996">
            <v>0</v>
          </cell>
          <cell r="D4996">
            <v>0</v>
          </cell>
          <cell r="E4996">
            <v>0</v>
          </cell>
          <cell r="F4996">
            <v>0</v>
          </cell>
          <cell r="G4996">
            <v>0</v>
          </cell>
          <cell r="H4996">
            <v>0</v>
          </cell>
          <cell r="I4996">
            <v>0</v>
          </cell>
          <cell r="J4996">
            <v>0</v>
          </cell>
        </row>
        <row r="4997">
          <cell r="A4997">
            <v>4990</v>
          </cell>
          <cell r="C4997">
            <v>0</v>
          </cell>
          <cell r="D4997">
            <v>0</v>
          </cell>
          <cell r="E4997">
            <v>0</v>
          </cell>
          <cell r="F4997">
            <v>0</v>
          </cell>
          <cell r="G4997">
            <v>0</v>
          </cell>
          <cell r="H4997">
            <v>0</v>
          </cell>
          <cell r="I4997">
            <v>0</v>
          </cell>
          <cell r="J4997">
            <v>0</v>
          </cell>
        </row>
        <row r="4998">
          <cell r="A4998">
            <v>4991</v>
          </cell>
          <cell r="C4998">
            <v>0</v>
          </cell>
          <cell r="D4998">
            <v>0</v>
          </cell>
          <cell r="E4998">
            <v>0</v>
          </cell>
          <cell r="F4998">
            <v>0</v>
          </cell>
          <cell r="G4998">
            <v>0</v>
          </cell>
          <cell r="H4998">
            <v>0</v>
          </cell>
          <cell r="I4998">
            <v>0</v>
          </cell>
          <cell r="J4998">
            <v>0</v>
          </cell>
        </row>
        <row r="4999">
          <cell r="A4999">
            <v>4992</v>
          </cell>
          <cell r="C4999">
            <v>0</v>
          </cell>
          <cell r="D4999">
            <v>0</v>
          </cell>
          <cell r="E4999">
            <v>0</v>
          </cell>
          <cell r="F4999">
            <v>0</v>
          </cell>
          <cell r="G4999">
            <v>0</v>
          </cell>
          <cell r="H4999">
            <v>0</v>
          </cell>
          <cell r="I4999">
            <v>0</v>
          </cell>
          <cell r="J4999">
            <v>0</v>
          </cell>
        </row>
        <row r="5000">
          <cell r="A5000">
            <v>4993</v>
          </cell>
          <cell r="C5000">
            <v>0</v>
          </cell>
          <cell r="D5000">
            <v>0</v>
          </cell>
          <cell r="E5000">
            <v>0</v>
          </cell>
          <cell r="F5000">
            <v>0</v>
          </cell>
          <cell r="G5000">
            <v>0</v>
          </cell>
          <cell r="H5000">
            <v>0</v>
          </cell>
          <cell r="I5000">
            <v>0</v>
          </cell>
          <cell r="J5000">
            <v>0</v>
          </cell>
        </row>
        <row r="5001">
          <cell r="A5001">
            <v>4994</v>
          </cell>
          <cell r="C5001">
            <v>0</v>
          </cell>
          <cell r="D5001">
            <v>0</v>
          </cell>
          <cell r="E5001">
            <v>0</v>
          </cell>
          <cell r="F5001">
            <v>0</v>
          </cell>
          <cell r="G5001">
            <v>0</v>
          </cell>
          <cell r="H5001">
            <v>0</v>
          </cell>
          <cell r="I5001">
            <v>0</v>
          </cell>
          <cell r="J5001">
            <v>0</v>
          </cell>
        </row>
        <row r="5002">
          <cell r="A5002">
            <v>4995</v>
          </cell>
          <cell r="C5002">
            <v>0</v>
          </cell>
          <cell r="D5002">
            <v>0</v>
          </cell>
          <cell r="E5002">
            <v>0</v>
          </cell>
          <cell r="F5002">
            <v>0</v>
          </cell>
          <cell r="G5002">
            <v>0</v>
          </cell>
          <cell r="H5002">
            <v>0</v>
          </cell>
          <cell r="I5002">
            <v>0</v>
          </cell>
          <cell r="J5002">
            <v>0</v>
          </cell>
        </row>
        <row r="5003">
          <cell r="A5003">
            <v>4996</v>
          </cell>
          <cell r="C5003">
            <v>0</v>
          </cell>
          <cell r="D5003">
            <v>0</v>
          </cell>
          <cell r="E5003">
            <v>0</v>
          </cell>
          <cell r="F5003">
            <v>0</v>
          </cell>
          <cell r="G5003">
            <v>0</v>
          </cell>
          <cell r="H5003">
            <v>0</v>
          </cell>
          <cell r="I5003">
            <v>0</v>
          </cell>
          <cell r="J5003">
            <v>0</v>
          </cell>
        </row>
        <row r="5004">
          <cell r="A5004">
            <v>4997</v>
          </cell>
          <cell r="C5004">
            <v>0</v>
          </cell>
          <cell r="D5004">
            <v>0</v>
          </cell>
          <cell r="E5004">
            <v>0</v>
          </cell>
          <cell r="F5004">
            <v>0</v>
          </cell>
          <cell r="G5004">
            <v>0</v>
          </cell>
          <cell r="H5004">
            <v>0</v>
          </cell>
          <cell r="I5004">
            <v>0</v>
          </cell>
          <cell r="J5004">
            <v>0</v>
          </cell>
        </row>
        <row r="5005">
          <cell r="A5005">
            <v>4998</v>
          </cell>
          <cell r="C5005">
            <v>0</v>
          </cell>
          <cell r="D5005">
            <v>0</v>
          </cell>
          <cell r="E5005">
            <v>0</v>
          </cell>
          <cell r="F5005">
            <v>0</v>
          </cell>
          <cell r="G5005">
            <v>0</v>
          </cell>
          <cell r="H5005">
            <v>0</v>
          </cell>
          <cell r="I5005">
            <v>0</v>
          </cell>
          <cell r="J5005">
            <v>0</v>
          </cell>
        </row>
        <row r="5006">
          <cell r="A5006">
            <v>4999</v>
          </cell>
          <cell r="C5006">
            <v>0</v>
          </cell>
          <cell r="D5006">
            <v>0</v>
          </cell>
          <cell r="E5006">
            <v>0</v>
          </cell>
          <cell r="F5006">
            <v>0</v>
          </cell>
          <cell r="G5006">
            <v>0</v>
          </cell>
          <cell r="H5006">
            <v>0</v>
          </cell>
          <cell r="I5006">
            <v>0</v>
          </cell>
          <cell r="J5006">
            <v>0</v>
          </cell>
        </row>
        <row r="5007">
          <cell r="A5007">
            <v>5000</v>
          </cell>
          <cell r="C5007">
            <v>0</v>
          </cell>
          <cell r="D5007">
            <v>0</v>
          </cell>
          <cell r="E5007">
            <v>0</v>
          </cell>
          <cell r="F5007">
            <v>0</v>
          </cell>
          <cell r="G5007">
            <v>0</v>
          </cell>
          <cell r="H5007">
            <v>0</v>
          </cell>
          <cell r="I5007">
            <v>0</v>
          </cell>
          <cell r="J5007">
            <v>0</v>
          </cell>
        </row>
        <row r="5008">
          <cell r="A5008">
            <v>5001</v>
          </cell>
          <cell r="C5008">
            <v>0</v>
          </cell>
          <cell r="D5008">
            <v>0</v>
          </cell>
          <cell r="E5008">
            <v>0</v>
          </cell>
          <cell r="F5008">
            <v>0</v>
          </cell>
          <cell r="G5008">
            <v>0</v>
          </cell>
          <cell r="H5008">
            <v>0</v>
          </cell>
          <cell r="I5008">
            <v>0</v>
          </cell>
          <cell r="J5008">
            <v>0</v>
          </cell>
        </row>
        <row r="5009">
          <cell r="A5009">
            <v>5002</v>
          </cell>
          <cell r="C5009">
            <v>0</v>
          </cell>
          <cell r="D5009">
            <v>0</v>
          </cell>
          <cell r="E5009">
            <v>0</v>
          </cell>
          <cell r="F5009">
            <v>0</v>
          </cell>
          <cell r="G5009">
            <v>0</v>
          </cell>
          <cell r="H5009">
            <v>0</v>
          </cell>
          <cell r="I5009">
            <v>0</v>
          </cell>
          <cell r="J5009">
            <v>0</v>
          </cell>
        </row>
        <row r="5010">
          <cell r="A5010">
            <v>5003</v>
          </cell>
          <cell r="C5010">
            <v>0</v>
          </cell>
          <cell r="D5010">
            <v>0</v>
          </cell>
          <cell r="E5010">
            <v>0</v>
          </cell>
          <cell r="F5010">
            <v>0</v>
          </cell>
          <cell r="G5010">
            <v>0</v>
          </cell>
          <cell r="H5010">
            <v>0</v>
          </cell>
          <cell r="I5010">
            <v>0</v>
          </cell>
          <cell r="J5010">
            <v>0</v>
          </cell>
        </row>
        <row r="5011">
          <cell r="A5011">
            <v>5004</v>
          </cell>
          <cell r="C5011">
            <v>0</v>
          </cell>
          <cell r="D5011">
            <v>0</v>
          </cell>
          <cell r="E5011">
            <v>0</v>
          </cell>
          <cell r="F5011">
            <v>0</v>
          </cell>
          <cell r="G5011">
            <v>0</v>
          </cell>
          <cell r="H5011">
            <v>0</v>
          </cell>
          <cell r="I5011">
            <v>0</v>
          </cell>
          <cell r="J5011">
            <v>0</v>
          </cell>
        </row>
        <row r="5012">
          <cell r="A5012">
            <v>5005</v>
          </cell>
          <cell r="C5012">
            <v>0</v>
          </cell>
          <cell r="D5012">
            <v>0</v>
          </cell>
          <cell r="E5012">
            <v>0</v>
          </cell>
          <cell r="F5012">
            <v>0</v>
          </cell>
          <cell r="G5012">
            <v>0</v>
          </cell>
          <cell r="H5012">
            <v>0</v>
          </cell>
          <cell r="I5012">
            <v>0</v>
          </cell>
          <cell r="J5012">
            <v>0</v>
          </cell>
        </row>
        <row r="5013">
          <cell r="A5013">
            <v>5006</v>
          </cell>
          <cell r="C5013">
            <v>0</v>
          </cell>
          <cell r="D5013">
            <v>0</v>
          </cell>
          <cell r="E5013">
            <v>0</v>
          </cell>
          <cell r="F5013">
            <v>0</v>
          </cell>
          <cell r="G5013">
            <v>0</v>
          </cell>
          <cell r="H5013">
            <v>0</v>
          </cell>
          <cell r="I5013">
            <v>0</v>
          </cell>
          <cell r="J5013">
            <v>0</v>
          </cell>
        </row>
        <row r="5014">
          <cell r="A5014">
            <v>5007</v>
          </cell>
          <cell r="C5014">
            <v>0</v>
          </cell>
          <cell r="D5014">
            <v>0</v>
          </cell>
          <cell r="E5014">
            <v>0</v>
          </cell>
          <cell r="F5014">
            <v>0</v>
          </cell>
          <cell r="G5014">
            <v>0</v>
          </cell>
          <cell r="H5014">
            <v>0</v>
          </cell>
          <cell r="I5014">
            <v>0</v>
          </cell>
          <cell r="J5014">
            <v>0</v>
          </cell>
        </row>
        <row r="5015">
          <cell r="A5015">
            <v>5008</v>
          </cell>
          <cell r="C5015">
            <v>0</v>
          </cell>
          <cell r="D5015">
            <v>0</v>
          </cell>
          <cell r="E5015">
            <v>0</v>
          </cell>
          <cell r="F5015">
            <v>0</v>
          </cell>
          <cell r="G5015">
            <v>0</v>
          </cell>
          <cell r="H5015">
            <v>0</v>
          </cell>
          <cell r="I5015">
            <v>0</v>
          </cell>
          <cell r="J5015">
            <v>0</v>
          </cell>
        </row>
        <row r="5016">
          <cell r="A5016">
            <v>5009</v>
          </cell>
          <cell r="C5016">
            <v>0</v>
          </cell>
          <cell r="D5016">
            <v>0</v>
          </cell>
          <cell r="E5016">
            <v>0</v>
          </cell>
          <cell r="F5016">
            <v>0</v>
          </cell>
          <cell r="G5016">
            <v>0</v>
          </cell>
          <cell r="H5016">
            <v>0</v>
          </cell>
          <cell r="I5016">
            <v>0</v>
          </cell>
          <cell r="J5016">
            <v>0</v>
          </cell>
        </row>
        <row r="5017">
          <cell r="A5017">
            <v>5010</v>
          </cell>
          <cell r="C5017">
            <v>0</v>
          </cell>
          <cell r="D5017">
            <v>0</v>
          </cell>
          <cell r="E5017">
            <v>0</v>
          </cell>
          <cell r="F5017">
            <v>0</v>
          </cell>
          <cell r="G5017">
            <v>0</v>
          </cell>
          <cell r="H5017">
            <v>0</v>
          </cell>
          <cell r="I5017">
            <v>0</v>
          </cell>
          <cell r="J5017">
            <v>0</v>
          </cell>
        </row>
        <row r="5018">
          <cell r="A5018">
            <v>5011</v>
          </cell>
          <cell r="C5018">
            <v>0</v>
          </cell>
          <cell r="D5018">
            <v>0</v>
          </cell>
          <cell r="E5018">
            <v>0</v>
          </cell>
          <cell r="F5018">
            <v>0</v>
          </cell>
          <cell r="G5018">
            <v>0</v>
          </cell>
          <cell r="H5018">
            <v>0</v>
          </cell>
          <cell r="I5018">
            <v>0</v>
          </cell>
          <cell r="J5018">
            <v>0</v>
          </cell>
        </row>
        <row r="5019">
          <cell r="A5019">
            <v>5012</v>
          </cell>
          <cell r="C5019">
            <v>0</v>
          </cell>
          <cell r="D5019">
            <v>0</v>
          </cell>
          <cell r="E5019">
            <v>0</v>
          </cell>
          <cell r="F5019">
            <v>0</v>
          </cell>
          <cell r="G5019">
            <v>0</v>
          </cell>
          <cell r="H5019">
            <v>0</v>
          </cell>
          <cell r="I5019">
            <v>0</v>
          </cell>
          <cell r="J5019">
            <v>0</v>
          </cell>
        </row>
        <row r="5020">
          <cell r="A5020">
            <v>5013</v>
          </cell>
          <cell r="C5020">
            <v>0</v>
          </cell>
          <cell r="D5020">
            <v>0</v>
          </cell>
          <cell r="E5020">
            <v>0</v>
          </cell>
          <cell r="F5020">
            <v>0</v>
          </cell>
          <cell r="G5020">
            <v>0</v>
          </cell>
          <cell r="H5020">
            <v>0</v>
          </cell>
          <cell r="I5020">
            <v>0</v>
          </cell>
          <cell r="J5020">
            <v>0</v>
          </cell>
        </row>
        <row r="5021">
          <cell r="A5021">
            <v>5014</v>
          </cell>
          <cell r="C5021">
            <v>0</v>
          </cell>
          <cell r="D5021">
            <v>0</v>
          </cell>
          <cell r="E5021">
            <v>0</v>
          </cell>
          <cell r="F5021">
            <v>0</v>
          </cell>
          <cell r="G5021">
            <v>0</v>
          </cell>
          <cell r="H5021">
            <v>0</v>
          </cell>
          <cell r="I5021">
            <v>0</v>
          </cell>
          <cell r="J5021">
            <v>0</v>
          </cell>
        </row>
        <row r="5022">
          <cell r="A5022">
            <v>5015</v>
          </cell>
          <cell r="C5022">
            <v>0</v>
          </cell>
          <cell r="D5022">
            <v>0</v>
          </cell>
          <cell r="E5022">
            <v>0</v>
          </cell>
          <cell r="F5022">
            <v>0</v>
          </cell>
          <cell r="G5022">
            <v>0</v>
          </cell>
          <cell r="H5022">
            <v>0</v>
          </cell>
          <cell r="I5022">
            <v>0</v>
          </cell>
          <cell r="J5022">
            <v>0</v>
          </cell>
        </row>
        <row r="5023">
          <cell r="A5023">
            <v>5016</v>
          </cell>
          <cell r="C5023">
            <v>0</v>
          </cell>
          <cell r="D5023">
            <v>0</v>
          </cell>
          <cell r="E5023">
            <v>0</v>
          </cell>
          <cell r="F5023">
            <v>0</v>
          </cell>
          <cell r="G5023">
            <v>0</v>
          </cell>
          <cell r="H5023">
            <v>0</v>
          </cell>
          <cell r="I5023">
            <v>0</v>
          </cell>
          <cell r="J5023">
            <v>0</v>
          </cell>
        </row>
        <row r="5024">
          <cell r="A5024">
            <v>5017</v>
          </cell>
          <cell r="C5024">
            <v>0</v>
          </cell>
          <cell r="D5024">
            <v>0</v>
          </cell>
          <cell r="E5024">
            <v>0</v>
          </cell>
          <cell r="F5024">
            <v>0</v>
          </cell>
          <cell r="G5024">
            <v>0</v>
          </cell>
          <cell r="H5024">
            <v>0</v>
          </cell>
          <cell r="I5024">
            <v>0</v>
          </cell>
          <cell r="J5024">
            <v>0</v>
          </cell>
        </row>
        <row r="5025">
          <cell r="A5025">
            <v>5018</v>
          </cell>
          <cell r="C5025">
            <v>0</v>
          </cell>
          <cell r="D5025">
            <v>0</v>
          </cell>
          <cell r="E5025">
            <v>0</v>
          </cell>
          <cell r="F5025">
            <v>0</v>
          </cell>
          <cell r="G5025">
            <v>0</v>
          </cell>
          <cell r="H5025">
            <v>0</v>
          </cell>
          <cell r="I5025">
            <v>0</v>
          </cell>
          <cell r="J5025">
            <v>0</v>
          </cell>
        </row>
        <row r="5026">
          <cell r="A5026">
            <v>5019</v>
          </cell>
          <cell r="C5026">
            <v>0</v>
          </cell>
          <cell r="D5026">
            <v>0</v>
          </cell>
          <cell r="E5026">
            <v>0</v>
          </cell>
          <cell r="F5026">
            <v>0</v>
          </cell>
          <cell r="G5026">
            <v>0</v>
          </cell>
          <cell r="H5026">
            <v>0</v>
          </cell>
          <cell r="I5026">
            <v>0</v>
          </cell>
          <cell r="J5026">
            <v>0</v>
          </cell>
        </row>
        <row r="5027">
          <cell r="A5027">
            <v>5020</v>
          </cell>
          <cell r="C5027">
            <v>0</v>
          </cell>
          <cell r="D5027">
            <v>0</v>
          </cell>
          <cell r="E5027">
            <v>0</v>
          </cell>
          <cell r="F5027">
            <v>0</v>
          </cell>
          <cell r="G5027">
            <v>0</v>
          </cell>
          <cell r="H5027">
            <v>0</v>
          </cell>
          <cell r="I5027">
            <v>0</v>
          </cell>
          <cell r="J5027">
            <v>0</v>
          </cell>
        </row>
        <row r="5028">
          <cell r="A5028">
            <v>5021</v>
          </cell>
          <cell r="C5028">
            <v>0</v>
          </cell>
          <cell r="D5028">
            <v>0</v>
          </cell>
          <cell r="E5028">
            <v>0</v>
          </cell>
          <cell r="F5028">
            <v>0</v>
          </cell>
          <cell r="G5028">
            <v>0</v>
          </cell>
          <cell r="H5028">
            <v>0</v>
          </cell>
          <cell r="I5028">
            <v>0</v>
          </cell>
          <cell r="J5028">
            <v>0</v>
          </cell>
        </row>
        <row r="5029">
          <cell r="A5029">
            <v>5022</v>
          </cell>
          <cell r="C5029">
            <v>0</v>
          </cell>
          <cell r="D5029">
            <v>0</v>
          </cell>
          <cell r="E5029">
            <v>0</v>
          </cell>
          <cell r="F5029">
            <v>0</v>
          </cell>
          <cell r="G5029">
            <v>0</v>
          </cell>
          <cell r="H5029">
            <v>0</v>
          </cell>
          <cell r="I5029">
            <v>0</v>
          </cell>
          <cell r="J5029">
            <v>0</v>
          </cell>
        </row>
        <row r="5030">
          <cell r="A5030">
            <v>5023</v>
          </cell>
          <cell r="C5030">
            <v>0</v>
          </cell>
          <cell r="D5030">
            <v>0</v>
          </cell>
          <cell r="E5030">
            <v>0</v>
          </cell>
          <cell r="F5030">
            <v>0</v>
          </cell>
          <cell r="G5030">
            <v>0</v>
          </cell>
          <cell r="H5030">
            <v>0</v>
          </cell>
          <cell r="I5030">
            <v>0</v>
          </cell>
          <cell r="J5030">
            <v>0</v>
          </cell>
        </row>
        <row r="5031">
          <cell r="A5031">
            <v>5024</v>
          </cell>
          <cell r="C5031">
            <v>0</v>
          </cell>
          <cell r="D5031">
            <v>0</v>
          </cell>
          <cell r="E5031">
            <v>0</v>
          </cell>
          <cell r="F5031">
            <v>0</v>
          </cell>
          <cell r="G5031">
            <v>0</v>
          </cell>
          <cell r="H5031">
            <v>0</v>
          </cell>
          <cell r="I5031">
            <v>0</v>
          </cell>
          <cell r="J5031">
            <v>0</v>
          </cell>
        </row>
        <row r="5032">
          <cell r="A5032">
            <v>5025</v>
          </cell>
          <cell r="C5032">
            <v>0</v>
          </cell>
          <cell r="D5032">
            <v>0</v>
          </cell>
          <cell r="E5032">
            <v>0</v>
          </cell>
          <cell r="F5032">
            <v>0</v>
          </cell>
          <cell r="G5032">
            <v>0</v>
          </cell>
          <cell r="H5032">
            <v>0</v>
          </cell>
          <cell r="I5032">
            <v>0</v>
          </cell>
          <cell r="J5032">
            <v>0</v>
          </cell>
        </row>
        <row r="5033">
          <cell r="A5033">
            <v>5026</v>
          </cell>
          <cell r="C5033">
            <v>0</v>
          </cell>
          <cell r="D5033">
            <v>0</v>
          </cell>
          <cell r="E5033">
            <v>0</v>
          </cell>
          <cell r="F5033">
            <v>0</v>
          </cell>
          <cell r="G5033">
            <v>0</v>
          </cell>
          <cell r="H5033">
            <v>0</v>
          </cell>
          <cell r="I5033">
            <v>0</v>
          </cell>
          <cell r="J5033">
            <v>0</v>
          </cell>
        </row>
        <row r="5034">
          <cell r="A5034">
            <v>5027</v>
          </cell>
          <cell r="C5034">
            <v>0</v>
          </cell>
          <cell r="D5034">
            <v>0</v>
          </cell>
          <cell r="E5034">
            <v>0</v>
          </cell>
          <cell r="F5034">
            <v>0</v>
          </cell>
          <cell r="G5034">
            <v>0</v>
          </cell>
          <cell r="H5034">
            <v>0</v>
          </cell>
          <cell r="I5034">
            <v>0</v>
          </cell>
          <cell r="J5034">
            <v>0</v>
          </cell>
        </row>
        <row r="5035">
          <cell r="A5035">
            <v>5028</v>
          </cell>
          <cell r="C5035">
            <v>0</v>
          </cell>
          <cell r="D5035">
            <v>0</v>
          </cell>
          <cell r="E5035">
            <v>0</v>
          </cell>
          <cell r="F5035">
            <v>0</v>
          </cell>
          <cell r="G5035">
            <v>0</v>
          </cell>
          <cell r="H5035">
            <v>0</v>
          </cell>
          <cell r="I5035">
            <v>0</v>
          </cell>
          <cell r="J5035">
            <v>0</v>
          </cell>
        </row>
        <row r="5036">
          <cell r="A5036">
            <v>5029</v>
          </cell>
          <cell r="C5036">
            <v>0</v>
          </cell>
          <cell r="D5036">
            <v>0</v>
          </cell>
          <cell r="E5036">
            <v>0</v>
          </cell>
          <cell r="F5036">
            <v>0</v>
          </cell>
          <cell r="G5036">
            <v>0</v>
          </cell>
          <cell r="H5036">
            <v>0</v>
          </cell>
          <cell r="I5036">
            <v>0</v>
          </cell>
          <cell r="J5036">
            <v>0</v>
          </cell>
        </row>
        <row r="5037">
          <cell r="A5037">
            <v>5030</v>
          </cell>
          <cell r="C5037">
            <v>0</v>
          </cell>
          <cell r="D5037">
            <v>0</v>
          </cell>
          <cell r="E5037">
            <v>0</v>
          </cell>
          <cell r="F5037">
            <v>0</v>
          </cell>
          <cell r="G5037">
            <v>0</v>
          </cell>
          <cell r="H5037">
            <v>0</v>
          </cell>
          <cell r="I5037">
            <v>0</v>
          </cell>
          <cell r="J5037">
            <v>0</v>
          </cell>
        </row>
        <row r="5038">
          <cell r="A5038">
            <v>5031</v>
          </cell>
          <cell r="C5038">
            <v>0</v>
          </cell>
          <cell r="D5038">
            <v>0</v>
          </cell>
          <cell r="E5038">
            <v>0</v>
          </cell>
          <cell r="F5038">
            <v>0</v>
          </cell>
          <cell r="G5038">
            <v>0</v>
          </cell>
          <cell r="H5038">
            <v>0</v>
          </cell>
          <cell r="I5038">
            <v>0</v>
          </cell>
          <cell r="J5038">
            <v>0</v>
          </cell>
        </row>
        <row r="5039">
          <cell r="A5039">
            <v>5032</v>
          </cell>
          <cell r="C5039">
            <v>0</v>
          </cell>
          <cell r="D5039">
            <v>0</v>
          </cell>
          <cell r="E5039">
            <v>0</v>
          </cell>
          <cell r="F5039">
            <v>0</v>
          </cell>
          <cell r="G5039">
            <v>0</v>
          </cell>
          <cell r="H5039">
            <v>0</v>
          </cell>
          <cell r="I5039">
            <v>0</v>
          </cell>
          <cell r="J5039">
            <v>0</v>
          </cell>
        </row>
        <row r="5040">
          <cell r="A5040">
            <v>5033</v>
          </cell>
          <cell r="C5040">
            <v>0</v>
          </cell>
          <cell r="D5040">
            <v>0</v>
          </cell>
          <cell r="E5040">
            <v>0</v>
          </cell>
          <cell r="F5040">
            <v>0</v>
          </cell>
          <cell r="G5040">
            <v>0</v>
          </cell>
          <cell r="H5040">
            <v>0</v>
          </cell>
          <cell r="I5040">
            <v>0</v>
          </cell>
          <cell r="J5040">
            <v>0</v>
          </cell>
        </row>
        <row r="5041">
          <cell r="A5041">
            <v>5034</v>
          </cell>
          <cell r="C5041">
            <v>0</v>
          </cell>
          <cell r="D5041">
            <v>0</v>
          </cell>
          <cell r="E5041">
            <v>0</v>
          </cell>
          <cell r="F5041">
            <v>0</v>
          </cell>
          <cell r="G5041">
            <v>0</v>
          </cell>
          <cell r="H5041">
            <v>0</v>
          </cell>
          <cell r="I5041">
            <v>0</v>
          </cell>
          <cell r="J5041">
            <v>0</v>
          </cell>
        </row>
        <row r="5042">
          <cell r="A5042">
            <v>5035</v>
          </cell>
          <cell r="C5042">
            <v>0</v>
          </cell>
          <cell r="D5042">
            <v>0</v>
          </cell>
          <cell r="E5042">
            <v>0</v>
          </cell>
          <cell r="F5042">
            <v>0</v>
          </cell>
          <cell r="G5042">
            <v>0</v>
          </cell>
          <cell r="H5042">
            <v>0</v>
          </cell>
          <cell r="I5042">
            <v>0</v>
          </cell>
          <cell r="J5042">
            <v>0</v>
          </cell>
        </row>
        <row r="5043">
          <cell r="A5043">
            <v>5036</v>
          </cell>
          <cell r="C5043">
            <v>0</v>
          </cell>
          <cell r="D5043">
            <v>0</v>
          </cell>
          <cell r="E5043">
            <v>0</v>
          </cell>
          <cell r="F5043">
            <v>0</v>
          </cell>
          <cell r="G5043">
            <v>0</v>
          </cell>
          <cell r="H5043">
            <v>0</v>
          </cell>
          <cell r="I5043">
            <v>0</v>
          </cell>
          <cell r="J5043">
            <v>0</v>
          </cell>
        </row>
        <row r="5044">
          <cell r="A5044">
            <v>5037</v>
          </cell>
          <cell r="C5044">
            <v>0</v>
          </cell>
          <cell r="D5044">
            <v>0</v>
          </cell>
          <cell r="E5044">
            <v>0</v>
          </cell>
          <cell r="F5044">
            <v>0</v>
          </cell>
          <cell r="G5044">
            <v>0</v>
          </cell>
          <cell r="H5044">
            <v>0</v>
          </cell>
          <cell r="I5044">
            <v>0</v>
          </cell>
          <cell r="J5044">
            <v>0</v>
          </cell>
        </row>
        <row r="5045">
          <cell r="A5045">
            <v>5038</v>
          </cell>
          <cell r="C5045">
            <v>0</v>
          </cell>
          <cell r="D5045">
            <v>0</v>
          </cell>
          <cell r="E5045">
            <v>0</v>
          </cell>
          <cell r="F5045">
            <v>0</v>
          </cell>
          <cell r="G5045">
            <v>0</v>
          </cell>
          <cell r="H5045">
            <v>0</v>
          </cell>
          <cell r="I5045">
            <v>0</v>
          </cell>
          <cell r="J5045">
            <v>0</v>
          </cell>
        </row>
        <row r="5046">
          <cell r="A5046">
            <v>5039</v>
          </cell>
          <cell r="C5046">
            <v>0</v>
          </cell>
          <cell r="D5046">
            <v>0</v>
          </cell>
          <cell r="E5046">
            <v>0</v>
          </cell>
          <cell r="F5046">
            <v>0</v>
          </cell>
          <cell r="G5046">
            <v>0</v>
          </cell>
          <cell r="H5046">
            <v>0</v>
          </cell>
          <cell r="I5046">
            <v>0</v>
          </cell>
          <cell r="J5046">
            <v>0</v>
          </cell>
        </row>
        <row r="5047">
          <cell r="A5047">
            <v>5040</v>
          </cell>
          <cell r="C5047">
            <v>0</v>
          </cell>
          <cell r="D5047">
            <v>0</v>
          </cell>
          <cell r="E5047">
            <v>0</v>
          </cell>
          <cell r="F5047">
            <v>0</v>
          </cell>
          <cell r="G5047">
            <v>0</v>
          </cell>
          <cell r="H5047">
            <v>0</v>
          </cell>
          <cell r="I5047">
            <v>0</v>
          </cell>
          <cell r="J5047">
            <v>0</v>
          </cell>
        </row>
        <row r="5048">
          <cell r="A5048">
            <v>5041</v>
          </cell>
          <cell r="C5048">
            <v>0</v>
          </cell>
          <cell r="D5048">
            <v>0</v>
          </cell>
          <cell r="E5048">
            <v>0</v>
          </cell>
          <cell r="F5048">
            <v>0</v>
          </cell>
          <cell r="G5048">
            <v>0</v>
          </cell>
          <cell r="H5048">
            <v>0</v>
          </cell>
          <cell r="I5048">
            <v>0</v>
          </cell>
          <cell r="J5048">
            <v>0</v>
          </cell>
        </row>
        <row r="5049">
          <cell r="A5049">
            <v>5042</v>
          </cell>
          <cell r="C5049">
            <v>0</v>
          </cell>
          <cell r="D5049">
            <v>0</v>
          </cell>
          <cell r="E5049">
            <v>0</v>
          </cell>
          <cell r="F5049">
            <v>0</v>
          </cell>
          <cell r="G5049">
            <v>0</v>
          </cell>
          <cell r="H5049">
            <v>0</v>
          </cell>
          <cell r="I5049">
            <v>0</v>
          </cell>
          <cell r="J5049">
            <v>0</v>
          </cell>
        </row>
        <row r="5050">
          <cell r="A5050">
            <v>5043</v>
          </cell>
          <cell r="C5050">
            <v>0</v>
          </cell>
          <cell r="D5050">
            <v>0</v>
          </cell>
          <cell r="E5050">
            <v>0</v>
          </cell>
          <cell r="F5050">
            <v>0</v>
          </cell>
          <cell r="G5050">
            <v>0</v>
          </cell>
          <cell r="H5050">
            <v>0</v>
          </cell>
          <cell r="I5050">
            <v>0</v>
          </cell>
          <cell r="J5050">
            <v>0</v>
          </cell>
        </row>
        <row r="5051">
          <cell r="A5051">
            <v>5044</v>
          </cell>
          <cell r="C5051">
            <v>0</v>
          </cell>
          <cell r="D5051">
            <v>0</v>
          </cell>
          <cell r="E5051">
            <v>0</v>
          </cell>
          <cell r="F5051">
            <v>0</v>
          </cell>
          <cell r="G5051">
            <v>0</v>
          </cell>
          <cell r="H5051">
            <v>0</v>
          </cell>
          <cell r="I5051">
            <v>0</v>
          </cell>
          <cell r="J5051">
            <v>0</v>
          </cell>
        </row>
        <row r="5052">
          <cell r="A5052">
            <v>5045</v>
          </cell>
          <cell r="C5052">
            <v>0</v>
          </cell>
          <cell r="D5052">
            <v>0</v>
          </cell>
          <cell r="E5052">
            <v>0</v>
          </cell>
          <cell r="F5052">
            <v>0</v>
          </cell>
          <cell r="G5052">
            <v>0</v>
          </cell>
          <cell r="H5052">
            <v>0</v>
          </cell>
          <cell r="I5052">
            <v>0</v>
          </cell>
          <cell r="J5052">
            <v>0</v>
          </cell>
        </row>
        <row r="5053">
          <cell r="A5053">
            <v>5046</v>
          </cell>
          <cell r="C5053">
            <v>0</v>
          </cell>
          <cell r="D5053">
            <v>0</v>
          </cell>
          <cell r="E5053">
            <v>0</v>
          </cell>
          <cell r="F5053">
            <v>0</v>
          </cell>
          <cell r="G5053">
            <v>0</v>
          </cell>
          <cell r="H5053">
            <v>0</v>
          </cell>
          <cell r="I5053">
            <v>0</v>
          </cell>
          <cell r="J5053">
            <v>0</v>
          </cell>
        </row>
        <row r="5054">
          <cell r="A5054">
            <v>5047</v>
          </cell>
          <cell r="C5054">
            <v>0</v>
          </cell>
          <cell r="D5054">
            <v>0</v>
          </cell>
          <cell r="E5054">
            <v>0</v>
          </cell>
          <cell r="F5054">
            <v>0</v>
          </cell>
          <cell r="G5054">
            <v>0</v>
          </cell>
          <cell r="H5054">
            <v>0</v>
          </cell>
          <cell r="I5054">
            <v>0</v>
          </cell>
          <cell r="J5054">
            <v>0</v>
          </cell>
        </row>
        <row r="5055">
          <cell r="A5055">
            <v>5048</v>
          </cell>
          <cell r="C5055">
            <v>0</v>
          </cell>
          <cell r="D5055">
            <v>0</v>
          </cell>
          <cell r="E5055">
            <v>0</v>
          </cell>
          <cell r="F5055">
            <v>0</v>
          </cell>
          <cell r="G5055">
            <v>0</v>
          </cell>
          <cell r="H5055">
            <v>0</v>
          </cell>
          <cell r="I5055">
            <v>0</v>
          </cell>
          <cell r="J5055">
            <v>0</v>
          </cell>
        </row>
        <row r="5056">
          <cell r="A5056">
            <v>5049</v>
          </cell>
          <cell r="C5056">
            <v>0</v>
          </cell>
          <cell r="D5056">
            <v>0</v>
          </cell>
          <cell r="E5056">
            <v>0</v>
          </cell>
          <cell r="F5056">
            <v>0</v>
          </cell>
          <cell r="G5056">
            <v>0</v>
          </cell>
          <cell r="H5056">
            <v>0</v>
          </cell>
          <cell r="I5056">
            <v>0</v>
          </cell>
          <cell r="J5056">
            <v>0</v>
          </cell>
        </row>
        <row r="5057">
          <cell r="A5057">
            <v>5050</v>
          </cell>
          <cell r="C5057">
            <v>0</v>
          </cell>
          <cell r="D5057">
            <v>0</v>
          </cell>
          <cell r="E5057">
            <v>0</v>
          </cell>
          <cell r="F5057">
            <v>0</v>
          </cell>
          <cell r="G5057">
            <v>0</v>
          </cell>
          <cell r="H5057">
            <v>0</v>
          </cell>
          <cell r="I5057">
            <v>0</v>
          </cell>
          <cell r="J5057">
            <v>0</v>
          </cell>
        </row>
        <row r="5058">
          <cell r="A5058">
            <v>5051</v>
          </cell>
          <cell r="C5058">
            <v>0</v>
          </cell>
          <cell r="D5058">
            <v>0</v>
          </cell>
          <cell r="E5058">
            <v>0</v>
          </cell>
          <cell r="F5058">
            <v>0</v>
          </cell>
          <cell r="G5058">
            <v>0</v>
          </cell>
          <cell r="H5058">
            <v>0</v>
          </cell>
          <cell r="I5058">
            <v>0</v>
          </cell>
          <cell r="J5058">
            <v>0</v>
          </cell>
        </row>
        <row r="5059">
          <cell r="A5059">
            <v>5052</v>
          </cell>
          <cell r="C5059">
            <v>0</v>
          </cell>
          <cell r="D5059">
            <v>0</v>
          </cell>
          <cell r="E5059">
            <v>0</v>
          </cell>
          <cell r="F5059">
            <v>0</v>
          </cell>
          <cell r="G5059">
            <v>0</v>
          </cell>
          <cell r="H5059">
            <v>0</v>
          </cell>
          <cell r="I5059">
            <v>0</v>
          </cell>
          <cell r="J5059">
            <v>0</v>
          </cell>
        </row>
        <row r="5060">
          <cell r="A5060">
            <v>5053</v>
          </cell>
          <cell r="C5060">
            <v>0</v>
          </cell>
          <cell r="D5060">
            <v>0</v>
          </cell>
          <cell r="E5060">
            <v>0</v>
          </cell>
          <cell r="F5060">
            <v>0</v>
          </cell>
          <cell r="G5060">
            <v>0</v>
          </cell>
          <cell r="H5060">
            <v>0</v>
          </cell>
          <cell r="I5060">
            <v>0</v>
          </cell>
          <cell r="J5060">
            <v>0</v>
          </cell>
        </row>
        <row r="5061">
          <cell r="A5061">
            <v>5054</v>
          </cell>
          <cell r="C5061">
            <v>0</v>
          </cell>
          <cell r="D5061">
            <v>0</v>
          </cell>
          <cell r="E5061">
            <v>0</v>
          </cell>
          <cell r="F5061">
            <v>0</v>
          </cell>
          <cell r="G5061">
            <v>0</v>
          </cell>
          <cell r="H5061">
            <v>0</v>
          </cell>
          <cell r="I5061">
            <v>0</v>
          </cell>
          <cell r="J5061">
            <v>0</v>
          </cell>
        </row>
        <row r="5062">
          <cell r="A5062">
            <v>5055</v>
          </cell>
          <cell r="C5062">
            <v>0</v>
          </cell>
          <cell r="D5062">
            <v>0</v>
          </cell>
          <cell r="E5062">
            <v>0</v>
          </cell>
          <cell r="F5062">
            <v>0</v>
          </cell>
          <cell r="G5062">
            <v>0</v>
          </cell>
          <cell r="H5062">
            <v>0</v>
          </cell>
          <cell r="I5062">
            <v>0</v>
          </cell>
          <cell r="J5062">
            <v>0</v>
          </cell>
        </row>
        <row r="5063">
          <cell r="A5063">
            <v>5056</v>
          </cell>
          <cell r="C5063">
            <v>0</v>
          </cell>
          <cell r="D5063">
            <v>0</v>
          </cell>
          <cell r="E5063">
            <v>0</v>
          </cell>
          <cell r="F5063">
            <v>0</v>
          </cell>
          <cell r="G5063">
            <v>0</v>
          </cell>
          <cell r="H5063">
            <v>0</v>
          </cell>
          <cell r="I5063">
            <v>0</v>
          </cell>
          <cell r="J5063">
            <v>0</v>
          </cell>
        </row>
        <row r="5064">
          <cell r="A5064">
            <v>5057</v>
          </cell>
          <cell r="C5064">
            <v>0</v>
          </cell>
          <cell r="D5064">
            <v>0</v>
          </cell>
          <cell r="E5064">
            <v>0</v>
          </cell>
          <cell r="F5064">
            <v>0</v>
          </cell>
          <cell r="G5064">
            <v>0</v>
          </cell>
          <cell r="H5064">
            <v>0</v>
          </cell>
          <cell r="I5064">
            <v>0</v>
          </cell>
          <cell r="J5064">
            <v>0</v>
          </cell>
        </row>
        <row r="5065">
          <cell r="A5065">
            <v>5058</v>
          </cell>
          <cell r="C5065">
            <v>0</v>
          </cell>
          <cell r="D5065">
            <v>0</v>
          </cell>
          <cell r="E5065">
            <v>0</v>
          </cell>
          <cell r="F5065">
            <v>0</v>
          </cell>
          <cell r="G5065">
            <v>0</v>
          </cell>
          <cell r="H5065">
            <v>0</v>
          </cell>
          <cell r="I5065">
            <v>0</v>
          </cell>
          <cell r="J5065">
            <v>0</v>
          </cell>
        </row>
        <row r="5066">
          <cell r="A5066">
            <v>5059</v>
          </cell>
          <cell r="C5066">
            <v>0</v>
          </cell>
          <cell r="D5066">
            <v>0</v>
          </cell>
          <cell r="E5066">
            <v>0</v>
          </cell>
          <cell r="F5066">
            <v>0</v>
          </cell>
          <cell r="G5066">
            <v>0</v>
          </cell>
          <cell r="H5066">
            <v>0</v>
          </cell>
          <cell r="I5066">
            <v>0</v>
          </cell>
          <cell r="J5066">
            <v>0</v>
          </cell>
        </row>
        <row r="5067">
          <cell r="A5067">
            <v>5060</v>
          </cell>
          <cell r="C5067">
            <v>0</v>
          </cell>
          <cell r="D5067">
            <v>0</v>
          </cell>
          <cell r="E5067">
            <v>0</v>
          </cell>
          <cell r="F5067">
            <v>0</v>
          </cell>
          <cell r="G5067">
            <v>0</v>
          </cell>
          <cell r="H5067">
            <v>0</v>
          </cell>
          <cell r="I5067">
            <v>0</v>
          </cell>
          <cell r="J5067">
            <v>0</v>
          </cell>
        </row>
        <row r="5068">
          <cell r="A5068">
            <v>5061</v>
          </cell>
          <cell r="C5068">
            <v>0</v>
          </cell>
          <cell r="D5068">
            <v>0</v>
          </cell>
          <cell r="E5068">
            <v>0</v>
          </cell>
          <cell r="F5068">
            <v>0</v>
          </cell>
          <cell r="G5068">
            <v>0</v>
          </cell>
          <cell r="H5068">
            <v>0</v>
          </cell>
          <cell r="I5068">
            <v>0</v>
          </cell>
          <cell r="J5068">
            <v>0</v>
          </cell>
        </row>
        <row r="5069">
          <cell r="A5069">
            <v>5062</v>
          </cell>
          <cell r="C5069">
            <v>0</v>
          </cell>
          <cell r="D5069">
            <v>0</v>
          </cell>
          <cell r="E5069">
            <v>0</v>
          </cell>
          <cell r="F5069">
            <v>0</v>
          </cell>
          <cell r="G5069">
            <v>0</v>
          </cell>
          <cell r="H5069">
            <v>0</v>
          </cell>
          <cell r="I5069">
            <v>0</v>
          </cell>
          <cell r="J5069">
            <v>0</v>
          </cell>
        </row>
        <row r="5070">
          <cell r="A5070">
            <v>5063</v>
          </cell>
          <cell r="C5070">
            <v>0</v>
          </cell>
          <cell r="D5070">
            <v>0</v>
          </cell>
          <cell r="E5070">
            <v>0</v>
          </cell>
          <cell r="F5070">
            <v>0</v>
          </cell>
          <cell r="G5070">
            <v>0</v>
          </cell>
          <cell r="H5070">
            <v>0</v>
          </cell>
          <cell r="I5070">
            <v>0</v>
          </cell>
          <cell r="J5070">
            <v>0</v>
          </cell>
        </row>
        <row r="5071">
          <cell r="A5071">
            <v>5064</v>
          </cell>
          <cell r="C5071">
            <v>0</v>
          </cell>
          <cell r="D5071">
            <v>0</v>
          </cell>
          <cell r="E5071">
            <v>0</v>
          </cell>
          <cell r="F5071">
            <v>0</v>
          </cell>
          <cell r="G5071">
            <v>0</v>
          </cell>
          <cell r="H5071">
            <v>0</v>
          </cell>
          <cell r="I5071">
            <v>0</v>
          </cell>
          <cell r="J5071">
            <v>0</v>
          </cell>
        </row>
        <row r="5072">
          <cell r="A5072">
            <v>5065</v>
          </cell>
          <cell r="C5072">
            <v>0</v>
          </cell>
          <cell r="D5072">
            <v>0</v>
          </cell>
          <cell r="E5072">
            <v>0</v>
          </cell>
          <cell r="F5072">
            <v>0</v>
          </cell>
          <cell r="G5072">
            <v>0</v>
          </cell>
          <cell r="H5072">
            <v>0</v>
          </cell>
          <cell r="I5072">
            <v>0</v>
          </cell>
          <cell r="J5072">
            <v>0</v>
          </cell>
        </row>
        <row r="5073">
          <cell r="A5073">
            <v>5066</v>
          </cell>
          <cell r="C5073">
            <v>0</v>
          </cell>
          <cell r="D5073">
            <v>0</v>
          </cell>
          <cell r="E5073">
            <v>0</v>
          </cell>
          <cell r="F5073">
            <v>0</v>
          </cell>
          <cell r="G5073">
            <v>0</v>
          </cell>
          <cell r="H5073">
            <v>0</v>
          </cell>
          <cell r="I5073">
            <v>0</v>
          </cell>
          <cell r="J5073">
            <v>0</v>
          </cell>
        </row>
        <row r="5074">
          <cell r="A5074">
            <v>5067</v>
          </cell>
          <cell r="C5074">
            <v>0</v>
          </cell>
          <cell r="D5074">
            <v>0</v>
          </cell>
          <cell r="E5074">
            <v>0</v>
          </cell>
          <cell r="F5074">
            <v>0</v>
          </cell>
          <cell r="G5074">
            <v>0</v>
          </cell>
          <cell r="H5074">
            <v>0</v>
          </cell>
          <cell r="I5074">
            <v>0</v>
          </cell>
          <cell r="J5074">
            <v>0</v>
          </cell>
        </row>
        <row r="5075">
          <cell r="A5075">
            <v>5068</v>
          </cell>
          <cell r="C5075">
            <v>0</v>
          </cell>
          <cell r="D5075">
            <v>0</v>
          </cell>
          <cell r="E5075">
            <v>0</v>
          </cell>
          <cell r="F5075">
            <v>0</v>
          </cell>
          <cell r="G5075">
            <v>0</v>
          </cell>
          <cell r="H5075">
            <v>0</v>
          </cell>
          <cell r="I5075">
            <v>0</v>
          </cell>
          <cell r="J5075">
            <v>0</v>
          </cell>
        </row>
        <row r="5076">
          <cell r="A5076">
            <v>5069</v>
          </cell>
          <cell r="C5076">
            <v>0</v>
          </cell>
          <cell r="D5076">
            <v>0</v>
          </cell>
          <cell r="E5076">
            <v>0</v>
          </cell>
          <cell r="F5076">
            <v>0</v>
          </cell>
          <cell r="G5076">
            <v>0</v>
          </cell>
          <cell r="H5076">
            <v>0</v>
          </cell>
          <cell r="I5076">
            <v>0</v>
          </cell>
          <cell r="J5076">
            <v>0</v>
          </cell>
        </row>
        <row r="5077">
          <cell r="A5077">
            <v>5070</v>
          </cell>
          <cell r="C5077">
            <v>0</v>
          </cell>
          <cell r="D5077">
            <v>0</v>
          </cell>
          <cell r="E5077">
            <v>0</v>
          </cell>
          <cell r="F5077">
            <v>0</v>
          </cell>
          <cell r="G5077">
            <v>0</v>
          </cell>
          <cell r="H5077">
            <v>0</v>
          </cell>
          <cell r="I5077">
            <v>0</v>
          </cell>
          <cell r="J5077">
            <v>0</v>
          </cell>
        </row>
        <row r="5078">
          <cell r="A5078">
            <v>5071</v>
          </cell>
          <cell r="C5078">
            <v>0</v>
          </cell>
          <cell r="D5078">
            <v>0</v>
          </cell>
          <cell r="E5078">
            <v>0</v>
          </cell>
          <cell r="F5078">
            <v>0</v>
          </cell>
          <cell r="G5078">
            <v>0</v>
          </cell>
          <cell r="H5078">
            <v>0</v>
          </cell>
          <cell r="I5078">
            <v>0</v>
          </cell>
          <cell r="J5078">
            <v>0</v>
          </cell>
        </row>
        <row r="5079">
          <cell r="A5079">
            <v>5072</v>
          </cell>
          <cell r="C5079">
            <v>0</v>
          </cell>
          <cell r="D5079">
            <v>0</v>
          </cell>
          <cell r="E5079">
            <v>0</v>
          </cell>
          <cell r="F5079">
            <v>0</v>
          </cell>
          <cell r="G5079">
            <v>0</v>
          </cell>
          <cell r="H5079">
            <v>0</v>
          </cell>
          <cell r="I5079">
            <v>0</v>
          </cell>
          <cell r="J5079">
            <v>0</v>
          </cell>
        </row>
        <row r="5080">
          <cell r="A5080">
            <v>5073</v>
          </cell>
          <cell r="C5080">
            <v>0</v>
          </cell>
          <cell r="D5080">
            <v>0</v>
          </cell>
          <cell r="E5080">
            <v>0</v>
          </cell>
          <cell r="F5080">
            <v>0</v>
          </cell>
          <cell r="G5080">
            <v>0</v>
          </cell>
          <cell r="H5080">
            <v>0</v>
          </cell>
          <cell r="I5080">
            <v>0</v>
          </cell>
          <cell r="J5080">
            <v>0</v>
          </cell>
        </row>
        <row r="5081">
          <cell r="A5081">
            <v>5074</v>
          </cell>
          <cell r="C5081">
            <v>0</v>
          </cell>
          <cell r="D5081">
            <v>0</v>
          </cell>
          <cell r="E5081">
            <v>0</v>
          </cell>
          <cell r="F5081">
            <v>0</v>
          </cell>
          <cell r="G5081">
            <v>0</v>
          </cell>
          <cell r="H5081">
            <v>0</v>
          </cell>
          <cell r="I5081">
            <v>0</v>
          </cell>
          <cell r="J5081">
            <v>0</v>
          </cell>
        </row>
        <row r="5082">
          <cell r="A5082">
            <v>5075</v>
          </cell>
          <cell r="C5082">
            <v>0</v>
          </cell>
          <cell r="D5082">
            <v>0</v>
          </cell>
          <cell r="E5082">
            <v>0</v>
          </cell>
          <cell r="F5082">
            <v>0</v>
          </cell>
          <cell r="G5082">
            <v>0</v>
          </cell>
          <cell r="H5082">
            <v>0</v>
          </cell>
          <cell r="I5082">
            <v>0</v>
          </cell>
          <cell r="J5082">
            <v>0</v>
          </cell>
        </row>
        <row r="5083">
          <cell r="A5083">
            <v>5076</v>
          </cell>
          <cell r="C5083">
            <v>0</v>
          </cell>
          <cell r="D5083">
            <v>0</v>
          </cell>
          <cell r="E5083">
            <v>0</v>
          </cell>
          <cell r="F5083">
            <v>0</v>
          </cell>
          <cell r="G5083">
            <v>0</v>
          </cell>
          <cell r="H5083">
            <v>0</v>
          </cell>
          <cell r="I5083">
            <v>0</v>
          </cell>
          <cell r="J5083">
            <v>0</v>
          </cell>
        </row>
        <row r="5084">
          <cell r="A5084">
            <v>5077</v>
          </cell>
          <cell r="C5084">
            <v>0</v>
          </cell>
          <cell r="D5084">
            <v>0</v>
          </cell>
          <cell r="E5084">
            <v>0</v>
          </cell>
          <cell r="F5084">
            <v>0</v>
          </cell>
          <cell r="G5084">
            <v>0</v>
          </cell>
          <cell r="H5084">
            <v>0</v>
          </cell>
          <cell r="I5084">
            <v>0</v>
          </cell>
          <cell r="J5084">
            <v>0</v>
          </cell>
        </row>
        <row r="5085">
          <cell r="A5085">
            <v>5078</v>
          </cell>
          <cell r="C5085">
            <v>0</v>
          </cell>
          <cell r="D5085">
            <v>0</v>
          </cell>
          <cell r="E5085">
            <v>0</v>
          </cell>
          <cell r="F5085">
            <v>0</v>
          </cell>
          <cell r="G5085">
            <v>0</v>
          </cell>
          <cell r="H5085">
            <v>0</v>
          </cell>
          <cell r="I5085">
            <v>0</v>
          </cell>
          <cell r="J5085">
            <v>0</v>
          </cell>
        </row>
        <row r="5086">
          <cell r="A5086">
            <v>5079</v>
          </cell>
          <cell r="C5086">
            <v>0</v>
          </cell>
          <cell r="D5086">
            <v>0</v>
          </cell>
          <cell r="E5086">
            <v>0</v>
          </cell>
          <cell r="F5086">
            <v>0</v>
          </cell>
          <cell r="G5086">
            <v>0</v>
          </cell>
          <cell r="H5086">
            <v>0</v>
          </cell>
          <cell r="I5086">
            <v>0</v>
          </cell>
          <cell r="J5086">
            <v>0</v>
          </cell>
        </row>
        <row r="5087">
          <cell r="A5087">
            <v>5080</v>
          </cell>
          <cell r="C5087">
            <v>0</v>
          </cell>
          <cell r="D5087">
            <v>0</v>
          </cell>
          <cell r="E5087">
            <v>0</v>
          </cell>
          <cell r="F5087">
            <v>0</v>
          </cell>
          <cell r="G5087">
            <v>0</v>
          </cell>
          <cell r="H5087">
            <v>0</v>
          </cell>
          <cell r="I5087">
            <v>0</v>
          </cell>
          <cell r="J5087">
            <v>0</v>
          </cell>
        </row>
        <row r="5088">
          <cell r="A5088">
            <v>5081</v>
          </cell>
          <cell r="C5088">
            <v>0</v>
          </cell>
          <cell r="D5088">
            <v>0</v>
          </cell>
          <cell r="E5088">
            <v>0</v>
          </cell>
          <cell r="F5088">
            <v>0</v>
          </cell>
          <cell r="G5088">
            <v>0</v>
          </cell>
          <cell r="H5088">
            <v>0</v>
          </cell>
          <cell r="I5088">
            <v>0</v>
          </cell>
          <cell r="J5088">
            <v>0</v>
          </cell>
        </row>
        <row r="5089">
          <cell r="A5089">
            <v>5082</v>
          </cell>
          <cell r="C5089">
            <v>0</v>
          </cell>
          <cell r="D5089">
            <v>0</v>
          </cell>
          <cell r="E5089">
            <v>0</v>
          </cell>
          <cell r="F5089">
            <v>0</v>
          </cell>
          <cell r="G5089">
            <v>0</v>
          </cell>
          <cell r="H5089">
            <v>0</v>
          </cell>
          <cell r="I5089">
            <v>0</v>
          </cell>
          <cell r="J5089">
            <v>0</v>
          </cell>
        </row>
        <row r="5090">
          <cell r="A5090">
            <v>5083</v>
          </cell>
          <cell r="C5090">
            <v>0</v>
          </cell>
          <cell r="D5090">
            <v>0</v>
          </cell>
          <cell r="E5090">
            <v>0</v>
          </cell>
          <cell r="F5090">
            <v>0</v>
          </cell>
          <cell r="G5090">
            <v>0</v>
          </cell>
          <cell r="H5090">
            <v>0</v>
          </cell>
          <cell r="I5090">
            <v>0</v>
          </cell>
          <cell r="J5090">
            <v>0</v>
          </cell>
        </row>
        <row r="5091">
          <cell r="A5091">
            <v>5084</v>
          </cell>
          <cell r="C5091">
            <v>0</v>
          </cell>
          <cell r="D5091">
            <v>0</v>
          </cell>
          <cell r="E5091">
            <v>0</v>
          </cell>
          <cell r="F5091">
            <v>0</v>
          </cell>
          <cell r="G5091">
            <v>0</v>
          </cell>
          <cell r="H5091">
            <v>0</v>
          </cell>
          <cell r="I5091">
            <v>0</v>
          </cell>
          <cell r="J5091">
            <v>0</v>
          </cell>
        </row>
        <row r="5092">
          <cell r="A5092">
            <v>5085</v>
          </cell>
          <cell r="C5092">
            <v>0</v>
          </cell>
          <cell r="D5092">
            <v>0</v>
          </cell>
          <cell r="E5092">
            <v>0</v>
          </cell>
          <cell r="F5092">
            <v>0</v>
          </cell>
          <cell r="G5092">
            <v>0</v>
          </cell>
          <cell r="H5092">
            <v>0</v>
          </cell>
          <cell r="I5092">
            <v>0</v>
          </cell>
          <cell r="J5092">
            <v>0</v>
          </cell>
        </row>
        <row r="5093">
          <cell r="A5093">
            <v>5086</v>
          </cell>
          <cell r="C5093">
            <v>0</v>
          </cell>
          <cell r="D5093">
            <v>0</v>
          </cell>
          <cell r="E5093">
            <v>0</v>
          </cell>
          <cell r="F5093">
            <v>0</v>
          </cell>
          <cell r="G5093">
            <v>0</v>
          </cell>
          <cell r="H5093">
            <v>0</v>
          </cell>
          <cell r="I5093">
            <v>0</v>
          </cell>
          <cell r="J5093">
            <v>0</v>
          </cell>
        </row>
        <row r="5094">
          <cell r="A5094">
            <v>5087</v>
          </cell>
          <cell r="C5094">
            <v>0</v>
          </cell>
          <cell r="D5094">
            <v>0</v>
          </cell>
          <cell r="E5094">
            <v>0</v>
          </cell>
          <cell r="F5094">
            <v>0</v>
          </cell>
          <cell r="G5094">
            <v>0</v>
          </cell>
          <cell r="H5094">
            <v>0</v>
          </cell>
          <cell r="I5094">
            <v>0</v>
          </cell>
          <cell r="J5094">
            <v>0</v>
          </cell>
        </row>
        <row r="5095">
          <cell r="A5095">
            <v>5088</v>
          </cell>
          <cell r="C5095">
            <v>0</v>
          </cell>
          <cell r="D5095">
            <v>0</v>
          </cell>
          <cell r="E5095">
            <v>0</v>
          </cell>
          <cell r="F5095">
            <v>0</v>
          </cell>
          <cell r="G5095">
            <v>0</v>
          </cell>
          <cell r="H5095">
            <v>0</v>
          </cell>
          <cell r="I5095">
            <v>0</v>
          </cell>
          <cell r="J5095">
            <v>0</v>
          </cell>
        </row>
        <row r="5096">
          <cell r="A5096">
            <v>5089</v>
          </cell>
          <cell r="C5096">
            <v>0</v>
          </cell>
          <cell r="D5096">
            <v>0</v>
          </cell>
          <cell r="E5096">
            <v>0</v>
          </cell>
          <cell r="F5096">
            <v>0</v>
          </cell>
          <cell r="G5096">
            <v>0</v>
          </cell>
          <cell r="H5096">
            <v>0</v>
          </cell>
          <cell r="I5096">
            <v>0</v>
          </cell>
          <cell r="J5096">
            <v>0</v>
          </cell>
        </row>
        <row r="5097">
          <cell r="A5097">
            <v>5090</v>
          </cell>
          <cell r="C5097">
            <v>0</v>
          </cell>
          <cell r="D5097">
            <v>0</v>
          </cell>
          <cell r="E5097">
            <v>0</v>
          </cell>
          <cell r="F5097">
            <v>0</v>
          </cell>
          <cell r="G5097">
            <v>0</v>
          </cell>
          <cell r="H5097">
            <v>0</v>
          </cell>
          <cell r="I5097">
            <v>0</v>
          </cell>
          <cell r="J5097">
            <v>0</v>
          </cell>
        </row>
        <row r="5098">
          <cell r="A5098">
            <v>5091</v>
          </cell>
          <cell r="C5098">
            <v>0</v>
          </cell>
          <cell r="D5098">
            <v>0</v>
          </cell>
          <cell r="E5098">
            <v>0</v>
          </cell>
          <cell r="F5098">
            <v>0</v>
          </cell>
          <cell r="G5098">
            <v>0</v>
          </cell>
          <cell r="H5098">
            <v>0</v>
          </cell>
          <cell r="I5098">
            <v>0</v>
          </cell>
          <cell r="J5098">
            <v>0</v>
          </cell>
        </row>
        <row r="5099">
          <cell r="A5099">
            <v>5092</v>
          </cell>
          <cell r="C5099">
            <v>0</v>
          </cell>
          <cell r="D5099">
            <v>0</v>
          </cell>
          <cell r="E5099">
            <v>0</v>
          </cell>
          <cell r="F5099">
            <v>0</v>
          </cell>
          <cell r="G5099">
            <v>0</v>
          </cell>
          <cell r="H5099">
            <v>0</v>
          </cell>
          <cell r="I5099">
            <v>0</v>
          </cell>
          <cell r="J5099">
            <v>0</v>
          </cell>
        </row>
        <row r="5100">
          <cell r="A5100">
            <v>5093</v>
          </cell>
          <cell r="C5100">
            <v>0</v>
          </cell>
          <cell r="D5100">
            <v>0</v>
          </cell>
          <cell r="E5100">
            <v>0</v>
          </cell>
          <cell r="F5100">
            <v>0</v>
          </cell>
          <cell r="G5100">
            <v>0</v>
          </cell>
          <cell r="H5100">
            <v>0</v>
          </cell>
          <cell r="I5100">
            <v>0</v>
          </cell>
          <cell r="J5100">
            <v>0</v>
          </cell>
        </row>
        <row r="5101">
          <cell r="A5101">
            <v>5094</v>
          </cell>
          <cell r="C5101">
            <v>0</v>
          </cell>
          <cell r="D5101">
            <v>0</v>
          </cell>
          <cell r="E5101">
            <v>0</v>
          </cell>
          <cell r="F5101">
            <v>0</v>
          </cell>
          <cell r="G5101">
            <v>0</v>
          </cell>
          <cell r="H5101">
            <v>0</v>
          </cell>
          <cell r="I5101">
            <v>0</v>
          </cell>
          <cell r="J5101">
            <v>0</v>
          </cell>
        </row>
        <row r="5102">
          <cell r="A5102">
            <v>5095</v>
          </cell>
          <cell r="C5102">
            <v>0</v>
          </cell>
          <cell r="D5102">
            <v>0</v>
          </cell>
          <cell r="E5102">
            <v>0</v>
          </cell>
          <cell r="F5102">
            <v>0</v>
          </cell>
          <cell r="G5102">
            <v>0</v>
          </cell>
          <cell r="H5102">
            <v>0</v>
          </cell>
          <cell r="I5102">
            <v>0</v>
          </cell>
          <cell r="J5102">
            <v>0</v>
          </cell>
        </row>
        <row r="5103">
          <cell r="A5103">
            <v>5096</v>
          </cell>
          <cell r="C5103">
            <v>0</v>
          </cell>
          <cell r="D5103">
            <v>0</v>
          </cell>
          <cell r="E5103">
            <v>0</v>
          </cell>
          <cell r="F5103">
            <v>0</v>
          </cell>
          <cell r="G5103">
            <v>0</v>
          </cell>
          <cell r="H5103">
            <v>0</v>
          </cell>
          <cell r="I5103">
            <v>0</v>
          </cell>
          <cell r="J5103">
            <v>0</v>
          </cell>
        </row>
        <row r="5104">
          <cell r="A5104">
            <v>5097</v>
          </cell>
          <cell r="C5104">
            <v>0</v>
          </cell>
          <cell r="D5104">
            <v>0</v>
          </cell>
          <cell r="E5104">
            <v>0</v>
          </cell>
          <cell r="F5104">
            <v>0</v>
          </cell>
          <cell r="G5104">
            <v>0</v>
          </cell>
          <cell r="H5104">
            <v>0</v>
          </cell>
          <cell r="I5104">
            <v>0</v>
          </cell>
          <cell r="J5104">
            <v>0</v>
          </cell>
        </row>
        <row r="5105">
          <cell r="A5105">
            <v>5098</v>
          </cell>
          <cell r="C5105">
            <v>0</v>
          </cell>
          <cell r="D5105">
            <v>0</v>
          </cell>
          <cell r="E5105">
            <v>0</v>
          </cell>
          <cell r="F5105">
            <v>0</v>
          </cell>
          <cell r="G5105">
            <v>0</v>
          </cell>
          <cell r="H5105">
            <v>0</v>
          </cell>
          <cell r="I5105">
            <v>0</v>
          </cell>
          <cell r="J5105">
            <v>0</v>
          </cell>
        </row>
        <row r="5106">
          <cell r="A5106">
            <v>5099</v>
          </cell>
          <cell r="C5106">
            <v>0</v>
          </cell>
          <cell r="D5106">
            <v>0</v>
          </cell>
          <cell r="E5106">
            <v>0</v>
          </cell>
          <cell r="F5106">
            <v>0</v>
          </cell>
          <cell r="G5106">
            <v>0</v>
          </cell>
          <cell r="H5106">
            <v>0</v>
          </cell>
          <cell r="I5106">
            <v>0</v>
          </cell>
          <cell r="J5106">
            <v>0</v>
          </cell>
        </row>
        <row r="5107">
          <cell r="A5107">
            <v>5100</v>
          </cell>
          <cell r="C5107">
            <v>0</v>
          </cell>
          <cell r="D5107">
            <v>0</v>
          </cell>
          <cell r="E5107">
            <v>0</v>
          </cell>
          <cell r="F5107">
            <v>0</v>
          </cell>
          <cell r="G5107">
            <v>0</v>
          </cell>
          <cell r="H5107">
            <v>0</v>
          </cell>
          <cell r="I5107">
            <v>0</v>
          </cell>
          <cell r="J5107">
            <v>0</v>
          </cell>
        </row>
        <row r="5108">
          <cell r="A5108">
            <v>5101</v>
          </cell>
          <cell r="C5108">
            <v>0</v>
          </cell>
          <cell r="D5108">
            <v>0</v>
          </cell>
          <cell r="E5108">
            <v>0</v>
          </cell>
          <cell r="F5108">
            <v>0</v>
          </cell>
          <cell r="G5108">
            <v>0</v>
          </cell>
          <cell r="H5108">
            <v>0</v>
          </cell>
          <cell r="I5108">
            <v>0</v>
          </cell>
          <cell r="J5108">
            <v>0</v>
          </cell>
        </row>
        <row r="5109">
          <cell r="A5109">
            <v>5102</v>
          </cell>
          <cell r="C5109">
            <v>0</v>
          </cell>
          <cell r="D5109">
            <v>0</v>
          </cell>
          <cell r="E5109">
            <v>0</v>
          </cell>
          <cell r="F5109">
            <v>0</v>
          </cell>
          <cell r="G5109">
            <v>0</v>
          </cell>
          <cell r="H5109">
            <v>0</v>
          </cell>
          <cell r="I5109">
            <v>0</v>
          </cell>
          <cell r="J5109">
            <v>0</v>
          </cell>
        </row>
        <row r="5110">
          <cell r="A5110">
            <v>5103</v>
          </cell>
          <cell r="C5110">
            <v>0</v>
          </cell>
          <cell r="D5110">
            <v>0</v>
          </cell>
          <cell r="E5110">
            <v>0</v>
          </cell>
          <cell r="F5110">
            <v>0</v>
          </cell>
          <cell r="G5110">
            <v>0</v>
          </cell>
          <cell r="H5110">
            <v>0</v>
          </cell>
          <cell r="I5110">
            <v>0</v>
          </cell>
          <cell r="J5110">
            <v>0</v>
          </cell>
        </row>
        <row r="5111">
          <cell r="A5111">
            <v>5104</v>
          </cell>
          <cell r="C5111">
            <v>0</v>
          </cell>
          <cell r="D5111">
            <v>0</v>
          </cell>
          <cell r="E5111">
            <v>0</v>
          </cell>
          <cell r="F5111">
            <v>0</v>
          </cell>
          <cell r="G5111">
            <v>0</v>
          </cell>
          <cell r="H5111">
            <v>0</v>
          </cell>
          <cell r="I5111">
            <v>0</v>
          </cell>
          <cell r="J5111">
            <v>0</v>
          </cell>
        </row>
        <row r="5112">
          <cell r="A5112">
            <v>5105</v>
          </cell>
          <cell r="C5112">
            <v>0</v>
          </cell>
          <cell r="D5112">
            <v>0</v>
          </cell>
          <cell r="E5112">
            <v>0</v>
          </cell>
          <cell r="F5112">
            <v>0</v>
          </cell>
          <cell r="G5112">
            <v>0</v>
          </cell>
          <cell r="H5112">
            <v>0</v>
          </cell>
          <cell r="I5112">
            <v>0</v>
          </cell>
          <cell r="J5112">
            <v>0</v>
          </cell>
        </row>
        <row r="5113">
          <cell r="A5113">
            <v>5106</v>
          </cell>
          <cell r="C5113">
            <v>0</v>
          </cell>
          <cell r="D5113">
            <v>0</v>
          </cell>
          <cell r="E5113">
            <v>0</v>
          </cell>
          <cell r="F5113">
            <v>0</v>
          </cell>
          <cell r="G5113">
            <v>0</v>
          </cell>
          <cell r="H5113">
            <v>0</v>
          </cell>
          <cell r="I5113">
            <v>0</v>
          </cell>
          <cell r="J5113">
            <v>0</v>
          </cell>
        </row>
        <row r="5114">
          <cell r="A5114">
            <v>5107</v>
          </cell>
          <cell r="C5114">
            <v>0</v>
          </cell>
          <cell r="D5114">
            <v>0</v>
          </cell>
          <cell r="E5114">
            <v>0</v>
          </cell>
          <cell r="F5114">
            <v>0</v>
          </cell>
          <cell r="G5114">
            <v>0</v>
          </cell>
          <cell r="H5114">
            <v>0</v>
          </cell>
          <cell r="I5114">
            <v>0</v>
          </cell>
          <cell r="J5114">
            <v>0</v>
          </cell>
        </row>
        <row r="5115">
          <cell r="A5115">
            <v>5108</v>
          </cell>
          <cell r="C5115">
            <v>0</v>
          </cell>
          <cell r="D5115">
            <v>0</v>
          </cell>
          <cell r="E5115">
            <v>0</v>
          </cell>
          <cell r="F5115">
            <v>0</v>
          </cell>
          <cell r="G5115">
            <v>0</v>
          </cell>
          <cell r="H5115">
            <v>0</v>
          </cell>
          <cell r="I5115">
            <v>0</v>
          </cell>
          <cell r="J5115">
            <v>0</v>
          </cell>
        </row>
        <row r="5116">
          <cell r="A5116">
            <v>5109</v>
          </cell>
          <cell r="C5116">
            <v>0</v>
          </cell>
          <cell r="D5116">
            <v>0</v>
          </cell>
          <cell r="E5116">
            <v>0</v>
          </cell>
          <cell r="F5116">
            <v>0</v>
          </cell>
          <cell r="G5116">
            <v>0</v>
          </cell>
          <cell r="H5116">
            <v>0</v>
          </cell>
          <cell r="I5116">
            <v>0</v>
          </cell>
          <cell r="J5116">
            <v>0</v>
          </cell>
        </row>
        <row r="5117">
          <cell r="A5117">
            <v>5110</v>
          </cell>
          <cell r="C5117">
            <v>0</v>
          </cell>
          <cell r="D5117">
            <v>0</v>
          </cell>
          <cell r="E5117">
            <v>0</v>
          </cell>
          <cell r="F5117">
            <v>0</v>
          </cell>
          <cell r="G5117">
            <v>0</v>
          </cell>
          <cell r="H5117">
            <v>0</v>
          </cell>
          <cell r="I5117">
            <v>0</v>
          </cell>
          <cell r="J5117">
            <v>0</v>
          </cell>
        </row>
        <row r="5118">
          <cell r="A5118">
            <v>5111</v>
          </cell>
          <cell r="C5118">
            <v>0</v>
          </cell>
          <cell r="D5118">
            <v>0</v>
          </cell>
          <cell r="E5118">
            <v>0</v>
          </cell>
          <cell r="F5118">
            <v>0</v>
          </cell>
          <cell r="G5118">
            <v>0</v>
          </cell>
          <cell r="H5118">
            <v>0</v>
          </cell>
          <cell r="I5118">
            <v>0</v>
          </cell>
          <cell r="J5118">
            <v>0</v>
          </cell>
        </row>
        <row r="5119">
          <cell r="A5119">
            <v>5112</v>
          </cell>
          <cell r="C5119">
            <v>0</v>
          </cell>
          <cell r="D5119">
            <v>0</v>
          </cell>
          <cell r="E5119">
            <v>0</v>
          </cell>
          <cell r="F5119">
            <v>0</v>
          </cell>
          <cell r="G5119">
            <v>0</v>
          </cell>
          <cell r="H5119">
            <v>0</v>
          </cell>
          <cell r="I5119">
            <v>0</v>
          </cell>
          <cell r="J5119">
            <v>0</v>
          </cell>
        </row>
        <row r="5120">
          <cell r="A5120">
            <v>5113</v>
          </cell>
          <cell r="C5120">
            <v>0</v>
          </cell>
          <cell r="D5120">
            <v>0</v>
          </cell>
          <cell r="E5120">
            <v>0</v>
          </cell>
          <cell r="F5120">
            <v>0</v>
          </cell>
          <cell r="G5120">
            <v>0</v>
          </cell>
          <cell r="H5120">
            <v>0</v>
          </cell>
          <cell r="I5120">
            <v>0</v>
          </cell>
          <cell r="J5120">
            <v>0</v>
          </cell>
        </row>
        <row r="5121">
          <cell r="A5121">
            <v>5114</v>
          </cell>
          <cell r="C5121">
            <v>0</v>
          </cell>
          <cell r="D5121">
            <v>0</v>
          </cell>
          <cell r="E5121">
            <v>0</v>
          </cell>
          <cell r="F5121">
            <v>0</v>
          </cell>
          <cell r="G5121">
            <v>0</v>
          </cell>
          <cell r="H5121">
            <v>0</v>
          </cell>
          <cell r="I5121">
            <v>0</v>
          </cell>
          <cell r="J5121">
            <v>0</v>
          </cell>
        </row>
        <row r="5122">
          <cell r="A5122">
            <v>5115</v>
          </cell>
          <cell r="C5122">
            <v>0</v>
          </cell>
          <cell r="D5122">
            <v>0</v>
          </cell>
          <cell r="E5122">
            <v>0</v>
          </cell>
          <cell r="F5122">
            <v>0</v>
          </cell>
          <cell r="G5122">
            <v>0</v>
          </cell>
          <cell r="H5122">
            <v>0</v>
          </cell>
          <cell r="I5122">
            <v>0</v>
          </cell>
          <cell r="J5122">
            <v>0</v>
          </cell>
        </row>
        <row r="5123">
          <cell r="A5123">
            <v>5116</v>
          </cell>
          <cell r="C5123">
            <v>0</v>
          </cell>
          <cell r="D5123">
            <v>0</v>
          </cell>
          <cell r="E5123">
            <v>0</v>
          </cell>
          <cell r="F5123">
            <v>0</v>
          </cell>
          <cell r="G5123">
            <v>0</v>
          </cell>
          <cell r="H5123">
            <v>0</v>
          </cell>
          <cell r="I5123">
            <v>0</v>
          </cell>
          <cell r="J5123">
            <v>0</v>
          </cell>
        </row>
        <row r="5124">
          <cell r="A5124">
            <v>5117</v>
          </cell>
          <cell r="C5124">
            <v>0</v>
          </cell>
          <cell r="D5124">
            <v>0</v>
          </cell>
          <cell r="E5124">
            <v>0</v>
          </cell>
          <cell r="F5124">
            <v>0</v>
          </cell>
          <cell r="G5124">
            <v>0</v>
          </cell>
          <cell r="H5124">
            <v>0</v>
          </cell>
          <cell r="I5124">
            <v>0</v>
          </cell>
          <cell r="J5124">
            <v>0</v>
          </cell>
        </row>
        <row r="5125">
          <cell r="A5125">
            <v>5118</v>
          </cell>
          <cell r="C5125">
            <v>0</v>
          </cell>
          <cell r="D5125">
            <v>0</v>
          </cell>
          <cell r="E5125">
            <v>0</v>
          </cell>
          <cell r="F5125">
            <v>0</v>
          </cell>
          <cell r="G5125">
            <v>0</v>
          </cell>
          <cell r="H5125">
            <v>0</v>
          </cell>
          <cell r="I5125">
            <v>0</v>
          </cell>
          <cell r="J5125">
            <v>0</v>
          </cell>
        </row>
        <row r="5126">
          <cell r="A5126">
            <v>5119</v>
          </cell>
          <cell r="C5126">
            <v>0</v>
          </cell>
          <cell r="D5126">
            <v>0</v>
          </cell>
          <cell r="E5126">
            <v>0</v>
          </cell>
          <cell r="F5126">
            <v>0</v>
          </cell>
          <cell r="G5126">
            <v>0</v>
          </cell>
          <cell r="H5126">
            <v>0</v>
          </cell>
          <cell r="I5126">
            <v>0</v>
          </cell>
          <cell r="J5126">
            <v>0</v>
          </cell>
        </row>
        <row r="5127">
          <cell r="A5127">
            <v>5120</v>
          </cell>
          <cell r="C5127">
            <v>0</v>
          </cell>
          <cell r="D5127">
            <v>0</v>
          </cell>
          <cell r="E5127">
            <v>0</v>
          </cell>
          <cell r="F5127">
            <v>0</v>
          </cell>
          <cell r="G5127">
            <v>0</v>
          </cell>
          <cell r="H5127">
            <v>0</v>
          </cell>
          <cell r="I5127">
            <v>0</v>
          </cell>
          <cell r="J5127">
            <v>0</v>
          </cell>
        </row>
        <row r="5128">
          <cell r="A5128">
            <v>5121</v>
          </cell>
          <cell r="C5128">
            <v>0</v>
          </cell>
          <cell r="D5128">
            <v>0</v>
          </cell>
          <cell r="E5128">
            <v>0</v>
          </cell>
          <cell r="F5128">
            <v>0</v>
          </cell>
          <cell r="G5128">
            <v>0</v>
          </cell>
          <cell r="H5128">
            <v>0</v>
          </cell>
          <cell r="I5128">
            <v>0</v>
          </cell>
          <cell r="J5128">
            <v>0</v>
          </cell>
        </row>
        <row r="5129">
          <cell r="A5129">
            <v>5122</v>
          </cell>
          <cell r="C5129">
            <v>0</v>
          </cell>
          <cell r="D5129">
            <v>0</v>
          </cell>
          <cell r="E5129">
            <v>0</v>
          </cell>
          <cell r="F5129">
            <v>0</v>
          </cell>
          <cell r="G5129">
            <v>0</v>
          </cell>
          <cell r="H5129">
            <v>0</v>
          </cell>
          <cell r="I5129">
            <v>0</v>
          </cell>
          <cell r="J5129">
            <v>0</v>
          </cell>
        </row>
        <row r="5130">
          <cell r="A5130">
            <v>5123</v>
          </cell>
          <cell r="C5130">
            <v>0</v>
          </cell>
          <cell r="D5130">
            <v>0</v>
          </cell>
          <cell r="E5130">
            <v>0</v>
          </cell>
          <cell r="F5130">
            <v>0</v>
          </cell>
          <cell r="G5130">
            <v>0</v>
          </cell>
          <cell r="H5130">
            <v>0</v>
          </cell>
          <cell r="I5130">
            <v>0</v>
          </cell>
          <cell r="J5130">
            <v>0</v>
          </cell>
        </row>
        <row r="5131">
          <cell r="A5131">
            <v>5124</v>
          </cell>
          <cell r="C5131">
            <v>0</v>
          </cell>
          <cell r="D5131">
            <v>0</v>
          </cell>
          <cell r="E5131">
            <v>0</v>
          </cell>
          <cell r="F5131">
            <v>0</v>
          </cell>
          <cell r="G5131">
            <v>0</v>
          </cell>
          <cell r="H5131">
            <v>0</v>
          </cell>
          <cell r="I5131">
            <v>0</v>
          </cell>
          <cell r="J5131">
            <v>0</v>
          </cell>
        </row>
        <row r="5132">
          <cell r="A5132">
            <v>5125</v>
          </cell>
          <cell r="C5132">
            <v>0</v>
          </cell>
          <cell r="D5132">
            <v>0</v>
          </cell>
          <cell r="E5132">
            <v>0</v>
          </cell>
          <cell r="F5132">
            <v>0</v>
          </cell>
          <cell r="G5132">
            <v>0</v>
          </cell>
          <cell r="H5132">
            <v>0</v>
          </cell>
          <cell r="I5132">
            <v>0</v>
          </cell>
          <cell r="J5132">
            <v>0</v>
          </cell>
        </row>
        <row r="5133">
          <cell r="A5133">
            <v>5126</v>
          </cell>
          <cell r="C5133">
            <v>0</v>
          </cell>
          <cell r="D5133">
            <v>0</v>
          </cell>
          <cell r="E5133">
            <v>0</v>
          </cell>
          <cell r="F5133">
            <v>0</v>
          </cell>
          <cell r="G5133">
            <v>0</v>
          </cell>
          <cell r="H5133">
            <v>0</v>
          </cell>
          <cell r="I5133">
            <v>0</v>
          </cell>
          <cell r="J5133">
            <v>0</v>
          </cell>
        </row>
        <row r="5134">
          <cell r="A5134">
            <v>5127</v>
          </cell>
          <cell r="C5134">
            <v>0</v>
          </cell>
          <cell r="D5134">
            <v>0</v>
          </cell>
          <cell r="E5134">
            <v>0</v>
          </cell>
          <cell r="F5134">
            <v>0</v>
          </cell>
          <cell r="G5134">
            <v>0</v>
          </cell>
          <cell r="H5134">
            <v>0</v>
          </cell>
          <cell r="I5134">
            <v>0</v>
          </cell>
          <cell r="J5134">
            <v>0</v>
          </cell>
        </row>
        <row r="5135">
          <cell r="A5135">
            <v>5128</v>
          </cell>
          <cell r="C5135">
            <v>0</v>
          </cell>
          <cell r="D5135">
            <v>0</v>
          </cell>
          <cell r="E5135">
            <v>0</v>
          </cell>
          <cell r="F5135">
            <v>0</v>
          </cell>
          <cell r="G5135">
            <v>0</v>
          </cell>
          <cell r="H5135">
            <v>0</v>
          </cell>
          <cell r="I5135">
            <v>0</v>
          </cell>
          <cell r="J5135">
            <v>0</v>
          </cell>
        </row>
        <row r="5136">
          <cell r="A5136">
            <v>5129</v>
          </cell>
          <cell r="C5136">
            <v>0</v>
          </cell>
          <cell r="D5136">
            <v>0</v>
          </cell>
          <cell r="E5136">
            <v>0</v>
          </cell>
          <cell r="F5136">
            <v>0</v>
          </cell>
          <cell r="G5136">
            <v>0</v>
          </cell>
          <cell r="H5136">
            <v>0</v>
          </cell>
          <cell r="I5136">
            <v>0</v>
          </cell>
          <cell r="J5136">
            <v>0</v>
          </cell>
        </row>
        <row r="5137">
          <cell r="A5137">
            <v>5130</v>
          </cell>
          <cell r="C5137">
            <v>0</v>
          </cell>
          <cell r="D5137">
            <v>0</v>
          </cell>
          <cell r="E5137">
            <v>0</v>
          </cell>
          <cell r="F5137">
            <v>0</v>
          </cell>
          <cell r="G5137">
            <v>0</v>
          </cell>
          <cell r="H5137">
            <v>0</v>
          </cell>
          <cell r="I5137">
            <v>0</v>
          </cell>
          <cell r="J5137">
            <v>0</v>
          </cell>
        </row>
        <row r="5138">
          <cell r="A5138">
            <v>5131</v>
          </cell>
          <cell r="C5138">
            <v>0</v>
          </cell>
          <cell r="D5138">
            <v>0</v>
          </cell>
          <cell r="E5138">
            <v>0</v>
          </cell>
          <cell r="F5138">
            <v>0</v>
          </cell>
          <cell r="G5138">
            <v>0</v>
          </cell>
          <cell r="H5138">
            <v>0</v>
          </cell>
          <cell r="I5138">
            <v>0</v>
          </cell>
          <cell r="J5138">
            <v>0</v>
          </cell>
        </row>
        <row r="5139">
          <cell r="A5139">
            <v>5132</v>
          </cell>
          <cell r="C5139">
            <v>0</v>
          </cell>
          <cell r="D5139">
            <v>0</v>
          </cell>
          <cell r="E5139">
            <v>0</v>
          </cell>
          <cell r="F5139">
            <v>0</v>
          </cell>
          <cell r="G5139">
            <v>0</v>
          </cell>
          <cell r="H5139">
            <v>0</v>
          </cell>
          <cell r="I5139">
            <v>0</v>
          </cell>
          <cell r="J5139">
            <v>0</v>
          </cell>
        </row>
        <row r="5140">
          <cell r="A5140">
            <v>5133</v>
          </cell>
          <cell r="C5140">
            <v>0</v>
          </cell>
          <cell r="D5140">
            <v>0</v>
          </cell>
          <cell r="E5140">
            <v>0</v>
          </cell>
          <cell r="F5140">
            <v>0</v>
          </cell>
          <cell r="G5140">
            <v>0</v>
          </cell>
          <cell r="H5140">
            <v>0</v>
          </cell>
          <cell r="I5140">
            <v>0</v>
          </cell>
          <cell r="J5140">
            <v>0</v>
          </cell>
        </row>
        <row r="5141">
          <cell r="A5141">
            <v>5134</v>
          </cell>
          <cell r="C5141">
            <v>0</v>
          </cell>
          <cell r="D5141">
            <v>0</v>
          </cell>
          <cell r="E5141">
            <v>0</v>
          </cell>
          <cell r="F5141">
            <v>0</v>
          </cell>
          <cell r="G5141">
            <v>0</v>
          </cell>
          <cell r="H5141">
            <v>0</v>
          </cell>
          <cell r="I5141">
            <v>0</v>
          </cell>
          <cell r="J5141">
            <v>0</v>
          </cell>
        </row>
        <row r="5142">
          <cell r="A5142">
            <v>5135</v>
          </cell>
          <cell r="C5142">
            <v>0</v>
          </cell>
          <cell r="D5142">
            <v>0</v>
          </cell>
          <cell r="E5142">
            <v>0</v>
          </cell>
          <cell r="F5142">
            <v>0</v>
          </cell>
          <cell r="G5142">
            <v>0</v>
          </cell>
          <cell r="H5142">
            <v>0</v>
          </cell>
          <cell r="I5142">
            <v>0</v>
          </cell>
          <cell r="J5142">
            <v>0</v>
          </cell>
        </row>
        <row r="5143">
          <cell r="A5143">
            <v>5136</v>
          </cell>
          <cell r="C5143">
            <v>0</v>
          </cell>
          <cell r="D5143">
            <v>0</v>
          </cell>
          <cell r="E5143">
            <v>0</v>
          </cell>
          <cell r="F5143">
            <v>0</v>
          </cell>
          <cell r="G5143">
            <v>0</v>
          </cell>
          <cell r="H5143">
            <v>0</v>
          </cell>
          <cell r="I5143">
            <v>0</v>
          </cell>
          <cell r="J5143">
            <v>0</v>
          </cell>
        </row>
        <row r="5144">
          <cell r="A5144">
            <v>5137</v>
          </cell>
          <cell r="C5144">
            <v>0</v>
          </cell>
          <cell r="D5144">
            <v>0</v>
          </cell>
          <cell r="E5144">
            <v>0</v>
          </cell>
          <cell r="F5144">
            <v>0</v>
          </cell>
          <cell r="G5144">
            <v>0</v>
          </cell>
          <cell r="H5144">
            <v>0</v>
          </cell>
          <cell r="I5144">
            <v>0</v>
          </cell>
          <cell r="J5144">
            <v>0</v>
          </cell>
        </row>
        <row r="5145">
          <cell r="A5145">
            <v>5138</v>
          </cell>
          <cell r="C5145">
            <v>0</v>
          </cell>
          <cell r="D5145">
            <v>0</v>
          </cell>
          <cell r="E5145">
            <v>0</v>
          </cell>
          <cell r="F5145">
            <v>0</v>
          </cell>
          <cell r="G5145">
            <v>0</v>
          </cell>
          <cell r="H5145">
            <v>0</v>
          </cell>
          <cell r="I5145">
            <v>0</v>
          </cell>
          <cell r="J5145">
            <v>0</v>
          </cell>
        </row>
        <row r="5146">
          <cell r="A5146">
            <v>5139</v>
          </cell>
          <cell r="C5146">
            <v>0</v>
          </cell>
          <cell r="D5146">
            <v>0</v>
          </cell>
          <cell r="E5146">
            <v>0</v>
          </cell>
          <cell r="F5146">
            <v>0</v>
          </cell>
          <cell r="G5146">
            <v>0</v>
          </cell>
          <cell r="H5146">
            <v>0</v>
          </cell>
          <cell r="I5146">
            <v>0</v>
          </cell>
          <cell r="J5146">
            <v>0</v>
          </cell>
        </row>
        <row r="5147">
          <cell r="A5147">
            <v>5140</v>
          </cell>
          <cell r="C5147">
            <v>0</v>
          </cell>
          <cell r="D5147">
            <v>0</v>
          </cell>
          <cell r="E5147">
            <v>0</v>
          </cell>
          <cell r="F5147">
            <v>0</v>
          </cell>
          <cell r="G5147">
            <v>0</v>
          </cell>
          <cell r="H5147">
            <v>0</v>
          </cell>
          <cell r="I5147">
            <v>0</v>
          </cell>
          <cell r="J5147">
            <v>0</v>
          </cell>
        </row>
        <row r="5148">
          <cell r="A5148">
            <v>5141</v>
          </cell>
          <cell r="C5148">
            <v>0</v>
          </cell>
          <cell r="D5148">
            <v>0</v>
          </cell>
          <cell r="E5148">
            <v>0</v>
          </cell>
          <cell r="F5148">
            <v>0</v>
          </cell>
          <cell r="G5148">
            <v>0</v>
          </cell>
          <cell r="H5148">
            <v>0</v>
          </cell>
          <cell r="I5148">
            <v>0</v>
          </cell>
          <cell r="J5148">
            <v>0</v>
          </cell>
        </row>
        <row r="5149">
          <cell r="A5149">
            <v>5142</v>
          </cell>
          <cell r="C5149">
            <v>0</v>
          </cell>
          <cell r="D5149">
            <v>0</v>
          </cell>
          <cell r="E5149">
            <v>0</v>
          </cell>
          <cell r="F5149">
            <v>0</v>
          </cell>
          <cell r="G5149">
            <v>0</v>
          </cell>
          <cell r="H5149">
            <v>0</v>
          </cell>
          <cell r="I5149">
            <v>0</v>
          </cell>
          <cell r="J5149">
            <v>0</v>
          </cell>
        </row>
        <row r="5150">
          <cell r="A5150">
            <v>5143</v>
          </cell>
          <cell r="C5150">
            <v>0</v>
          </cell>
          <cell r="D5150">
            <v>0</v>
          </cell>
          <cell r="E5150">
            <v>0</v>
          </cell>
          <cell r="F5150">
            <v>0</v>
          </cell>
          <cell r="G5150">
            <v>0</v>
          </cell>
          <cell r="H5150">
            <v>0</v>
          </cell>
          <cell r="I5150">
            <v>0</v>
          </cell>
          <cell r="J5150">
            <v>0</v>
          </cell>
        </row>
        <row r="5151">
          <cell r="A5151">
            <v>5144</v>
          </cell>
          <cell r="C5151">
            <v>0</v>
          </cell>
          <cell r="D5151">
            <v>0</v>
          </cell>
          <cell r="E5151">
            <v>0</v>
          </cell>
          <cell r="F5151">
            <v>0</v>
          </cell>
          <cell r="G5151">
            <v>0</v>
          </cell>
          <cell r="H5151">
            <v>0</v>
          </cell>
          <cell r="I5151">
            <v>0</v>
          </cell>
          <cell r="J5151">
            <v>0</v>
          </cell>
        </row>
        <row r="5152">
          <cell r="A5152">
            <v>5145</v>
          </cell>
          <cell r="C5152">
            <v>0</v>
          </cell>
          <cell r="D5152">
            <v>0</v>
          </cell>
          <cell r="E5152">
            <v>0</v>
          </cell>
          <cell r="F5152">
            <v>0</v>
          </cell>
          <cell r="G5152">
            <v>0</v>
          </cell>
          <cell r="H5152">
            <v>0</v>
          </cell>
          <cell r="I5152">
            <v>0</v>
          </cell>
          <cell r="J5152">
            <v>0</v>
          </cell>
        </row>
        <row r="5153">
          <cell r="A5153">
            <v>5146</v>
          </cell>
          <cell r="C5153">
            <v>0</v>
          </cell>
          <cell r="D5153">
            <v>0</v>
          </cell>
          <cell r="E5153">
            <v>0</v>
          </cell>
          <cell r="F5153">
            <v>0</v>
          </cell>
          <cell r="G5153">
            <v>0</v>
          </cell>
          <cell r="H5153">
            <v>0</v>
          </cell>
          <cell r="I5153">
            <v>0</v>
          </cell>
          <cell r="J5153">
            <v>0</v>
          </cell>
        </row>
        <row r="5154">
          <cell r="A5154">
            <v>5147</v>
          </cell>
          <cell r="C5154">
            <v>0</v>
          </cell>
          <cell r="D5154">
            <v>0</v>
          </cell>
          <cell r="E5154">
            <v>0</v>
          </cell>
          <cell r="F5154">
            <v>0</v>
          </cell>
          <cell r="G5154">
            <v>0</v>
          </cell>
          <cell r="H5154">
            <v>0</v>
          </cell>
          <cell r="I5154">
            <v>0</v>
          </cell>
          <cell r="J5154">
            <v>0</v>
          </cell>
        </row>
        <row r="5155">
          <cell r="A5155">
            <v>5148</v>
          </cell>
          <cell r="C5155">
            <v>0</v>
          </cell>
          <cell r="D5155">
            <v>0</v>
          </cell>
          <cell r="E5155">
            <v>0</v>
          </cell>
          <cell r="F5155">
            <v>0</v>
          </cell>
          <cell r="G5155">
            <v>0</v>
          </cell>
          <cell r="H5155">
            <v>0</v>
          </cell>
          <cell r="I5155">
            <v>0</v>
          </cell>
          <cell r="J5155">
            <v>0</v>
          </cell>
        </row>
        <row r="5156">
          <cell r="A5156">
            <v>5149</v>
          </cell>
          <cell r="C5156">
            <v>0</v>
          </cell>
          <cell r="D5156">
            <v>0</v>
          </cell>
          <cell r="E5156">
            <v>0</v>
          </cell>
          <cell r="F5156">
            <v>0</v>
          </cell>
          <cell r="G5156">
            <v>0</v>
          </cell>
          <cell r="H5156">
            <v>0</v>
          </cell>
          <cell r="I5156">
            <v>0</v>
          </cell>
          <cell r="J5156">
            <v>0</v>
          </cell>
        </row>
        <row r="5157">
          <cell r="A5157">
            <v>5150</v>
          </cell>
          <cell r="C5157">
            <v>0</v>
          </cell>
          <cell r="D5157">
            <v>0</v>
          </cell>
          <cell r="E5157">
            <v>0</v>
          </cell>
          <cell r="F5157">
            <v>0</v>
          </cell>
          <cell r="G5157">
            <v>0</v>
          </cell>
          <cell r="H5157">
            <v>0</v>
          </cell>
          <cell r="I5157">
            <v>0</v>
          </cell>
          <cell r="J5157">
            <v>0</v>
          </cell>
        </row>
        <row r="5158">
          <cell r="A5158">
            <v>5151</v>
          </cell>
          <cell r="C5158">
            <v>0</v>
          </cell>
          <cell r="D5158">
            <v>0</v>
          </cell>
          <cell r="E5158">
            <v>0</v>
          </cell>
          <cell r="F5158">
            <v>0</v>
          </cell>
          <cell r="G5158">
            <v>0</v>
          </cell>
          <cell r="H5158">
            <v>0</v>
          </cell>
          <cell r="I5158">
            <v>0</v>
          </cell>
          <cell r="J5158">
            <v>0</v>
          </cell>
        </row>
        <row r="5159">
          <cell r="A5159">
            <v>5152</v>
          </cell>
          <cell r="C5159">
            <v>0</v>
          </cell>
          <cell r="D5159">
            <v>0</v>
          </cell>
          <cell r="E5159">
            <v>0</v>
          </cell>
          <cell r="F5159">
            <v>0</v>
          </cell>
          <cell r="G5159">
            <v>0</v>
          </cell>
          <cell r="H5159">
            <v>0</v>
          </cell>
          <cell r="I5159">
            <v>0</v>
          </cell>
          <cell r="J5159">
            <v>0</v>
          </cell>
        </row>
        <row r="5160">
          <cell r="A5160">
            <v>5153</v>
          </cell>
          <cell r="C5160">
            <v>0</v>
          </cell>
          <cell r="D5160">
            <v>0</v>
          </cell>
          <cell r="E5160">
            <v>0</v>
          </cell>
          <cell r="F5160">
            <v>0</v>
          </cell>
          <cell r="G5160">
            <v>0</v>
          </cell>
          <cell r="H5160">
            <v>0</v>
          </cell>
          <cell r="I5160">
            <v>0</v>
          </cell>
          <cell r="J5160">
            <v>0</v>
          </cell>
        </row>
        <row r="5161">
          <cell r="A5161">
            <v>5154</v>
          </cell>
          <cell r="C5161">
            <v>0</v>
          </cell>
          <cell r="D5161">
            <v>0</v>
          </cell>
          <cell r="E5161">
            <v>0</v>
          </cell>
          <cell r="F5161">
            <v>0</v>
          </cell>
          <cell r="G5161">
            <v>0</v>
          </cell>
          <cell r="H5161">
            <v>0</v>
          </cell>
          <cell r="I5161">
            <v>0</v>
          </cell>
          <cell r="J5161">
            <v>0</v>
          </cell>
        </row>
        <row r="5162">
          <cell r="A5162">
            <v>5155</v>
          </cell>
          <cell r="C5162">
            <v>0</v>
          </cell>
          <cell r="D5162">
            <v>0</v>
          </cell>
          <cell r="E5162">
            <v>0</v>
          </cell>
          <cell r="F5162">
            <v>0</v>
          </cell>
          <cell r="G5162">
            <v>0</v>
          </cell>
          <cell r="H5162">
            <v>0</v>
          </cell>
          <cell r="I5162">
            <v>0</v>
          </cell>
          <cell r="J5162">
            <v>0</v>
          </cell>
        </row>
        <row r="5163">
          <cell r="A5163">
            <v>5156</v>
          </cell>
          <cell r="C5163">
            <v>0</v>
          </cell>
          <cell r="D5163">
            <v>0</v>
          </cell>
          <cell r="E5163">
            <v>0</v>
          </cell>
          <cell r="F5163">
            <v>0</v>
          </cell>
          <cell r="G5163">
            <v>0</v>
          </cell>
          <cell r="H5163">
            <v>0</v>
          </cell>
          <cell r="I5163">
            <v>0</v>
          </cell>
          <cell r="J5163">
            <v>0</v>
          </cell>
        </row>
        <row r="5164">
          <cell r="A5164">
            <v>5157</v>
          </cell>
          <cell r="C5164">
            <v>0</v>
          </cell>
          <cell r="D5164">
            <v>0</v>
          </cell>
          <cell r="E5164">
            <v>0</v>
          </cell>
          <cell r="F5164">
            <v>0</v>
          </cell>
          <cell r="G5164">
            <v>0</v>
          </cell>
          <cell r="H5164">
            <v>0</v>
          </cell>
          <cell r="I5164">
            <v>0</v>
          </cell>
          <cell r="J5164">
            <v>0</v>
          </cell>
        </row>
        <row r="5165">
          <cell r="A5165">
            <v>5158</v>
          </cell>
          <cell r="C5165">
            <v>0</v>
          </cell>
          <cell r="D5165">
            <v>0</v>
          </cell>
          <cell r="E5165">
            <v>0</v>
          </cell>
          <cell r="F5165">
            <v>0</v>
          </cell>
          <cell r="G5165">
            <v>0</v>
          </cell>
          <cell r="H5165">
            <v>0</v>
          </cell>
          <cell r="I5165">
            <v>0</v>
          </cell>
          <cell r="J5165">
            <v>0</v>
          </cell>
        </row>
        <row r="5166">
          <cell r="A5166">
            <v>5159</v>
          </cell>
          <cell r="C5166">
            <v>0</v>
          </cell>
          <cell r="D5166">
            <v>0</v>
          </cell>
          <cell r="E5166">
            <v>0</v>
          </cell>
          <cell r="F5166">
            <v>0</v>
          </cell>
          <cell r="G5166">
            <v>0</v>
          </cell>
          <cell r="H5166">
            <v>0</v>
          </cell>
          <cell r="I5166">
            <v>0</v>
          </cell>
          <cell r="J5166">
            <v>0</v>
          </cell>
        </row>
        <row r="5167">
          <cell r="A5167">
            <v>5160</v>
          </cell>
          <cell r="C5167">
            <v>0</v>
          </cell>
          <cell r="D5167">
            <v>0</v>
          </cell>
          <cell r="E5167">
            <v>0</v>
          </cell>
          <cell r="F5167">
            <v>0</v>
          </cell>
          <cell r="G5167">
            <v>0</v>
          </cell>
          <cell r="H5167">
            <v>0</v>
          </cell>
          <cell r="I5167">
            <v>0</v>
          </cell>
          <cell r="J5167">
            <v>0</v>
          </cell>
        </row>
        <row r="5168">
          <cell r="A5168">
            <v>5161</v>
          </cell>
          <cell r="C5168">
            <v>0</v>
          </cell>
          <cell r="D5168">
            <v>0</v>
          </cell>
          <cell r="E5168">
            <v>0</v>
          </cell>
          <cell r="F5168">
            <v>0</v>
          </cell>
          <cell r="G5168">
            <v>0</v>
          </cell>
          <cell r="H5168">
            <v>0</v>
          </cell>
          <cell r="I5168">
            <v>0</v>
          </cell>
          <cell r="J5168">
            <v>0</v>
          </cell>
        </row>
        <row r="5169">
          <cell r="A5169">
            <v>5162</v>
          </cell>
          <cell r="C5169">
            <v>0</v>
          </cell>
          <cell r="D5169">
            <v>0</v>
          </cell>
          <cell r="E5169">
            <v>0</v>
          </cell>
          <cell r="F5169">
            <v>0</v>
          </cell>
          <cell r="G5169">
            <v>0</v>
          </cell>
          <cell r="H5169">
            <v>0</v>
          </cell>
          <cell r="I5169">
            <v>0</v>
          </cell>
          <cell r="J5169">
            <v>0</v>
          </cell>
        </row>
        <row r="5170">
          <cell r="A5170">
            <v>5163</v>
          </cell>
          <cell r="C5170">
            <v>0</v>
          </cell>
          <cell r="D5170">
            <v>0</v>
          </cell>
          <cell r="E5170">
            <v>0</v>
          </cell>
          <cell r="F5170">
            <v>0</v>
          </cell>
          <cell r="G5170">
            <v>0</v>
          </cell>
          <cell r="H5170">
            <v>0</v>
          </cell>
          <cell r="I5170">
            <v>0</v>
          </cell>
          <cell r="J5170">
            <v>0</v>
          </cell>
        </row>
        <row r="5171">
          <cell r="A5171">
            <v>5164</v>
          </cell>
          <cell r="C5171">
            <v>0</v>
          </cell>
          <cell r="D5171">
            <v>0</v>
          </cell>
          <cell r="E5171">
            <v>0</v>
          </cell>
          <cell r="F5171">
            <v>0</v>
          </cell>
          <cell r="G5171">
            <v>0</v>
          </cell>
          <cell r="H5171">
            <v>0</v>
          </cell>
          <cell r="I5171">
            <v>0</v>
          </cell>
          <cell r="J5171">
            <v>0</v>
          </cell>
        </row>
        <row r="5172">
          <cell r="A5172">
            <v>5165</v>
          </cell>
          <cell r="C5172">
            <v>0</v>
          </cell>
          <cell r="D5172">
            <v>0</v>
          </cell>
          <cell r="E5172">
            <v>0</v>
          </cell>
          <cell r="F5172">
            <v>0</v>
          </cell>
          <cell r="G5172">
            <v>0</v>
          </cell>
          <cell r="H5172">
            <v>0</v>
          </cell>
          <cell r="I5172">
            <v>0</v>
          </cell>
          <cell r="J5172">
            <v>0</v>
          </cell>
        </row>
        <row r="5173">
          <cell r="A5173">
            <v>5166</v>
          </cell>
          <cell r="C5173">
            <v>0</v>
          </cell>
          <cell r="D5173">
            <v>0</v>
          </cell>
          <cell r="E5173">
            <v>0</v>
          </cell>
          <cell r="F5173">
            <v>0</v>
          </cell>
          <cell r="G5173">
            <v>0</v>
          </cell>
          <cell r="H5173">
            <v>0</v>
          </cell>
          <cell r="I5173">
            <v>0</v>
          </cell>
          <cell r="J5173">
            <v>0</v>
          </cell>
        </row>
        <row r="5174">
          <cell r="A5174">
            <v>5167</v>
          </cell>
          <cell r="C5174">
            <v>0</v>
          </cell>
          <cell r="D5174">
            <v>0</v>
          </cell>
          <cell r="E5174">
            <v>0</v>
          </cell>
          <cell r="F5174">
            <v>0</v>
          </cell>
          <cell r="G5174">
            <v>0</v>
          </cell>
          <cell r="H5174">
            <v>0</v>
          </cell>
          <cell r="I5174">
            <v>0</v>
          </cell>
          <cell r="J5174">
            <v>0</v>
          </cell>
        </row>
        <row r="5175">
          <cell r="A5175">
            <v>5168</v>
          </cell>
          <cell r="C5175">
            <v>0</v>
          </cell>
          <cell r="D5175">
            <v>0</v>
          </cell>
          <cell r="E5175">
            <v>0</v>
          </cell>
          <cell r="F5175">
            <v>0</v>
          </cell>
          <cell r="G5175">
            <v>0</v>
          </cell>
          <cell r="H5175">
            <v>0</v>
          </cell>
          <cell r="I5175">
            <v>0</v>
          </cell>
          <cell r="J5175">
            <v>0</v>
          </cell>
        </row>
        <row r="5176">
          <cell r="A5176">
            <v>5169</v>
          </cell>
          <cell r="C5176">
            <v>0</v>
          </cell>
          <cell r="D5176">
            <v>0</v>
          </cell>
          <cell r="E5176">
            <v>0</v>
          </cell>
          <cell r="F5176">
            <v>0</v>
          </cell>
          <cell r="G5176">
            <v>0</v>
          </cell>
          <cell r="H5176">
            <v>0</v>
          </cell>
          <cell r="I5176">
            <v>0</v>
          </cell>
          <cell r="J5176">
            <v>0</v>
          </cell>
        </row>
        <row r="5177">
          <cell r="A5177">
            <v>5170</v>
          </cell>
          <cell r="C5177">
            <v>0</v>
          </cell>
          <cell r="D5177">
            <v>0</v>
          </cell>
          <cell r="E5177">
            <v>0</v>
          </cell>
          <cell r="F5177">
            <v>0</v>
          </cell>
          <cell r="G5177">
            <v>0</v>
          </cell>
          <cell r="H5177">
            <v>0</v>
          </cell>
          <cell r="I5177">
            <v>0</v>
          </cell>
          <cell r="J5177">
            <v>0</v>
          </cell>
        </row>
        <row r="5178">
          <cell r="A5178">
            <v>5171</v>
          </cell>
          <cell r="C5178">
            <v>0</v>
          </cell>
          <cell r="D5178">
            <v>0</v>
          </cell>
          <cell r="E5178">
            <v>0</v>
          </cell>
          <cell r="F5178">
            <v>0</v>
          </cell>
          <cell r="G5178">
            <v>0</v>
          </cell>
          <cell r="H5178">
            <v>0</v>
          </cell>
          <cell r="I5178">
            <v>0</v>
          </cell>
          <cell r="J5178">
            <v>0</v>
          </cell>
        </row>
        <row r="5179">
          <cell r="A5179">
            <v>5172</v>
          </cell>
          <cell r="C5179">
            <v>0</v>
          </cell>
          <cell r="D5179">
            <v>0</v>
          </cell>
          <cell r="E5179">
            <v>0</v>
          </cell>
          <cell r="F5179">
            <v>0</v>
          </cell>
          <cell r="G5179">
            <v>0</v>
          </cell>
          <cell r="H5179">
            <v>0</v>
          </cell>
          <cell r="I5179">
            <v>0</v>
          </cell>
          <cell r="J5179">
            <v>0</v>
          </cell>
        </row>
        <row r="5180">
          <cell r="A5180">
            <v>5173</v>
          </cell>
          <cell r="C5180">
            <v>0</v>
          </cell>
          <cell r="D5180">
            <v>0</v>
          </cell>
          <cell r="E5180">
            <v>0</v>
          </cell>
          <cell r="F5180">
            <v>0</v>
          </cell>
          <cell r="G5180">
            <v>0</v>
          </cell>
          <cell r="H5180">
            <v>0</v>
          </cell>
          <cell r="I5180">
            <v>0</v>
          </cell>
          <cell r="J5180">
            <v>0</v>
          </cell>
        </row>
        <row r="5181">
          <cell r="A5181">
            <v>5174</v>
          </cell>
          <cell r="C5181">
            <v>0</v>
          </cell>
          <cell r="D5181">
            <v>0</v>
          </cell>
          <cell r="E5181">
            <v>0</v>
          </cell>
          <cell r="F5181">
            <v>0</v>
          </cell>
          <cell r="G5181">
            <v>0</v>
          </cell>
          <cell r="H5181">
            <v>0</v>
          </cell>
          <cell r="I5181">
            <v>0</v>
          </cell>
          <cell r="J5181">
            <v>0</v>
          </cell>
        </row>
        <row r="5182">
          <cell r="A5182">
            <v>5175</v>
          </cell>
          <cell r="C5182">
            <v>0</v>
          </cell>
          <cell r="D5182">
            <v>0</v>
          </cell>
          <cell r="E5182">
            <v>0</v>
          </cell>
          <cell r="F5182">
            <v>0</v>
          </cell>
          <cell r="G5182">
            <v>0</v>
          </cell>
          <cell r="H5182">
            <v>0</v>
          </cell>
          <cell r="I5182">
            <v>0</v>
          </cell>
          <cell r="J5182">
            <v>0</v>
          </cell>
        </row>
        <row r="5183">
          <cell r="A5183">
            <v>5176</v>
          </cell>
          <cell r="C5183">
            <v>0</v>
          </cell>
          <cell r="D5183">
            <v>0</v>
          </cell>
          <cell r="E5183">
            <v>0</v>
          </cell>
          <cell r="F5183">
            <v>0</v>
          </cell>
          <cell r="G5183">
            <v>0</v>
          </cell>
          <cell r="H5183">
            <v>0</v>
          </cell>
          <cell r="I5183">
            <v>0</v>
          </cell>
          <cell r="J5183">
            <v>0</v>
          </cell>
        </row>
        <row r="5184">
          <cell r="A5184">
            <v>5177</v>
          </cell>
          <cell r="C5184">
            <v>0</v>
          </cell>
          <cell r="D5184">
            <v>0</v>
          </cell>
          <cell r="E5184">
            <v>0</v>
          </cell>
          <cell r="F5184">
            <v>0</v>
          </cell>
          <cell r="G5184">
            <v>0</v>
          </cell>
          <cell r="H5184">
            <v>0</v>
          </cell>
          <cell r="I5184">
            <v>0</v>
          </cell>
          <cell r="J5184">
            <v>0</v>
          </cell>
        </row>
        <row r="5185">
          <cell r="A5185">
            <v>5178</v>
          </cell>
          <cell r="C5185">
            <v>0</v>
          </cell>
          <cell r="D5185">
            <v>0</v>
          </cell>
          <cell r="E5185">
            <v>0</v>
          </cell>
          <cell r="F5185">
            <v>0</v>
          </cell>
          <cell r="G5185">
            <v>0</v>
          </cell>
          <cell r="H5185">
            <v>0</v>
          </cell>
          <cell r="I5185">
            <v>0</v>
          </cell>
          <cell r="J5185">
            <v>0</v>
          </cell>
        </row>
        <row r="5186">
          <cell r="A5186">
            <v>5179</v>
          </cell>
          <cell r="C5186">
            <v>0</v>
          </cell>
          <cell r="D5186">
            <v>0</v>
          </cell>
          <cell r="E5186">
            <v>0</v>
          </cell>
          <cell r="F5186">
            <v>0</v>
          </cell>
          <cell r="G5186">
            <v>0</v>
          </cell>
          <cell r="H5186">
            <v>0</v>
          </cell>
          <cell r="I5186">
            <v>0</v>
          </cell>
          <cell r="J5186">
            <v>0</v>
          </cell>
        </row>
        <row r="5187">
          <cell r="A5187">
            <v>5180</v>
          </cell>
          <cell r="C5187">
            <v>0</v>
          </cell>
          <cell r="D5187">
            <v>0</v>
          </cell>
          <cell r="E5187">
            <v>0</v>
          </cell>
          <cell r="F5187">
            <v>0</v>
          </cell>
          <cell r="G5187">
            <v>0</v>
          </cell>
          <cell r="H5187">
            <v>0</v>
          </cell>
          <cell r="I5187">
            <v>0</v>
          </cell>
          <cell r="J5187">
            <v>0</v>
          </cell>
        </row>
        <row r="5188">
          <cell r="A5188">
            <v>5181</v>
          </cell>
          <cell r="C5188">
            <v>0</v>
          </cell>
          <cell r="D5188">
            <v>0</v>
          </cell>
          <cell r="E5188">
            <v>0</v>
          </cell>
          <cell r="F5188">
            <v>0</v>
          </cell>
          <cell r="G5188">
            <v>0</v>
          </cell>
          <cell r="H5188">
            <v>0</v>
          </cell>
          <cell r="I5188">
            <v>0</v>
          </cell>
          <cell r="J5188">
            <v>0</v>
          </cell>
        </row>
        <row r="5189">
          <cell r="A5189">
            <v>5182</v>
          </cell>
          <cell r="C5189">
            <v>0</v>
          </cell>
          <cell r="D5189">
            <v>0</v>
          </cell>
          <cell r="E5189">
            <v>0</v>
          </cell>
          <cell r="F5189">
            <v>0</v>
          </cell>
          <cell r="G5189">
            <v>0</v>
          </cell>
          <cell r="H5189">
            <v>0</v>
          </cell>
          <cell r="I5189">
            <v>0</v>
          </cell>
          <cell r="J5189">
            <v>0</v>
          </cell>
        </row>
        <row r="5190">
          <cell r="A5190">
            <v>5183</v>
          </cell>
          <cell r="C5190">
            <v>0</v>
          </cell>
          <cell r="D5190">
            <v>0</v>
          </cell>
          <cell r="E5190">
            <v>0</v>
          </cell>
          <cell r="F5190">
            <v>0</v>
          </cell>
          <cell r="G5190">
            <v>0</v>
          </cell>
          <cell r="H5190">
            <v>0</v>
          </cell>
          <cell r="I5190">
            <v>0</v>
          </cell>
          <cell r="J5190">
            <v>0</v>
          </cell>
        </row>
        <row r="5191">
          <cell r="A5191">
            <v>5184</v>
          </cell>
          <cell r="C5191">
            <v>0</v>
          </cell>
          <cell r="D5191">
            <v>0</v>
          </cell>
          <cell r="E5191">
            <v>0</v>
          </cell>
          <cell r="F5191">
            <v>0</v>
          </cell>
          <cell r="G5191">
            <v>0</v>
          </cell>
          <cell r="H5191">
            <v>0</v>
          </cell>
          <cell r="I5191">
            <v>0</v>
          </cell>
          <cell r="J5191">
            <v>0</v>
          </cell>
        </row>
        <row r="5192">
          <cell r="A5192">
            <v>5185</v>
          </cell>
          <cell r="C5192">
            <v>0</v>
          </cell>
          <cell r="D5192">
            <v>0</v>
          </cell>
          <cell r="E5192">
            <v>0</v>
          </cell>
          <cell r="F5192">
            <v>0</v>
          </cell>
          <cell r="G5192">
            <v>0</v>
          </cell>
          <cell r="H5192">
            <v>0</v>
          </cell>
          <cell r="I5192">
            <v>0</v>
          </cell>
          <cell r="J5192">
            <v>0</v>
          </cell>
        </row>
        <row r="5193">
          <cell r="A5193">
            <v>5186</v>
          </cell>
          <cell r="C5193">
            <v>0</v>
          </cell>
          <cell r="D5193">
            <v>0</v>
          </cell>
          <cell r="E5193">
            <v>0</v>
          </cell>
          <cell r="F5193">
            <v>0</v>
          </cell>
          <cell r="G5193">
            <v>0</v>
          </cell>
          <cell r="H5193">
            <v>0</v>
          </cell>
          <cell r="I5193">
            <v>0</v>
          </cell>
          <cell r="J5193">
            <v>0</v>
          </cell>
        </row>
        <row r="5194">
          <cell r="A5194">
            <v>5187</v>
          </cell>
          <cell r="C5194">
            <v>0</v>
          </cell>
          <cell r="D5194">
            <v>0</v>
          </cell>
          <cell r="E5194">
            <v>0</v>
          </cell>
          <cell r="F5194">
            <v>0</v>
          </cell>
          <cell r="G5194">
            <v>0</v>
          </cell>
          <cell r="H5194">
            <v>0</v>
          </cell>
          <cell r="I5194">
            <v>0</v>
          </cell>
          <cell r="J5194">
            <v>0</v>
          </cell>
        </row>
        <row r="5195">
          <cell r="A5195">
            <v>5188</v>
          </cell>
          <cell r="C5195">
            <v>0</v>
          </cell>
          <cell r="D5195">
            <v>0</v>
          </cell>
          <cell r="E5195">
            <v>0</v>
          </cell>
          <cell r="F5195">
            <v>0</v>
          </cell>
          <cell r="G5195">
            <v>0</v>
          </cell>
          <cell r="H5195">
            <v>0</v>
          </cell>
          <cell r="I5195">
            <v>0</v>
          </cell>
          <cell r="J5195">
            <v>0</v>
          </cell>
        </row>
        <row r="5196">
          <cell r="A5196">
            <v>5189</v>
          </cell>
          <cell r="C5196">
            <v>0</v>
          </cell>
          <cell r="D5196">
            <v>0</v>
          </cell>
          <cell r="E5196">
            <v>0</v>
          </cell>
          <cell r="F5196">
            <v>0</v>
          </cell>
          <cell r="G5196">
            <v>0</v>
          </cell>
          <cell r="H5196">
            <v>0</v>
          </cell>
          <cell r="I5196">
            <v>0</v>
          </cell>
          <cell r="J5196">
            <v>0</v>
          </cell>
        </row>
        <row r="5197">
          <cell r="A5197">
            <v>5190</v>
          </cell>
          <cell r="C5197">
            <v>0</v>
          </cell>
          <cell r="D5197">
            <v>0</v>
          </cell>
          <cell r="E5197">
            <v>0</v>
          </cell>
          <cell r="F5197">
            <v>0</v>
          </cell>
          <cell r="G5197">
            <v>0</v>
          </cell>
          <cell r="H5197">
            <v>0</v>
          </cell>
          <cell r="I5197">
            <v>0</v>
          </cell>
          <cell r="J5197">
            <v>0</v>
          </cell>
        </row>
        <row r="5198">
          <cell r="A5198">
            <v>5191</v>
          </cell>
          <cell r="C5198">
            <v>0</v>
          </cell>
          <cell r="D5198">
            <v>0</v>
          </cell>
          <cell r="E5198">
            <v>0</v>
          </cell>
          <cell r="F5198">
            <v>0</v>
          </cell>
          <cell r="G5198">
            <v>0</v>
          </cell>
          <cell r="H5198">
            <v>0</v>
          </cell>
          <cell r="I5198">
            <v>0</v>
          </cell>
          <cell r="J5198">
            <v>0</v>
          </cell>
        </row>
        <row r="5199">
          <cell r="A5199">
            <v>5192</v>
          </cell>
          <cell r="C5199">
            <v>0</v>
          </cell>
          <cell r="D5199">
            <v>0</v>
          </cell>
          <cell r="E5199">
            <v>0</v>
          </cell>
          <cell r="F5199">
            <v>0</v>
          </cell>
          <cell r="G5199">
            <v>0</v>
          </cell>
          <cell r="H5199">
            <v>0</v>
          </cell>
          <cell r="I5199">
            <v>0</v>
          </cell>
          <cell r="J5199">
            <v>0</v>
          </cell>
        </row>
        <row r="5200">
          <cell r="A5200">
            <v>5193</v>
          </cell>
          <cell r="C5200">
            <v>0</v>
          </cell>
          <cell r="D5200">
            <v>0</v>
          </cell>
          <cell r="E5200">
            <v>0</v>
          </cell>
          <cell r="F5200">
            <v>0</v>
          </cell>
          <cell r="G5200">
            <v>0</v>
          </cell>
          <cell r="H5200">
            <v>0</v>
          </cell>
          <cell r="I5200">
            <v>0</v>
          </cell>
          <cell r="J5200">
            <v>0</v>
          </cell>
        </row>
        <row r="5201">
          <cell r="A5201">
            <v>5194</v>
          </cell>
          <cell r="C5201">
            <v>0</v>
          </cell>
          <cell r="D5201">
            <v>0</v>
          </cell>
          <cell r="E5201">
            <v>0</v>
          </cell>
          <cell r="F5201">
            <v>0</v>
          </cell>
          <cell r="G5201">
            <v>0</v>
          </cell>
          <cell r="H5201">
            <v>0</v>
          </cell>
          <cell r="I5201">
            <v>0</v>
          </cell>
          <cell r="J5201">
            <v>0</v>
          </cell>
        </row>
        <row r="5202">
          <cell r="A5202">
            <v>5195</v>
          </cell>
          <cell r="C5202">
            <v>0</v>
          </cell>
          <cell r="D5202">
            <v>0</v>
          </cell>
          <cell r="E5202">
            <v>0</v>
          </cell>
          <cell r="F5202">
            <v>0</v>
          </cell>
          <cell r="G5202">
            <v>0</v>
          </cell>
          <cell r="H5202">
            <v>0</v>
          </cell>
          <cell r="I5202">
            <v>0</v>
          </cell>
          <cell r="J5202">
            <v>0</v>
          </cell>
        </row>
        <row r="5203">
          <cell r="A5203">
            <v>5196</v>
          </cell>
          <cell r="C5203">
            <v>0</v>
          </cell>
          <cell r="D5203">
            <v>0</v>
          </cell>
          <cell r="E5203">
            <v>0</v>
          </cell>
          <cell r="F5203">
            <v>0</v>
          </cell>
          <cell r="G5203">
            <v>0</v>
          </cell>
          <cell r="H5203">
            <v>0</v>
          </cell>
          <cell r="I5203">
            <v>0</v>
          </cell>
          <cell r="J5203">
            <v>0</v>
          </cell>
        </row>
        <row r="5204">
          <cell r="A5204">
            <v>5197</v>
          </cell>
          <cell r="C5204">
            <v>0</v>
          </cell>
          <cell r="D5204">
            <v>0</v>
          </cell>
          <cell r="E5204">
            <v>0</v>
          </cell>
          <cell r="F5204">
            <v>0</v>
          </cell>
          <cell r="G5204">
            <v>0</v>
          </cell>
          <cell r="H5204">
            <v>0</v>
          </cell>
          <cell r="I5204">
            <v>0</v>
          </cell>
          <cell r="J5204">
            <v>0</v>
          </cell>
        </row>
        <row r="5205">
          <cell r="A5205">
            <v>5198</v>
          </cell>
          <cell r="C5205">
            <v>0</v>
          </cell>
          <cell r="D5205">
            <v>0</v>
          </cell>
          <cell r="E5205">
            <v>0</v>
          </cell>
          <cell r="F5205">
            <v>0</v>
          </cell>
          <cell r="G5205">
            <v>0</v>
          </cell>
          <cell r="H5205">
            <v>0</v>
          </cell>
          <cell r="I5205">
            <v>0</v>
          </cell>
          <cell r="J5205">
            <v>0</v>
          </cell>
        </row>
        <row r="5206">
          <cell r="A5206">
            <v>5199</v>
          </cell>
          <cell r="C5206">
            <v>0</v>
          </cell>
          <cell r="D5206">
            <v>0</v>
          </cell>
          <cell r="E5206">
            <v>0</v>
          </cell>
          <cell r="F5206">
            <v>0</v>
          </cell>
          <cell r="G5206">
            <v>0</v>
          </cell>
          <cell r="H5206">
            <v>0</v>
          </cell>
          <cell r="I5206">
            <v>0</v>
          </cell>
          <cell r="J5206">
            <v>0</v>
          </cell>
        </row>
        <row r="5207">
          <cell r="A5207">
            <v>5200</v>
          </cell>
          <cell r="C5207">
            <v>0</v>
          </cell>
          <cell r="D5207">
            <v>0</v>
          </cell>
          <cell r="E5207">
            <v>0</v>
          </cell>
          <cell r="F5207">
            <v>0</v>
          </cell>
          <cell r="G5207">
            <v>0</v>
          </cell>
          <cell r="H5207">
            <v>0</v>
          </cell>
          <cell r="I5207">
            <v>0</v>
          </cell>
          <cell r="J5207">
            <v>0</v>
          </cell>
        </row>
        <row r="5208">
          <cell r="A5208">
            <v>5201</v>
          </cell>
          <cell r="C5208">
            <v>0</v>
          </cell>
          <cell r="D5208">
            <v>0</v>
          </cell>
          <cell r="E5208">
            <v>0</v>
          </cell>
          <cell r="F5208">
            <v>0</v>
          </cell>
          <cell r="G5208">
            <v>0</v>
          </cell>
          <cell r="H5208">
            <v>0</v>
          </cell>
          <cell r="I5208">
            <v>0</v>
          </cell>
          <cell r="J5208">
            <v>0</v>
          </cell>
        </row>
        <row r="5209">
          <cell r="A5209">
            <v>5202</v>
          </cell>
          <cell r="C5209">
            <v>0</v>
          </cell>
          <cell r="D5209">
            <v>0</v>
          </cell>
          <cell r="E5209">
            <v>0</v>
          </cell>
          <cell r="F5209">
            <v>0</v>
          </cell>
          <cell r="G5209">
            <v>0</v>
          </cell>
          <cell r="H5209">
            <v>0</v>
          </cell>
          <cell r="I5209">
            <v>0</v>
          </cell>
          <cell r="J5209">
            <v>0</v>
          </cell>
        </row>
        <row r="5210">
          <cell r="A5210">
            <v>5203</v>
          </cell>
          <cell r="C5210">
            <v>0</v>
          </cell>
          <cell r="D5210">
            <v>0</v>
          </cell>
          <cell r="E5210">
            <v>0</v>
          </cell>
          <cell r="F5210">
            <v>0</v>
          </cell>
          <cell r="G5210">
            <v>0</v>
          </cell>
          <cell r="H5210">
            <v>0</v>
          </cell>
          <cell r="I5210">
            <v>0</v>
          </cell>
          <cell r="J5210">
            <v>0</v>
          </cell>
        </row>
        <row r="5211">
          <cell r="A5211">
            <v>5204</v>
          </cell>
          <cell r="C5211">
            <v>0</v>
          </cell>
          <cell r="D5211">
            <v>0</v>
          </cell>
          <cell r="E5211">
            <v>0</v>
          </cell>
          <cell r="F5211">
            <v>0</v>
          </cell>
          <cell r="G5211">
            <v>0</v>
          </cell>
          <cell r="H5211">
            <v>0</v>
          </cell>
          <cell r="I5211">
            <v>0</v>
          </cell>
          <cell r="J5211">
            <v>0</v>
          </cell>
        </row>
        <row r="5212">
          <cell r="A5212">
            <v>5205</v>
          </cell>
          <cell r="C5212">
            <v>0</v>
          </cell>
          <cell r="D5212">
            <v>0</v>
          </cell>
          <cell r="E5212">
            <v>0</v>
          </cell>
          <cell r="F5212">
            <v>0</v>
          </cell>
          <cell r="G5212">
            <v>0</v>
          </cell>
          <cell r="H5212">
            <v>0</v>
          </cell>
          <cell r="I5212">
            <v>0</v>
          </cell>
          <cell r="J5212">
            <v>0</v>
          </cell>
        </row>
        <row r="5213">
          <cell r="A5213">
            <v>5206</v>
          </cell>
          <cell r="C5213">
            <v>0</v>
          </cell>
          <cell r="D5213">
            <v>0</v>
          </cell>
          <cell r="E5213">
            <v>0</v>
          </cell>
          <cell r="F5213">
            <v>0</v>
          </cell>
          <cell r="G5213">
            <v>0</v>
          </cell>
          <cell r="H5213">
            <v>0</v>
          </cell>
          <cell r="I5213">
            <v>0</v>
          </cell>
          <cell r="J5213">
            <v>0</v>
          </cell>
        </row>
        <row r="5214">
          <cell r="A5214">
            <v>5207</v>
          </cell>
          <cell r="C5214">
            <v>0</v>
          </cell>
          <cell r="D5214">
            <v>0</v>
          </cell>
          <cell r="E5214">
            <v>0</v>
          </cell>
          <cell r="F5214">
            <v>0</v>
          </cell>
          <cell r="G5214">
            <v>0</v>
          </cell>
          <cell r="H5214">
            <v>0</v>
          </cell>
          <cell r="I5214">
            <v>0</v>
          </cell>
          <cell r="J5214">
            <v>0</v>
          </cell>
        </row>
        <row r="5215">
          <cell r="A5215">
            <v>5208</v>
          </cell>
          <cell r="C5215">
            <v>0</v>
          </cell>
          <cell r="D5215">
            <v>0</v>
          </cell>
          <cell r="E5215">
            <v>0</v>
          </cell>
          <cell r="F5215">
            <v>0</v>
          </cell>
          <cell r="G5215">
            <v>0</v>
          </cell>
          <cell r="H5215">
            <v>0</v>
          </cell>
          <cell r="I5215">
            <v>0</v>
          </cell>
          <cell r="J5215">
            <v>0</v>
          </cell>
        </row>
        <row r="5216">
          <cell r="A5216">
            <v>5209</v>
          </cell>
          <cell r="C5216">
            <v>0</v>
          </cell>
          <cell r="D5216">
            <v>0</v>
          </cell>
          <cell r="E5216">
            <v>0</v>
          </cell>
          <cell r="F5216">
            <v>0</v>
          </cell>
          <cell r="G5216">
            <v>0</v>
          </cell>
          <cell r="H5216">
            <v>0</v>
          </cell>
          <cell r="I5216">
            <v>0</v>
          </cell>
          <cell r="J5216">
            <v>0</v>
          </cell>
        </row>
        <row r="5217">
          <cell r="A5217">
            <v>5210</v>
          </cell>
          <cell r="C5217">
            <v>0</v>
          </cell>
          <cell r="D5217">
            <v>0</v>
          </cell>
          <cell r="E5217">
            <v>0</v>
          </cell>
          <cell r="F5217">
            <v>0</v>
          </cell>
          <cell r="G5217">
            <v>0</v>
          </cell>
          <cell r="H5217">
            <v>0</v>
          </cell>
          <cell r="I5217">
            <v>0</v>
          </cell>
          <cell r="J5217">
            <v>0</v>
          </cell>
        </row>
        <row r="5218">
          <cell r="A5218">
            <v>5211</v>
          </cell>
          <cell r="C5218">
            <v>0</v>
          </cell>
          <cell r="D5218">
            <v>0</v>
          </cell>
          <cell r="E5218">
            <v>0</v>
          </cell>
          <cell r="F5218">
            <v>0</v>
          </cell>
          <cell r="G5218">
            <v>0</v>
          </cell>
          <cell r="H5218">
            <v>0</v>
          </cell>
          <cell r="I5218">
            <v>0</v>
          </cell>
          <cell r="J5218">
            <v>0</v>
          </cell>
        </row>
        <row r="5219">
          <cell r="A5219">
            <v>5212</v>
          </cell>
          <cell r="C5219">
            <v>0</v>
          </cell>
          <cell r="D5219">
            <v>0</v>
          </cell>
          <cell r="E5219">
            <v>0</v>
          </cell>
          <cell r="F5219">
            <v>0</v>
          </cell>
          <cell r="G5219">
            <v>0</v>
          </cell>
          <cell r="H5219">
            <v>0</v>
          </cell>
          <cell r="I5219">
            <v>0</v>
          </cell>
          <cell r="J5219">
            <v>0</v>
          </cell>
        </row>
        <row r="5220">
          <cell r="A5220">
            <v>5213</v>
          </cell>
          <cell r="C5220">
            <v>0</v>
          </cell>
          <cell r="D5220">
            <v>0</v>
          </cell>
          <cell r="E5220">
            <v>0</v>
          </cell>
          <cell r="F5220">
            <v>0</v>
          </cell>
          <cell r="G5220">
            <v>0</v>
          </cell>
          <cell r="H5220">
            <v>0</v>
          </cell>
          <cell r="I5220">
            <v>0</v>
          </cell>
          <cell r="J5220">
            <v>0</v>
          </cell>
        </row>
        <row r="5221">
          <cell r="A5221">
            <v>5214</v>
          </cell>
          <cell r="C5221">
            <v>0</v>
          </cell>
          <cell r="D5221">
            <v>0</v>
          </cell>
          <cell r="E5221">
            <v>0</v>
          </cell>
          <cell r="F5221">
            <v>0</v>
          </cell>
          <cell r="G5221">
            <v>0</v>
          </cell>
          <cell r="H5221">
            <v>0</v>
          </cell>
          <cell r="I5221">
            <v>0</v>
          </cell>
          <cell r="J5221">
            <v>0</v>
          </cell>
        </row>
        <row r="5222">
          <cell r="A5222">
            <v>5215</v>
          </cell>
          <cell r="C5222">
            <v>0</v>
          </cell>
          <cell r="D5222">
            <v>0</v>
          </cell>
          <cell r="E5222">
            <v>0</v>
          </cell>
          <cell r="F5222">
            <v>0</v>
          </cell>
          <cell r="G5222">
            <v>0</v>
          </cell>
          <cell r="H5222">
            <v>0</v>
          </cell>
          <cell r="I5222">
            <v>0</v>
          </cell>
          <cell r="J5222">
            <v>0</v>
          </cell>
        </row>
        <row r="5223">
          <cell r="A5223">
            <v>5216</v>
          </cell>
          <cell r="C5223">
            <v>0</v>
          </cell>
          <cell r="D5223">
            <v>0</v>
          </cell>
          <cell r="E5223">
            <v>0</v>
          </cell>
          <cell r="F5223">
            <v>0</v>
          </cell>
          <cell r="G5223">
            <v>0</v>
          </cell>
          <cell r="H5223">
            <v>0</v>
          </cell>
          <cell r="I5223">
            <v>0</v>
          </cell>
          <cell r="J5223">
            <v>0</v>
          </cell>
        </row>
        <row r="5224">
          <cell r="A5224">
            <v>5217</v>
          </cell>
          <cell r="C5224">
            <v>0</v>
          </cell>
          <cell r="D5224">
            <v>0</v>
          </cell>
          <cell r="E5224">
            <v>0</v>
          </cell>
          <cell r="F5224">
            <v>0</v>
          </cell>
          <cell r="G5224">
            <v>0</v>
          </cell>
          <cell r="H5224">
            <v>0</v>
          </cell>
          <cell r="I5224">
            <v>0</v>
          </cell>
          <cell r="J5224">
            <v>0</v>
          </cell>
        </row>
        <row r="5225">
          <cell r="A5225">
            <v>5218</v>
          </cell>
          <cell r="C5225">
            <v>0</v>
          </cell>
          <cell r="D5225">
            <v>0</v>
          </cell>
          <cell r="E5225">
            <v>0</v>
          </cell>
          <cell r="F5225">
            <v>0</v>
          </cell>
          <cell r="G5225">
            <v>0</v>
          </cell>
          <cell r="H5225">
            <v>0</v>
          </cell>
          <cell r="I5225">
            <v>0</v>
          </cell>
          <cell r="J5225">
            <v>0</v>
          </cell>
        </row>
        <row r="5226">
          <cell r="A5226">
            <v>5219</v>
          </cell>
          <cell r="C5226">
            <v>0</v>
          </cell>
          <cell r="D5226">
            <v>0</v>
          </cell>
          <cell r="E5226">
            <v>0</v>
          </cell>
          <cell r="F5226">
            <v>0</v>
          </cell>
          <cell r="G5226">
            <v>0</v>
          </cell>
          <cell r="H5226">
            <v>0</v>
          </cell>
          <cell r="I5226">
            <v>0</v>
          </cell>
          <cell r="J5226">
            <v>0</v>
          </cell>
        </row>
        <row r="5227">
          <cell r="A5227">
            <v>5220</v>
          </cell>
          <cell r="C5227">
            <v>0</v>
          </cell>
          <cell r="D5227">
            <v>0</v>
          </cell>
          <cell r="E5227">
            <v>0</v>
          </cell>
          <cell r="F5227">
            <v>0</v>
          </cell>
          <cell r="G5227">
            <v>0</v>
          </cell>
          <cell r="H5227">
            <v>0</v>
          </cell>
          <cell r="I5227">
            <v>0</v>
          </cell>
          <cell r="J5227">
            <v>0</v>
          </cell>
        </row>
        <row r="5228">
          <cell r="A5228">
            <v>5221</v>
          </cell>
          <cell r="C5228">
            <v>0</v>
          </cell>
          <cell r="D5228">
            <v>0</v>
          </cell>
          <cell r="E5228">
            <v>0</v>
          </cell>
          <cell r="F5228">
            <v>0</v>
          </cell>
          <cell r="G5228">
            <v>0</v>
          </cell>
          <cell r="H5228">
            <v>0</v>
          </cell>
          <cell r="I5228">
            <v>0</v>
          </cell>
          <cell r="J5228">
            <v>0</v>
          </cell>
        </row>
        <row r="5229">
          <cell r="A5229">
            <v>5222</v>
          </cell>
          <cell r="C5229">
            <v>0</v>
          </cell>
          <cell r="D5229">
            <v>0</v>
          </cell>
          <cell r="E5229">
            <v>0</v>
          </cell>
          <cell r="F5229">
            <v>0</v>
          </cell>
          <cell r="G5229">
            <v>0</v>
          </cell>
          <cell r="H5229">
            <v>0</v>
          </cell>
          <cell r="I5229">
            <v>0</v>
          </cell>
          <cell r="J5229">
            <v>0</v>
          </cell>
        </row>
        <row r="5230">
          <cell r="A5230">
            <v>5223</v>
          </cell>
          <cell r="C5230">
            <v>0</v>
          </cell>
          <cell r="D5230">
            <v>0</v>
          </cell>
          <cell r="E5230">
            <v>0</v>
          </cell>
          <cell r="F5230">
            <v>0</v>
          </cell>
          <cell r="G5230">
            <v>0</v>
          </cell>
          <cell r="H5230">
            <v>0</v>
          </cell>
          <cell r="I5230">
            <v>0</v>
          </cell>
          <cell r="J5230">
            <v>0</v>
          </cell>
        </row>
        <row r="5231">
          <cell r="A5231">
            <v>5224</v>
          </cell>
          <cell r="C5231">
            <v>0</v>
          </cell>
          <cell r="D5231">
            <v>0</v>
          </cell>
          <cell r="E5231">
            <v>0</v>
          </cell>
          <cell r="F5231">
            <v>0</v>
          </cell>
          <cell r="G5231">
            <v>0</v>
          </cell>
          <cell r="H5231">
            <v>0</v>
          </cell>
          <cell r="I5231">
            <v>0</v>
          </cell>
          <cell r="J5231">
            <v>0</v>
          </cell>
        </row>
        <row r="5232">
          <cell r="A5232">
            <v>5225</v>
          </cell>
          <cell r="C5232">
            <v>0</v>
          </cell>
          <cell r="D5232">
            <v>0</v>
          </cell>
          <cell r="E5232">
            <v>0</v>
          </cell>
          <cell r="F5232">
            <v>0</v>
          </cell>
          <cell r="G5232">
            <v>0</v>
          </cell>
          <cell r="H5232">
            <v>0</v>
          </cell>
          <cell r="I5232">
            <v>0</v>
          </cell>
          <cell r="J5232">
            <v>0</v>
          </cell>
        </row>
        <row r="5233">
          <cell r="A5233">
            <v>5226</v>
          </cell>
          <cell r="C5233">
            <v>0</v>
          </cell>
          <cell r="D5233">
            <v>0</v>
          </cell>
          <cell r="E5233">
            <v>0</v>
          </cell>
          <cell r="F5233">
            <v>0</v>
          </cell>
          <cell r="G5233">
            <v>0</v>
          </cell>
          <cell r="H5233">
            <v>0</v>
          </cell>
          <cell r="I5233">
            <v>0</v>
          </cell>
          <cell r="J5233">
            <v>0</v>
          </cell>
        </row>
        <row r="5234">
          <cell r="A5234">
            <v>5227</v>
          </cell>
          <cell r="C5234">
            <v>0</v>
          </cell>
          <cell r="D5234">
            <v>0</v>
          </cell>
          <cell r="E5234">
            <v>0</v>
          </cell>
          <cell r="F5234">
            <v>0</v>
          </cell>
          <cell r="G5234">
            <v>0</v>
          </cell>
          <cell r="H5234">
            <v>0</v>
          </cell>
          <cell r="I5234">
            <v>0</v>
          </cell>
          <cell r="J5234">
            <v>0</v>
          </cell>
        </row>
        <row r="5235">
          <cell r="A5235">
            <v>5228</v>
          </cell>
          <cell r="C5235">
            <v>0</v>
          </cell>
          <cell r="D5235">
            <v>0</v>
          </cell>
          <cell r="E5235">
            <v>0</v>
          </cell>
          <cell r="F5235">
            <v>0</v>
          </cell>
          <cell r="G5235">
            <v>0</v>
          </cell>
          <cell r="H5235">
            <v>0</v>
          </cell>
          <cell r="I5235">
            <v>0</v>
          </cell>
          <cell r="J5235">
            <v>0</v>
          </cell>
        </row>
        <row r="5236">
          <cell r="A5236">
            <v>5229</v>
          </cell>
          <cell r="C5236">
            <v>0</v>
          </cell>
          <cell r="D5236">
            <v>0</v>
          </cell>
          <cell r="E5236">
            <v>0</v>
          </cell>
          <cell r="F5236">
            <v>0</v>
          </cell>
          <cell r="G5236">
            <v>0</v>
          </cell>
          <cell r="H5236">
            <v>0</v>
          </cell>
          <cell r="I5236">
            <v>0</v>
          </cell>
          <cell r="J5236">
            <v>0</v>
          </cell>
        </row>
        <row r="5237">
          <cell r="A5237">
            <v>5230</v>
          </cell>
          <cell r="C5237">
            <v>0</v>
          </cell>
          <cell r="D5237">
            <v>0</v>
          </cell>
          <cell r="E5237">
            <v>0</v>
          </cell>
          <cell r="F5237">
            <v>0</v>
          </cell>
          <cell r="G5237">
            <v>0</v>
          </cell>
          <cell r="H5237">
            <v>0</v>
          </cell>
          <cell r="I5237">
            <v>0</v>
          </cell>
          <cell r="J5237">
            <v>0</v>
          </cell>
        </row>
        <row r="5238">
          <cell r="A5238">
            <v>5231</v>
          </cell>
          <cell r="C5238">
            <v>0</v>
          </cell>
          <cell r="D5238">
            <v>0</v>
          </cell>
          <cell r="E5238">
            <v>0</v>
          </cell>
          <cell r="F5238">
            <v>0</v>
          </cell>
          <cell r="G5238">
            <v>0</v>
          </cell>
          <cell r="H5238">
            <v>0</v>
          </cell>
          <cell r="I5238">
            <v>0</v>
          </cell>
          <cell r="J5238">
            <v>0</v>
          </cell>
        </row>
        <row r="5239">
          <cell r="A5239">
            <v>5232</v>
          </cell>
          <cell r="C5239">
            <v>0</v>
          </cell>
          <cell r="D5239">
            <v>0</v>
          </cell>
          <cell r="E5239">
            <v>0</v>
          </cell>
          <cell r="F5239">
            <v>0</v>
          </cell>
          <cell r="G5239">
            <v>0</v>
          </cell>
          <cell r="H5239">
            <v>0</v>
          </cell>
          <cell r="I5239">
            <v>0</v>
          </cell>
          <cell r="J5239">
            <v>0</v>
          </cell>
        </row>
        <row r="5240">
          <cell r="A5240">
            <v>5233</v>
          </cell>
          <cell r="C5240">
            <v>0</v>
          </cell>
          <cell r="D5240">
            <v>0</v>
          </cell>
          <cell r="E5240">
            <v>0</v>
          </cell>
          <cell r="F5240">
            <v>0</v>
          </cell>
          <cell r="G5240">
            <v>0</v>
          </cell>
          <cell r="H5240">
            <v>0</v>
          </cell>
          <cell r="I5240">
            <v>0</v>
          </cell>
          <cell r="J5240">
            <v>0</v>
          </cell>
        </row>
        <row r="5241">
          <cell r="A5241">
            <v>5234</v>
          </cell>
          <cell r="C5241">
            <v>0</v>
          </cell>
          <cell r="D5241">
            <v>0</v>
          </cell>
          <cell r="E5241">
            <v>0</v>
          </cell>
          <cell r="F5241">
            <v>0</v>
          </cell>
          <cell r="G5241">
            <v>0</v>
          </cell>
          <cell r="H5241">
            <v>0</v>
          </cell>
          <cell r="I5241">
            <v>0</v>
          </cell>
          <cell r="J5241">
            <v>0</v>
          </cell>
        </row>
        <row r="5242">
          <cell r="A5242">
            <v>5235</v>
          </cell>
          <cell r="C5242">
            <v>0</v>
          </cell>
          <cell r="D5242">
            <v>0</v>
          </cell>
          <cell r="E5242">
            <v>0</v>
          </cell>
          <cell r="F5242">
            <v>0</v>
          </cell>
          <cell r="G5242">
            <v>0</v>
          </cell>
          <cell r="H5242">
            <v>0</v>
          </cell>
          <cell r="I5242">
            <v>0</v>
          </cell>
          <cell r="J5242">
            <v>0</v>
          </cell>
        </row>
        <row r="5243">
          <cell r="A5243">
            <v>5236</v>
          </cell>
          <cell r="C5243">
            <v>0</v>
          </cell>
          <cell r="D5243">
            <v>0</v>
          </cell>
          <cell r="E5243">
            <v>0</v>
          </cell>
          <cell r="F5243">
            <v>0</v>
          </cell>
          <cell r="G5243">
            <v>0</v>
          </cell>
          <cell r="H5243">
            <v>0</v>
          </cell>
          <cell r="I5243">
            <v>0</v>
          </cell>
          <cell r="J5243">
            <v>0</v>
          </cell>
        </row>
        <row r="5244">
          <cell r="A5244">
            <v>5237</v>
          </cell>
          <cell r="C5244">
            <v>0</v>
          </cell>
          <cell r="D5244">
            <v>0</v>
          </cell>
          <cell r="E5244">
            <v>0</v>
          </cell>
          <cell r="F5244">
            <v>0</v>
          </cell>
          <cell r="G5244">
            <v>0</v>
          </cell>
          <cell r="H5244">
            <v>0</v>
          </cell>
          <cell r="I5244">
            <v>0</v>
          </cell>
          <cell r="J5244">
            <v>0</v>
          </cell>
        </row>
        <row r="5245">
          <cell r="A5245">
            <v>5238</v>
          </cell>
          <cell r="C5245">
            <v>0</v>
          </cell>
          <cell r="D5245">
            <v>0</v>
          </cell>
          <cell r="E5245">
            <v>0</v>
          </cell>
          <cell r="F5245">
            <v>0</v>
          </cell>
          <cell r="G5245">
            <v>0</v>
          </cell>
          <cell r="H5245">
            <v>0</v>
          </cell>
          <cell r="I5245">
            <v>0</v>
          </cell>
          <cell r="J5245">
            <v>0</v>
          </cell>
        </row>
        <row r="5246">
          <cell r="A5246">
            <v>5239</v>
          </cell>
          <cell r="C5246">
            <v>0</v>
          </cell>
          <cell r="D5246">
            <v>0</v>
          </cell>
          <cell r="E5246">
            <v>0</v>
          </cell>
          <cell r="F5246">
            <v>0</v>
          </cell>
          <cell r="G5246">
            <v>0</v>
          </cell>
          <cell r="H5246">
            <v>0</v>
          </cell>
          <cell r="I5246">
            <v>0</v>
          </cell>
          <cell r="J5246">
            <v>0</v>
          </cell>
        </row>
        <row r="5247">
          <cell r="A5247">
            <v>5240</v>
          </cell>
          <cell r="C5247">
            <v>0</v>
          </cell>
          <cell r="D5247">
            <v>0</v>
          </cell>
          <cell r="E5247">
            <v>0</v>
          </cell>
          <cell r="F5247">
            <v>0</v>
          </cell>
          <cell r="G5247">
            <v>0</v>
          </cell>
          <cell r="H5247">
            <v>0</v>
          </cell>
          <cell r="I5247">
            <v>0</v>
          </cell>
          <cell r="J5247">
            <v>0</v>
          </cell>
        </row>
        <row r="5248">
          <cell r="A5248">
            <v>5241</v>
          </cell>
          <cell r="C5248">
            <v>0</v>
          </cell>
          <cell r="D5248">
            <v>0</v>
          </cell>
          <cell r="E5248">
            <v>0</v>
          </cell>
          <cell r="F5248">
            <v>0</v>
          </cell>
          <cell r="G5248">
            <v>0</v>
          </cell>
          <cell r="H5248">
            <v>0</v>
          </cell>
          <cell r="I5248">
            <v>0</v>
          </cell>
          <cell r="J5248">
            <v>0</v>
          </cell>
        </row>
        <row r="5249">
          <cell r="A5249">
            <v>5242</v>
          </cell>
          <cell r="C5249">
            <v>0</v>
          </cell>
          <cell r="D5249">
            <v>0</v>
          </cell>
          <cell r="E5249">
            <v>0</v>
          </cell>
          <cell r="F5249">
            <v>0</v>
          </cell>
          <cell r="G5249">
            <v>0</v>
          </cell>
          <cell r="H5249">
            <v>0</v>
          </cell>
          <cell r="I5249">
            <v>0</v>
          </cell>
          <cell r="J5249">
            <v>0</v>
          </cell>
        </row>
        <row r="5250">
          <cell r="A5250">
            <v>5243</v>
          </cell>
          <cell r="C5250">
            <v>0</v>
          </cell>
          <cell r="D5250">
            <v>0</v>
          </cell>
          <cell r="E5250">
            <v>0</v>
          </cell>
          <cell r="F5250">
            <v>0</v>
          </cell>
          <cell r="G5250">
            <v>0</v>
          </cell>
          <cell r="H5250">
            <v>0</v>
          </cell>
          <cell r="I5250">
            <v>0</v>
          </cell>
          <cell r="J5250">
            <v>0</v>
          </cell>
        </row>
        <row r="5251">
          <cell r="A5251">
            <v>5244</v>
          </cell>
          <cell r="C5251">
            <v>0</v>
          </cell>
          <cell r="D5251">
            <v>0</v>
          </cell>
          <cell r="E5251">
            <v>0</v>
          </cell>
          <cell r="F5251">
            <v>0</v>
          </cell>
          <cell r="G5251">
            <v>0</v>
          </cell>
          <cell r="H5251">
            <v>0</v>
          </cell>
          <cell r="I5251">
            <v>0</v>
          </cell>
          <cell r="J5251">
            <v>0</v>
          </cell>
        </row>
        <row r="5252">
          <cell r="A5252">
            <v>5245</v>
          </cell>
          <cell r="C5252">
            <v>0</v>
          </cell>
          <cell r="D5252">
            <v>0</v>
          </cell>
          <cell r="E5252">
            <v>0</v>
          </cell>
          <cell r="F5252">
            <v>0</v>
          </cell>
          <cell r="G5252">
            <v>0</v>
          </cell>
          <cell r="H5252">
            <v>0</v>
          </cell>
          <cell r="I5252">
            <v>0</v>
          </cell>
          <cell r="J5252">
            <v>0</v>
          </cell>
        </row>
        <row r="5253">
          <cell r="A5253">
            <v>5246</v>
          </cell>
          <cell r="C5253">
            <v>0</v>
          </cell>
          <cell r="D5253">
            <v>0</v>
          </cell>
          <cell r="E5253">
            <v>0</v>
          </cell>
          <cell r="F5253">
            <v>0</v>
          </cell>
          <cell r="G5253">
            <v>0</v>
          </cell>
          <cell r="H5253">
            <v>0</v>
          </cell>
          <cell r="I5253">
            <v>0</v>
          </cell>
          <cell r="J5253">
            <v>0</v>
          </cell>
        </row>
        <row r="5254">
          <cell r="A5254">
            <v>5247</v>
          </cell>
          <cell r="C5254">
            <v>0</v>
          </cell>
          <cell r="D5254">
            <v>0</v>
          </cell>
          <cell r="E5254">
            <v>0</v>
          </cell>
          <cell r="F5254">
            <v>0</v>
          </cell>
          <cell r="G5254">
            <v>0</v>
          </cell>
          <cell r="H5254">
            <v>0</v>
          </cell>
          <cell r="I5254">
            <v>0</v>
          </cell>
          <cell r="J5254">
            <v>0</v>
          </cell>
        </row>
        <row r="5255">
          <cell r="A5255">
            <v>5248</v>
          </cell>
          <cell r="C5255">
            <v>0</v>
          </cell>
          <cell r="D5255">
            <v>0</v>
          </cell>
          <cell r="E5255">
            <v>0</v>
          </cell>
          <cell r="F5255">
            <v>0</v>
          </cell>
          <cell r="G5255">
            <v>0</v>
          </cell>
          <cell r="H5255">
            <v>0</v>
          </cell>
          <cell r="I5255">
            <v>0</v>
          </cell>
          <cell r="J5255">
            <v>0</v>
          </cell>
        </row>
        <row r="5256">
          <cell r="A5256">
            <v>5249</v>
          </cell>
          <cell r="C5256">
            <v>0</v>
          </cell>
          <cell r="D5256">
            <v>0</v>
          </cell>
          <cell r="E5256">
            <v>0</v>
          </cell>
          <cell r="F5256">
            <v>0</v>
          </cell>
          <cell r="G5256">
            <v>0</v>
          </cell>
          <cell r="H5256">
            <v>0</v>
          </cell>
          <cell r="I5256">
            <v>0</v>
          </cell>
          <cell r="J5256">
            <v>0</v>
          </cell>
        </row>
        <row r="5257">
          <cell r="A5257">
            <v>5250</v>
          </cell>
          <cell r="C5257">
            <v>0</v>
          </cell>
          <cell r="D5257">
            <v>0</v>
          </cell>
          <cell r="E5257">
            <v>0</v>
          </cell>
          <cell r="F5257">
            <v>0</v>
          </cell>
          <cell r="G5257">
            <v>0</v>
          </cell>
          <cell r="H5257">
            <v>0</v>
          </cell>
          <cell r="I5257">
            <v>0</v>
          </cell>
          <cell r="J5257">
            <v>0</v>
          </cell>
        </row>
        <row r="5258">
          <cell r="A5258">
            <v>5251</v>
          </cell>
          <cell r="C5258">
            <v>0</v>
          </cell>
          <cell r="D5258">
            <v>0</v>
          </cell>
          <cell r="E5258">
            <v>0</v>
          </cell>
          <cell r="F5258">
            <v>0</v>
          </cell>
          <cell r="G5258">
            <v>0</v>
          </cell>
          <cell r="H5258">
            <v>0</v>
          </cell>
          <cell r="I5258">
            <v>0</v>
          </cell>
          <cell r="J5258">
            <v>0</v>
          </cell>
        </row>
        <row r="5259">
          <cell r="A5259">
            <v>5252</v>
          </cell>
          <cell r="C5259">
            <v>0</v>
          </cell>
          <cell r="D5259">
            <v>0</v>
          </cell>
          <cell r="E5259">
            <v>0</v>
          </cell>
          <cell r="F5259">
            <v>0</v>
          </cell>
          <cell r="G5259">
            <v>0</v>
          </cell>
          <cell r="H5259">
            <v>0</v>
          </cell>
          <cell r="I5259">
            <v>0</v>
          </cell>
          <cell r="J5259">
            <v>0</v>
          </cell>
        </row>
        <row r="5260">
          <cell r="A5260">
            <v>5253</v>
          </cell>
          <cell r="C5260">
            <v>0</v>
          </cell>
          <cell r="D5260">
            <v>0</v>
          </cell>
          <cell r="E5260">
            <v>0</v>
          </cell>
          <cell r="F5260">
            <v>0</v>
          </cell>
          <cell r="G5260">
            <v>0</v>
          </cell>
          <cell r="H5260">
            <v>0</v>
          </cell>
          <cell r="I5260">
            <v>0</v>
          </cell>
          <cell r="J5260">
            <v>0</v>
          </cell>
        </row>
        <row r="5261">
          <cell r="A5261">
            <v>5254</v>
          </cell>
          <cell r="C5261">
            <v>0</v>
          </cell>
          <cell r="D5261">
            <v>0</v>
          </cell>
          <cell r="E5261">
            <v>0</v>
          </cell>
          <cell r="F5261">
            <v>0</v>
          </cell>
          <cell r="G5261">
            <v>0</v>
          </cell>
          <cell r="H5261">
            <v>0</v>
          </cell>
          <cell r="I5261">
            <v>0</v>
          </cell>
          <cell r="J5261">
            <v>0</v>
          </cell>
        </row>
        <row r="5262">
          <cell r="A5262">
            <v>5255</v>
          </cell>
          <cell r="C5262">
            <v>0</v>
          </cell>
          <cell r="D5262">
            <v>0</v>
          </cell>
          <cell r="E5262">
            <v>0</v>
          </cell>
          <cell r="F5262">
            <v>0</v>
          </cell>
          <cell r="G5262">
            <v>0</v>
          </cell>
          <cell r="H5262">
            <v>0</v>
          </cell>
          <cell r="I5262">
            <v>0</v>
          </cell>
          <cell r="J5262">
            <v>0</v>
          </cell>
        </row>
        <row r="5263">
          <cell r="A5263">
            <v>5256</v>
          </cell>
          <cell r="C5263">
            <v>0</v>
          </cell>
          <cell r="D5263">
            <v>0</v>
          </cell>
          <cell r="E5263">
            <v>0</v>
          </cell>
          <cell r="F5263">
            <v>0</v>
          </cell>
          <cell r="G5263">
            <v>0</v>
          </cell>
          <cell r="H5263">
            <v>0</v>
          </cell>
          <cell r="I5263">
            <v>0</v>
          </cell>
          <cell r="J5263">
            <v>0</v>
          </cell>
        </row>
        <row r="5264">
          <cell r="A5264">
            <v>5257</v>
          </cell>
          <cell r="C5264">
            <v>0</v>
          </cell>
          <cell r="D5264">
            <v>0</v>
          </cell>
          <cell r="E5264">
            <v>0</v>
          </cell>
          <cell r="F5264">
            <v>0</v>
          </cell>
          <cell r="G5264">
            <v>0</v>
          </cell>
          <cell r="H5264">
            <v>0</v>
          </cell>
          <cell r="I5264">
            <v>0</v>
          </cell>
          <cell r="J5264">
            <v>0</v>
          </cell>
        </row>
        <row r="5265">
          <cell r="A5265">
            <v>5258</v>
          </cell>
          <cell r="C5265">
            <v>0</v>
          </cell>
          <cell r="D5265">
            <v>0</v>
          </cell>
          <cell r="E5265">
            <v>0</v>
          </cell>
          <cell r="F5265">
            <v>0</v>
          </cell>
          <cell r="G5265">
            <v>0</v>
          </cell>
          <cell r="H5265">
            <v>0</v>
          </cell>
          <cell r="I5265">
            <v>0</v>
          </cell>
          <cell r="J5265">
            <v>0</v>
          </cell>
        </row>
        <row r="5266">
          <cell r="A5266">
            <v>5259</v>
          </cell>
          <cell r="C5266">
            <v>0</v>
          </cell>
          <cell r="D5266">
            <v>0</v>
          </cell>
          <cell r="E5266">
            <v>0</v>
          </cell>
          <cell r="F5266">
            <v>0</v>
          </cell>
          <cell r="G5266">
            <v>0</v>
          </cell>
          <cell r="H5266">
            <v>0</v>
          </cell>
          <cell r="I5266">
            <v>0</v>
          </cell>
          <cell r="J5266">
            <v>0</v>
          </cell>
        </row>
        <row r="5267">
          <cell r="A5267">
            <v>5260</v>
          </cell>
          <cell r="C5267">
            <v>0</v>
          </cell>
          <cell r="D5267">
            <v>0</v>
          </cell>
          <cell r="E5267">
            <v>0</v>
          </cell>
          <cell r="F5267">
            <v>0</v>
          </cell>
          <cell r="G5267">
            <v>0</v>
          </cell>
          <cell r="H5267">
            <v>0</v>
          </cell>
          <cell r="I5267">
            <v>0</v>
          </cell>
          <cell r="J5267">
            <v>0</v>
          </cell>
        </row>
        <row r="5268">
          <cell r="A5268">
            <v>5261</v>
          </cell>
          <cell r="C5268">
            <v>0</v>
          </cell>
          <cell r="D5268">
            <v>0</v>
          </cell>
          <cell r="E5268">
            <v>0</v>
          </cell>
          <cell r="F5268">
            <v>0</v>
          </cell>
          <cell r="G5268">
            <v>0</v>
          </cell>
          <cell r="H5268">
            <v>0</v>
          </cell>
          <cell r="I5268">
            <v>0</v>
          </cell>
          <cell r="J5268">
            <v>0</v>
          </cell>
        </row>
        <row r="5269">
          <cell r="A5269">
            <v>5262</v>
          </cell>
          <cell r="C5269">
            <v>0</v>
          </cell>
          <cell r="D5269">
            <v>0</v>
          </cell>
          <cell r="E5269">
            <v>0</v>
          </cell>
          <cell r="F5269">
            <v>0</v>
          </cell>
          <cell r="G5269">
            <v>0</v>
          </cell>
          <cell r="H5269">
            <v>0</v>
          </cell>
          <cell r="I5269">
            <v>0</v>
          </cell>
          <cell r="J5269">
            <v>0</v>
          </cell>
        </row>
        <row r="5270">
          <cell r="A5270">
            <v>5263</v>
          </cell>
          <cell r="C5270">
            <v>0</v>
          </cell>
          <cell r="D5270">
            <v>0</v>
          </cell>
          <cell r="E5270">
            <v>0</v>
          </cell>
          <cell r="F5270">
            <v>0</v>
          </cell>
          <cell r="G5270">
            <v>0</v>
          </cell>
          <cell r="H5270">
            <v>0</v>
          </cell>
          <cell r="I5270">
            <v>0</v>
          </cell>
          <cell r="J5270">
            <v>0</v>
          </cell>
        </row>
        <row r="5271">
          <cell r="A5271">
            <v>5264</v>
          </cell>
          <cell r="C5271">
            <v>0</v>
          </cell>
          <cell r="D5271">
            <v>0</v>
          </cell>
          <cell r="E5271">
            <v>0</v>
          </cell>
          <cell r="F5271">
            <v>0</v>
          </cell>
          <cell r="G5271">
            <v>0</v>
          </cell>
          <cell r="H5271">
            <v>0</v>
          </cell>
          <cell r="I5271">
            <v>0</v>
          </cell>
          <cell r="J5271">
            <v>0</v>
          </cell>
        </row>
        <row r="5272">
          <cell r="A5272">
            <v>5265</v>
          </cell>
          <cell r="C5272">
            <v>0</v>
          </cell>
          <cell r="D5272">
            <v>0</v>
          </cell>
          <cell r="E5272">
            <v>0</v>
          </cell>
          <cell r="F5272">
            <v>0</v>
          </cell>
          <cell r="G5272">
            <v>0</v>
          </cell>
          <cell r="H5272">
            <v>0</v>
          </cell>
          <cell r="I5272">
            <v>0</v>
          </cell>
          <cell r="J5272">
            <v>0</v>
          </cell>
        </row>
        <row r="5273">
          <cell r="A5273">
            <v>5266</v>
          </cell>
          <cell r="C5273">
            <v>0</v>
          </cell>
          <cell r="D5273">
            <v>0</v>
          </cell>
          <cell r="E5273">
            <v>0</v>
          </cell>
          <cell r="F5273">
            <v>0</v>
          </cell>
          <cell r="G5273">
            <v>0</v>
          </cell>
          <cell r="H5273">
            <v>0</v>
          </cell>
          <cell r="I5273">
            <v>0</v>
          </cell>
          <cell r="J5273">
            <v>0</v>
          </cell>
        </row>
        <row r="5274">
          <cell r="A5274">
            <v>5267</v>
          </cell>
          <cell r="C5274">
            <v>0</v>
          </cell>
          <cell r="D5274">
            <v>0</v>
          </cell>
          <cell r="E5274">
            <v>0</v>
          </cell>
          <cell r="F5274">
            <v>0</v>
          </cell>
          <cell r="G5274">
            <v>0</v>
          </cell>
          <cell r="H5274">
            <v>0</v>
          </cell>
          <cell r="I5274">
            <v>0</v>
          </cell>
          <cell r="J5274">
            <v>0</v>
          </cell>
        </row>
        <row r="5275">
          <cell r="A5275">
            <v>5268</v>
          </cell>
          <cell r="C5275">
            <v>0</v>
          </cell>
          <cell r="D5275">
            <v>0</v>
          </cell>
          <cell r="E5275">
            <v>0</v>
          </cell>
          <cell r="F5275">
            <v>0</v>
          </cell>
          <cell r="G5275">
            <v>0</v>
          </cell>
          <cell r="H5275">
            <v>0</v>
          </cell>
          <cell r="I5275">
            <v>0</v>
          </cell>
          <cell r="J5275">
            <v>0</v>
          </cell>
        </row>
        <row r="5276">
          <cell r="A5276">
            <v>5269</v>
          </cell>
          <cell r="C5276">
            <v>0</v>
          </cell>
          <cell r="D5276">
            <v>0</v>
          </cell>
          <cell r="E5276">
            <v>0</v>
          </cell>
          <cell r="F5276">
            <v>0</v>
          </cell>
          <cell r="G5276">
            <v>0</v>
          </cell>
          <cell r="H5276">
            <v>0</v>
          </cell>
          <cell r="I5276">
            <v>0</v>
          </cell>
          <cell r="J5276">
            <v>0</v>
          </cell>
        </row>
        <row r="5277">
          <cell r="A5277">
            <v>5270</v>
          </cell>
          <cell r="C5277">
            <v>0</v>
          </cell>
          <cell r="D5277">
            <v>0</v>
          </cell>
          <cell r="E5277">
            <v>0</v>
          </cell>
          <cell r="F5277">
            <v>0</v>
          </cell>
          <cell r="G5277">
            <v>0</v>
          </cell>
          <cell r="H5277">
            <v>0</v>
          </cell>
          <cell r="I5277">
            <v>0</v>
          </cell>
          <cell r="J5277">
            <v>0</v>
          </cell>
        </row>
        <row r="5278">
          <cell r="A5278">
            <v>5271</v>
          </cell>
          <cell r="C5278">
            <v>0</v>
          </cell>
          <cell r="D5278">
            <v>0</v>
          </cell>
          <cell r="E5278">
            <v>0</v>
          </cell>
          <cell r="F5278">
            <v>0</v>
          </cell>
          <cell r="G5278">
            <v>0</v>
          </cell>
          <cell r="H5278">
            <v>0</v>
          </cell>
          <cell r="I5278">
            <v>0</v>
          </cell>
          <cell r="J5278">
            <v>0</v>
          </cell>
        </row>
        <row r="5279">
          <cell r="A5279">
            <v>5272</v>
          </cell>
          <cell r="C5279">
            <v>0</v>
          </cell>
          <cell r="D5279">
            <v>0</v>
          </cell>
          <cell r="E5279">
            <v>0</v>
          </cell>
          <cell r="F5279">
            <v>0</v>
          </cell>
          <cell r="G5279">
            <v>0</v>
          </cell>
          <cell r="H5279">
            <v>0</v>
          </cell>
          <cell r="I5279">
            <v>0</v>
          </cell>
          <cell r="J5279">
            <v>0</v>
          </cell>
        </row>
        <row r="5280">
          <cell r="A5280">
            <v>5273</v>
          </cell>
          <cell r="C5280">
            <v>0</v>
          </cell>
          <cell r="D5280">
            <v>0</v>
          </cell>
          <cell r="E5280">
            <v>0</v>
          </cell>
          <cell r="F5280">
            <v>0</v>
          </cell>
          <cell r="G5280">
            <v>0</v>
          </cell>
          <cell r="H5280">
            <v>0</v>
          </cell>
          <cell r="I5280">
            <v>0</v>
          </cell>
          <cell r="J5280">
            <v>0</v>
          </cell>
        </row>
        <row r="5281">
          <cell r="A5281">
            <v>5274</v>
          </cell>
          <cell r="C5281">
            <v>0</v>
          </cell>
          <cell r="D5281">
            <v>0</v>
          </cell>
          <cell r="E5281">
            <v>0</v>
          </cell>
          <cell r="F5281">
            <v>0</v>
          </cell>
          <cell r="G5281">
            <v>0</v>
          </cell>
          <cell r="H5281">
            <v>0</v>
          </cell>
          <cell r="I5281">
            <v>0</v>
          </cell>
          <cell r="J5281">
            <v>0</v>
          </cell>
        </row>
        <row r="5282">
          <cell r="A5282">
            <v>5275</v>
          </cell>
          <cell r="C5282">
            <v>0</v>
          </cell>
          <cell r="D5282">
            <v>0</v>
          </cell>
          <cell r="E5282">
            <v>0</v>
          </cell>
          <cell r="F5282">
            <v>0</v>
          </cell>
          <cell r="G5282">
            <v>0</v>
          </cell>
          <cell r="H5282">
            <v>0</v>
          </cell>
          <cell r="I5282">
            <v>0</v>
          </cell>
          <cell r="J5282">
            <v>0</v>
          </cell>
        </row>
        <row r="5283">
          <cell r="A5283">
            <v>5276</v>
          </cell>
          <cell r="C5283">
            <v>0</v>
          </cell>
          <cell r="D5283">
            <v>0</v>
          </cell>
          <cell r="E5283">
            <v>0</v>
          </cell>
          <cell r="F5283">
            <v>0</v>
          </cell>
          <cell r="G5283">
            <v>0</v>
          </cell>
          <cell r="H5283">
            <v>0</v>
          </cell>
          <cell r="I5283">
            <v>0</v>
          </cell>
          <cell r="J5283">
            <v>0</v>
          </cell>
        </row>
        <row r="5284">
          <cell r="A5284">
            <v>5277</v>
          </cell>
          <cell r="C5284">
            <v>0</v>
          </cell>
          <cell r="D5284">
            <v>0</v>
          </cell>
          <cell r="E5284">
            <v>0</v>
          </cell>
          <cell r="F5284">
            <v>0</v>
          </cell>
          <cell r="G5284">
            <v>0</v>
          </cell>
          <cell r="H5284">
            <v>0</v>
          </cell>
          <cell r="I5284">
            <v>0</v>
          </cell>
          <cell r="J5284">
            <v>0</v>
          </cell>
        </row>
        <row r="5285">
          <cell r="A5285">
            <v>5278</v>
          </cell>
          <cell r="C5285">
            <v>0</v>
          </cell>
          <cell r="D5285">
            <v>0</v>
          </cell>
          <cell r="E5285">
            <v>0</v>
          </cell>
          <cell r="F5285">
            <v>0</v>
          </cell>
          <cell r="G5285">
            <v>0</v>
          </cell>
          <cell r="H5285">
            <v>0</v>
          </cell>
          <cell r="I5285">
            <v>0</v>
          </cell>
          <cell r="J5285">
            <v>0</v>
          </cell>
        </row>
        <row r="5286">
          <cell r="A5286">
            <v>5279</v>
          </cell>
          <cell r="C5286">
            <v>0</v>
          </cell>
          <cell r="D5286">
            <v>0</v>
          </cell>
          <cell r="E5286">
            <v>0</v>
          </cell>
          <cell r="F5286">
            <v>0</v>
          </cell>
          <cell r="G5286">
            <v>0</v>
          </cell>
          <cell r="H5286">
            <v>0</v>
          </cell>
          <cell r="I5286">
            <v>0</v>
          </cell>
          <cell r="J5286">
            <v>0</v>
          </cell>
        </row>
        <row r="5287">
          <cell r="A5287">
            <v>5280</v>
          </cell>
          <cell r="C5287">
            <v>0</v>
          </cell>
          <cell r="D5287">
            <v>0</v>
          </cell>
          <cell r="E5287">
            <v>0</v>
          </cell>
          <cell r="F5287">
            <v>0</v>
          </cell>
          <cell r="G5287">
            <v>0</v>
          </cell>
          <cell r="H5287">
            <v>0</v>
          </cell>
          <cell r="I5287">
            <v>0</v>
          </cell>
          <cell r="J5287">
            <v>0</v>
          </cell>
        </row>
        <row r="5288">
          <cell r="A5288">
            <v>5281</v>
          </cell>
          <cell r="C5288">
            <v>0</v>
          </cell>
          <cell r="D5288">
            <v>0</v>
          </cell>
          <cell r="E5288">
            <v>0</v>
          </cell>
          <cell r="F5288">
            <v>0</v>
          </cell>
          <cell r="G5288">
            <v>0</v>
          </cell>
          <cell r="H5288">
            <v>0</v>
          </cell>
          <cell r="I5288">
            <v>0</v>
          </cell>
          <cell r="J5288">
            <v>0</v>
          </cell>
        </row>
        <row r="5289">
          <cell r="A5289">
            <v>5282</v>
          </cell>
          <cell r="C5289">
            <v>0</v>
          </cell>
          <cell r="D5289">
            <v>0</v>
          </cell>
          <cell r="E5289">
            <v>0</v>
          </cell>
          <cell r="F5289">
            <v>0</v>
          </cell>
          <cell r="G5289">
            <v>0</v>
          </cell>
          <cell r="H5289">
            <v>0</v>
          </cell>
          <cell r="I5289">
            <v>0</v>
          </cell>
          <cell r="J5289">
            <v>0</v>
          </cell>
        </row>
        <row r="5290">
          <cell r="A5290">
            <v>5283</v>
          </cell>
          <cell r="C5290">
            <v>0</v>
          </cell>
          <cell r="D5290">
            <v>0</v>
          </cell>
          <cell r="E5290">
            <v>0</v>
          </cell>
          <cell r="F5290">
            <v>0</v>
          </cell>
          <cell r="G5290">
            <v>0</v>
          </cell>
          <cell r="H5290">
            <v>0</v>
          </cell>
          <cell r="I5290">
            <v>0</v>
          </cell>
          <cell r="J5290">
            <v>0</v>
          </cell>
        </row>
        <row r="5291">
          <cell r="A5291">
            <v>5284</v>
          </cell>
          <cell r="C5291">
            <v>0</v>
          </cell>
          <cell r="D5291">
            <v>0</v>
          </cell>
          <cell r="E5291">
            <v>0</v>
          </cell>
          <cell r="F5291">
            <v>0</v>
          </cell>
          <cell r="G5291">
            <v>0</v>
          </cell>
          <cell r="H5291">
            <v>0</v>
          </cell>
          <cell r="I5291">
            <v>0</v>
          </cell>
          <cell r="J5291">
            <v>0</v>
          </cell>
        </row>
        <row r="5292">
          <cell r="A5292">
            <v>5285</v>
          </cell>
          <cell r="C5292">
            <v>0</v>
          </cell>
          <cell r="D5292">
            <v>0</v>
          </cell>
          <cell r="E5292">
            <v>0</v>
          </cell>
          <cell r="F5292">
            <v>0</v>
          </cell>
          <cell r="G5292">
            <v>0</v>
          </cell>
          <cell r="H5292">
            <v>0</v>
          </cell>
          <cell r="I5292">
            <v>0</v>
          </cell>
          <cell r="J5292">
            <v>0</v>
          </cell>
        </row>
        <row r="5293">
          <cell r="A5293">
            <v>5286</v>
          </cell>
          <cell r="C5293">
            <v>0</v>
          </cell>
          <cell r="D5293">
            <v>0</v>
          </cell>
          <cell r="E5293">
            <v>0</v>
          </cell>
          <cell r="F5293">
            <v>0</v>
          </cell>
          <cell r="G5293">
            <v>0</v>
          </cell>
          <cell r="H5293">
            <v>0</v>
          </cell>
          <cell r="I5293">
            <v>0</v>
          </cell>
          <cell r="J5293">
            <v>0</v>
          </cell>
        </row>
        <row r="5294">
          <cell r="A5294">
            <v>5287</v>
          </cell>
          <cell r="C5294">
            <v>0</v>
          </cell>
          <cell r="D5294">
            <v>0</v>
          </cell>
          <cell r="E5294">
            <v>0</v>
          </cell>
          <cell r="F5294">
            <v>0</v>
          </cell>
          <cell r="G5294">
            <v>0</v>
          </cell>
          <cell r="H5294">
            <v>0</v>
          </cell>
          <cell r="I5294">
            <v>0</v>
          </cell>
          <cell r="J5294">
            <v>0</v>
          </cell>
        </row>
        <row r="5295">
          <cell r="A5295">
            <v>5288</v>
          </cell>
          <cell r="C5295">
            <v>0</v>
          </cell>
          <cell r="D5295">
            <v>0</v>
          </cell>
          <cell r="E5295">
            <v>0</v>
          </cell>
          <cell r="F5295">
            <v>0</v>
          </cell>
          <cell r="G5295">
            <v>0</v>
          </cell>
          <cell r="H5295">
            <v>0</v>
          </cell>
          <cell r="I5295">
            <v>0</v>
          </cell>
          <cell r="J5295">
            <v>0</v>
          </cell>
        </row>
        <row r="5296">
          <cell r="A5296">
            <v>5289</v>
          </cell>
          <cell r="C5296">
            <v>0</v>
          </cell>
          <cell r="D5296">
            <v>0</v>
          </cell>
          <cell r="E5296">
            <v>0</v>
          </cell>
          <cell r="F5296">
            <v>0</v>
          </cell>
          <cell r="G5296">
            <v>0</v>
          </cell>
          <cell r="H5296">
            <v>0</v>
          </cell>
          <cell r="I5296">
            <v>0</v>
          </cell>
          <cell r="J5296">
            <v>0</v>
          </cell>
        </row>
        <row r="5297">
          <cell r="A5297">
            <v>5290</v>
          </cell>
          <cell r="C5297">
            <v>0</v>
          </cell>
          <cell r="D5297">
            <v>0</v>
          </cell>
          <cell r="E5297">
            <v>0</v>
          </cell>
          <cell r="F5297">
            <v>0</v>
          </cell>
          <cell r="G5297">
            <v>0</v>
          </cell>
          <cell r="H5297">
            <v>0</v>
          </cell>
          <cell r="I5297">
            <v>0</v>
          </cell>
          <cell r="J5297">
            <v>0</v>
          </cell>
        </row>
        <row r="5298">
          <cell r="A5298">
            <v>5291</v>
          </cell>
          <cell r="C5298">
            <v>0</v>
          </cell>
          <cell r="D5298">
            <v>0</v>
          </cell>
          <cell r="E5298">
            <v>0</v>
          </cell>
          <cell r="F5298">
            <v>0</v>
          </cell>
          <cell r="G5298">
            <v>0</v>
          </cell>
          <cell r="H5298">
            <v>0</v>
          </cell>
          <cell r="I5298">
            <v>0</v>
          </cell>
          <cell r="J5298">
            <v>0</v>
          </cell>
        </row>
        <row r="5299">
          <cell r="A5299">
            <v>5292</v>
          </cell>
          <cell r="C5299">
            <v>0</v>
          </cell>
          <cell r="D5299">
            <v>0</v>
          </cell>
          <cell r="E5299">
            <v>0</v>
          </cell>
          <cell r="F5299">
            <v>0</v>
          </cell>
          <cell r="G5299">
            <v>0</v>
          </cell>
          <cell r="H5299">
            <v>0</v>
          </cell>
          <cell r="I5299">
            <v>0</v>
          </cell>
          <cell r="J5299">
            <v>0</v>
          </cell>
        </row>
        <row r="5300">
          <cell r="A5300">
            <v>5293</v>
          </cell>
          <cell r="C5300">
            <v>0</v>
          </cell>
          <cell r="D5300">
            <v>0</v>
          </cell>
          <cell r="E5300">
            <v>0</v>
          </cell>
          <cell r="F5300">
            <v>0</v>
          </cell>
          <cell r="G5300">
            <v>0</v>
          </cell>
          <cell r="H5300">
            <v>0</v>
          </cell>
          <cell r="I5300">
            <v>0</v>
          </cell>
          <cell r="J5300">
            <v>0</v>
          </cell>
        </row>
        <row r="5301">
          <cell r="A5301">
            <v>5294</v>
          </cell>
          <cell r="C5301">
            <v>0</v>
          </cell>
          <cell r="D5301">
            <v>0</v>
          </cell>
          <cell r="E5301">
            <v>0</v>
          </cell>
          <cell r="F5301">
            <v>0</v>
          </cell>
          <cell r="G5301">
            <v>0</v>
          </cell>
          <cell r="H5301">
            <v>0</v>
          </cell>
          <cell r="I5301">
            <v>0</v>
          </cell>
          <cell r="J5301">
            <v>0</v>
          </cell>
        </row>
        <row r="5302">
          <cell r="A5302">
            <v>5295</v>
          </cell>
          <cell r="C5302">
            <v>0</v>
          </cell>
          <cell r="D5302">
            <v>0</v>
          </cell>
          <cell r="E5302">
            <v>0</v>
          </cell>
          <cell r="F5302">
            <v>0</v>
          </cell>
          <cell r="G5302">
            <v>0</v>
          </cell>
          <cell r="H5302">
            <v>0</v>
          </cell>
          <cell r="I5302">
            <v>0</v>
          </cell>
          <cell r="J5302">
            <v>0</v>
          </cell>
        </row>
        <row r="5303">
          <cell r="A5303">
            <v>5296</v>
          </cell>
          <cell r="C5303">
            <v>0</v>
          </cell>
          <cell r="D5303">
            <v>0</v>
          </cell>
          <cell r="E5303">
            <v>0</v>
          </cell>
          <cell r="F5303">
            <v>0</v>
          </cell>
          <cell r="G5303">
            <v>0</v>
          </cell>
          <cell r="H5303">
            <v>0</v>
          </cell>
          <cell r="I5303">
            <v>0</v>
          </cell>
          <cell r="J5303">
            <v>0</v>
          </cell>
        </row>
        <row r="5304">
          <cell r="A5304">
            <v>5297</v>
          </cell>
          <cell r="C5304">
            <v>0</v>
          </cell>
          <cell r="D5304">
            <v>0</v>
          </cell>
          <cell r="E5304">
            <v>0</v>
          </cell>
          <cell r="F5304">
            <v>0</v>
          </cell>
          <cell r="G5304">
            <v>0</v>
          </cell>
          <cell r="H5304">
            <v>0</v>
          </cell>
          <cell r="I5304">
            <v>0</v>
          </cell>
          <cell r="J5304">
            <v>0</v>
          </cell>
        </row>
        <row r="5305">
          <cell r="A5305">
            <v>5298</v>
          </cell>
          <cell r="C5305">
            <v>0</v>
          </cell>
          <cell r="D5305">
            <v>0</v>
          </cell>
          <cell r="E5305">
            <v>0</v>
          </cell>
          <cell r="F5305">
            <v>0</v>
          </cell>
          <cell r="G5305">
            <v>0</v>
          </cell>
          <cell r="H5305">
            <v>0</v>
          </cell>
          <cell r="I5305">
            <v>0</v>
          </cell>
          <cell r="J5305">
            <v>0</v>
          </cell>
        </row>
        <row r="5306">
          <cell r="A5306">
            <v>5299</v>
          </cell>
          <cell r="C5306">
            <v>0</v>
          </cell>
          <cell r="D5306">
            <v>0</v>
          </cell>
          <cell r="E5306">
            <v>0</v>
          </cell>
          <cell r="F5306">
            <v>0</v>
          </cell>
          <cell r="G5306">
            <v>0</v>
          </cell>
          <cell r="H5306">
            <v>0</v>
          </cell>
          <cell r="I5306">
            <v>0</v>
          </cell>
          <cell r="J5306">
            <v>0</v>
          </cell>
        </row>
        <row r="5307">
          <cell r="A5307">
            <v>5300</v>
          </cell>
          <cell r="C5307">
            <v>0</v>
          </cell>
          <cell r="D5307">
            <v>0</v>
          </cell>
          <cell r="E5307">
            <v>0</v>
          </cell>
          <cell r="F5307">
            <v>0</v>
          </cell>
          <cell r="G5307">
            <v>0</v>
          </cell>
          <cell r="H5307">
            <v>0</v>
          </cell>
          <cell r="I5307">
            <v>0</v>
          </cell>
          <cell r="J5307">
            <v>0</v>
          </cell>
        </row>
        <row r="5308">
          <cell r="A5308">
            <v>5301</v>
          </cell>
          <cell r="C5308">
            <v>0</v>
          </cell>
          <cell r="D5308">
            <v>0</v>
          </cell>
          <cell r="E5308">
            <v>0</v>
          </cell>
          <cell r="F5308">
            <v>0</v>
          </cell>
          <cell r="G5308">
            <v>0</v>
          </cell>
          <cell r="H5308">
            <v>0</v>
          </cell>
          <cell r="I5308">
            <v>0</v>
          </cell>
          <cell r="J5308">
            <v>0</v>
          </cell>
        </row>
        <row r="5309">
          <cell r="A5309">
            <v>5302</v>
          </cell>
          <cell r="C5309">
            <v>0</v>
          </cell>
          <cell r="D5309">
            <v>0</v>
          </cell>
          <cell r="E5309">
            <v>0</v>
          </cell>
          <cell r="F5309">
            <v>0</v>
          </cell>
          <cell r="G5309">
            <v>0</v>
          </cell>
          <cell r="H5309">
            <v>0</v>
          </cell>
          <cell r="I5309">
            <v>0</v>
          </cell>
          <cell r="J5309">
            <v>0</v>
          </cell>
        </row>
        <row r="5310">
          <cell r="A5310">
            <v>5303</v>
          </cell>
          <cell r="C5310">
            <v>0</v>
          </cell>
          <cell r="D5310">
            <v>0</v>
          </cell>
          <cell r="E5310">
            <v>0</v>
          </cell>
          <cell r="F5310">
            <v>0</v>
          </cell>
          <cell r="G5310">
            <v>0</v>
          </cell>
          <cell r="H5310">
            <v>0</v>
          </cell>
          <cell r="I5310">
            <v>0</v>
          </cell>
          <cell r="J5310">
            <v>0</v>
          </cell>
        </row>
        <row r="5311">
          <cell r="A5311">
            <v>5304</v>
          </cell>
          <cell r="C5311">
            <v>0</v>
          </cell>
          <cell r="D5311">
            <v>0</v>
          </cell>
          <cell r="E5311">
            <v>0</v>
          </cell>
          <cell r="F5311">
            <v>0</v>
          </cell>
          <cell r="G5311">
            <v>0</v>
          </cell>
          <cell r="H5311">
            <v>0</v>
          </cell>
          <cell r="I5311">
            <v>0</v>
          </cell>
          <cell r="J5311">
            <v>0</v>
          </cell>
        </row>
        <row r="5312">
          <cell r="A5312">
            <v>5305</v>
          </cell>
          <cell r="C5312">
            <v>0</v>
          </cell>
          <cell r="D5312">
            <v>0</v>
          </cell>
          <cell r="E5312">
            <v>0</v>
          </cell>
          <cell r="F5312">
            <v>0</v>
          </cell>
          <cell r="G5312">
            <v>0</v>
          </cell>
          <cell r="H5312">
            <v>0</v>
          </cell>
          <cell r="I5312">
            <v>0</v>
          </cell>
          <cell r="J5312">
            <v>0</v>
          </cell>
        </row>
        <row r="5313">
          <cell r="A5313">
            <v>5306</v>
          </cell>
          <cell r="C5313">
            <v>0</v>
          </cell>
          <cell r="D5313">
            <v>0</v>
          </cell>
          <cell r="E5313">
            <v>0</v>
          </cell>
          <cell r="F5313">
            <v>0</v>
          </cell>
          <cell r="G5313">
            <v>0</v>
          </cell>
          <cell r="H5313">
            <v>0</v>
          </cell>
          <cell r="I5313">
            <v>0</v>
          </cell>
          <cell r="J5313">
            <v>0</v>
          </cell>
        </row>
        <row r="5314">
          <cell r="A5314">
            <v>5307</v>
          </cell>
          <cell r="C5314">
            <v>0</v>
          </cell>
          <cell r="D5314">
            <v>0</v>
          </cell>
          <cell r="E5314">
            <v>0</v>
          </cell>
          <cell r="F5314">
            <v>0</v>
          </cell>
          <cell r="G5314">
            <v>0</v>
          </cell>
          <cell r="H5314">
            <v>0</v>
          </cell>
          <cell r="I5314">
            <v>0</v>
          </cell>
          <cell r="J5314">
            <v>0</v>
          </cell>
        </row>
        <row r="5315">
          <cell r="A5315">
            <v>5308</v>
          </cell>
          <cell r="C5315">
            <v>0</v>
          </cell>
          <cell r="D5315">
            <v>0</v>
          </cell>
          <cell r="E5315">
            <v>0</v>
          </cell>
          <cell r="F5315">
            <v>0</v>
          </cell>
          <cell r="G5315">
            <v>0</v>
          </cell>
          <cell r="H5315">
            <v>0</v>
          </cell>
          <cell r="I5315">
            <v>0</v>
          </cell>
          <cell r="J5315">
            <v>0</v>
          </cell>
        </row>
        <row r="5316">
          <cell r="A5316">
            <v>5309</v>
          </cell>
          <cell r="C5316">
            <v>0</v>
          </cell>
          <cell r="D5316">
            <v>0</v>
          </cell>
          <cell r="E5316">
            <v>0</v>
          </cell>
          <cell r="F5316">
            <v>0</v>
          </cell>
          <cell r="G5316">
            <v>0</v>
          </cell>
          <cell r="H5316">
            <v>0</v>
          </cell>
          <cell r="I5316">
            <v>0</v>
          </cell>
          <cell r="J5316">
            <v>0</v>
          </cell>
        </row>
        <row r="5317">
          <cell r="A5317">
            <v>5310</v>
          </cell>
          <cell r="C5317">
            <v>0</v>
          </cell>
          <cell r="D5317">
            <v>0</v>
          </cell>
          <cell r="E5317">
            <v>0</v>
          </cell>
          <cell r="F5317">
            <v>0</v>
          </cell>
          <cell r="G5317">
            <v>0</v>
          </cell>
          <cell r="H5317">
            <v>0</v>
          </cell>
          <cell r="I5317">
            <v>0</v>
          </cell>
          <cell r="J5317">
            <v>0</v>
          </cell>
        </row>
        <row r="5318">
          <cell r="A5318">
            <v>5311</v>
          </cell>
          <cell r="C5318">
            <v>0</v>
          </cell>
          <cell r="D5318">
            <v>0</v>
          </cell>
          <cell r="E5318">
            <v>0</v>
          </cell>
          <cell r="F5318">
            <v>0</v>
          </cell>
          <cell r="G5318">
            <v>0</v>
          </cell>
          <cell r="H5318">
            <v>0</v>
          </cell>
          <cell r="I5318">
            <v>0</v>
          </cell>
          <cell r="J5318">
            <v>0</v>
          </cell>
        </row>
        <row r="5319">
          <cell r="A5319">
            <v>5312</v>
          </cell>
          <cell r="C5319">
            <v>0</v>
          </cell>
          <cell r="D5319">
            <v>0</v>
          </cell>
          <cell r="E5319">
            <v>0</v>
          </cell>
          <cell r="F5319">
            <v>0</v>
          </cell>
          <cell r="G5319">
            <v>0</v>
          </cell>
          <cell r="H5319">
            <v>0</v>
          </cell>
          <cell r="I5319">
            <v>0</v>
          </cell>
          <cell r="J5319">
            <v>0</v>
          </cell>
        </row>
        <row r="5320">
          <cell r="A5320">
            <v>5313</v>
          </cell>
          <cell r="C5320">
            <v>0</v>
          </cell>
          <cell r="D5320">
            <v>0</v>
          </cell>
          <cell r="E5320">
            <v>0</v>
          </cell>
          <cell r="F5320">
            <v>0</v>
          </cell>
          <cell r="G5320">
            <v>0</v>
          </cell>
          <cell r="H5320">
            <v>0</v>
          </cell>
          <cell r="I5320">
            <v>0</v>
          </cell>
          <cell r="J5320">
            <v>0</v>
          </cell>
        </row>
        <row r="5321">
          <cell r="A5321">
            <v>5314</v>
          </cell>
          <cell r="C5321">
            <v>0</v>
          </cell>
          <cell r="D5321">
            <v>0</v>
          </cell>
          <cell r="E5321">
            <v>0</v>
          </cell>
          <cell r="F5321">
            <v>0</v>
          </cell>
          <cell r="G5321">
            <v>0</v>
          </cell>
          <cell r="H5321">
            <v>0</v>
          </cell>
          <cell r="I5321">
            <v>0</v>
          </cell>
          <cell r="J5321">
            <v>0</v>
          </cell>
        </row>
        <row r="5322">
          <cell r="A5322">
            <v>5315</v>
          </cell>
          <cell r="C5322">
            <v>0</v>
          </cell>
          <cell r="D5322">
            <v>0</v>
          </cell>
          <cell r="E5322">
            <v>0</v>
          </cell>
          <cell r="F5322">
            <v>0</v>
          </cell>
          <cell r="G5322">
            <v>0</v>
          </cell>
          <cell r="H5322">
            <v>0</v>
          </cell>
          <cell r="I5322">
            <v>0</v>
          </cell>
          <cell r="J5322">
            <v>0</v>
          </cell>
        </row>
        <row r="5323">
          <cell r="A5323">
            <v>5316</v>
          </cell>
          <cell r="C5323">
            <v>0</v>
          </cell>
          <cell r="D5323">
            <v>0</v>
          </cell>
          <cell r="E5323">
            <v>0</v>
          </cell>
          <cell r="F5323">
            <v>0</v>
          </cell>
          <cell r="G5323">
            <v>0</v>
          </cell>
          <cell r="H5323">
            <v>0</v>
          </cell>
          <cell r="I5323">
            <v>0</v>
          </cell>
          <cell r="J5323">
            <v>0</v>
          </cell>
        </row>
        <row r="5324">
          <cell r="A5324">
            <v>5317</v>
          </cell>
          <cell r="C5324">
            <v>0</v>
          </cell>
          <cell r="D5324">
            <v>0</v>
          </cell>
          <cell r="E5324">
            <v>0</v>
          </cell>
          <cell r="F5324">
            <v>0</v>
          </cell>
          <cell r="G5324">
            <v>0</v>
          </cell>
          <cell r="H5324">
            <v>0</v>
          </cell>
          <cell r="I5324">
            <v>0</v>
          </cell>
          <cell r="J5324">
            <v>0</v>
          </cell>
        </row>
        <row r="5325">
          <cell r="A5325">
            <v>5318</v>
          </cell>
          <cell r="C5325">
            <v>0</v>
          </cell>
          <cell r="D5325">
            <v>0</v>
          </cell>
          <cell r="E5325">
            <v>0</v>
          </cell>
          <cell r="F5325">
            <v>0</v>
          </cell>
          <cell r="G5325">
            <v>0</v>
          </cell>
          <cell r="H5325">
            <v>0</v>
          </cell>
          <cell r="I5325">
            <v>0</v>
          </cell>
          <cell r="J5325">
            <v>0</v>
          </cell>
        </row>
        <row r="5326">
          <cell r="A5326">
            <v>5319</v>
          </cell>
          <cell r="C5326">
            <v>0</v>
          </cell>
          <cell r="D5326">
            <v>0</v>
          </cell>
          <cell r="E5326">
            <v>0</v>
          </cell>
          <cell r="F5326">
            <v>0</v>
          </cell>
          <cell r="G5326">
            <v>0</v>
          </cell>
          <cell r="H5326">
            <v>0</v>
          </cell>
          <cell r="I5326">
            <v>0</v>
          </cell>
          <cell r="J5326">
            <v>0</v>
          </cell>
        </row>
        <row r="5327">
          <cell r="A5327">
            <v>5320</v>
          </cell>
          <cell r="C5327">
            <v>0</v>
          </cell>
          <cell r="D5327">
            <v>0</v>
          </cell>
          <cell r="E5327">
            <v>0</v>
          </cell>
          <cell r="F5327">
            <v>0</v>
          </cell>
          <cell r="G5327">
            <v>0</v>
          </cell>
          <cell r="H5327">
            <v>0</v>
          </cell>
          <cell r="I5327">
            <v>0</v>
          </cell>
          <cell r="J5327">
            <v>0</v>
          </cell>
        </row>
        <row r="5328">
          <cell r="A5328">
            <v>5321</v>
          </cell>
          <cell r="C5328">
            <v>0</v>
          </cell>
          <cell r="D5328">
            <v>0</v>
          </cell>
          <cell r="E5328">
            <v>0</v>
          </cell>
          <cell r="F5328">
            <v>0</v>
          </cell>
          <cell r="G5328">
            <v>0</v>
          </cell>
          <cell r="H5328">
            <v>0</v>
          </cell>
          <cell r="I5328">
            <v>0</v>
          </cell>
          <cell r="J5328">
            <v>0</v>
          </cell>
        </row>
        <row r="5329">
          <cell r="A5329">
            <v>5322</v>
          </cell>
          <cell r="C5329">
            <v>0</v>
          </cell>
          <cell r="D5329">
            <v>0</v>
          </cell>
          <cell r="E5329">
            <v>0</v>
          </cell>
          <cell r="F5329">
            <v>0</v>
          </cell>
          <cell r="G5329">
            <v>0</v>
          </cell>
          <cell r="H5329">
            <v>0</v>
          </cell>
          <cell r="I5329">
            <v>0</v>
          </cell>
          <cell r="J5329">
            <v>0</v>
          </cell>
        </row>
        <row r="5330">
          <cell r="A5330">
            <v>5323</v>
          </cell>
          <cell r="C5330">
            <v>0</v>
          </cell>
          <cell r="D5330">
            <v>0</v>
          </cell>
          <cell r="E5330">
            <v>0</v>
          </cell>
          <cell r="F5330">
            <v>0</v>
          </cell>
          <cell r="G5330">
            <v>0</v>
          </cell>
          <cell r="H5330">
            <v>0</v>
          </cell>
          <cell r="I5330">
            <v>0</v>
          </cell>
          <cell r="J5330">
            <v>0</v>
          </cell>
        </row>
        <row r="5331">
          <cell r="A5331">
            <v>5324</v>
          </cell>
          <cell r="C5331">
            <v>0</v>
          </cell>
          <cell r="D5331">
            <v>0</v>
          </cell>
          <cell r="E5331">
            <v>0</v>
          </cell>
          <cell r="F5331">
            <v>0</v>
          </cell>
          <cell r="G5331">
            <v>0</v>
          </cell>
          <cell r="H5331">
            <v>0</v>
          </cell>
          <cell r="I5331">
            <v>0</v>
          </cell>
          <cell r="J5331">
            <v>0</v>
          </cell>
        </row>
        <row r="5332">
          <cell r="A5332">
            <v>5325</v>
          </cell>
          <cell r="C5332">
            <v>0</v>
          </cell>
          <cell r="D5332">
            <v>0</v>
          </cell>
          <cell r="E5332">
            <v>0</v>
          </cell>
          <cell r="F5332">
            <v>0</v>
          </cell>
          <cell r="G5332">
            <v>0</v>
          </cell>
          <cell r="H5332">
            <v>0</v>
          </cell>
          <cell r="I5332">
            <v>0</v>
          </cell>
          <cell r="J5332">
            <v>0</v>
          </cell>
        </row>
        <row r="5333">
          <cell r="A5333">
            <v>5326</v>
          </cell>
          <cell r="C5333">
            <v>0</v>
          </cell>
          <cell r="D5333">
            <v>0</v>
          </cell>
          <cell r="E5333">
            <v>0</v>
          </cell>
          <cell r="F5333">
            <v>0</v>
          </cell>
          <cell r="G5333">
            <v>0</v>
          </cell>
          <cell r="H5333">
            <v>0</v>
          </cell>
          <cell r="I5333">
            <v>0</v>
          </cell>
          <cell r="J5333">
            <v>0</v>
          </cell>
        </row>
        <row r="5334">
          <cell r="A5334">
            <v>5327</v>
          </cell>
          <cell r="C5334">
            <v>0</v>
          </cell>
          <cell r="D5334">
            <v>0</v>
          </cell>
          <cell r="E5334">
            <v>0</v>
          </cell>
          <cell r="F5334">
            <v>0</v>
          </cell>
          <cell r="G5334">
            <v>0</v>
          </cell>
          <cell r="H5334">
            <v>0</v>
          </cell>
          <cell r="I5334">
            <v>0</v>
          </cell>
          <cell r="J5334">
            <v>0</v>
          </cell>
        </row>
        <row r="5335">
          <cell r="A5335">
            <v>5328</v>
          </cell>
          <cell r="C5335">
            <v>0</v>
          </cell>
          <cell r="D5335">
            <v>0</v>
          </cell>
          <cell r="E5335">
            <v>0</v>
          </cell>
          <cell r="F5335">
            <v>0</v>
          </cell>
          <cell r="G5335">
            <v>0</v>
          </cell>
          <cell r="H5335">
            <v>0</v>
          </cell>
          <cell r="I5335">
            <v>0</v>
          </cell>
          <cell r="J5335">
            <v>0</v>
          </cell>
        </row>
        <row r="5336">
          <cell r="A5336">
            <v>5329</v>
          </cell>
          <cell r="C5336">
            <v>0</v>
          </cell>
          <cell r="D5336">
            <v>0</v>
          </cell>
          <cell r="E5336">
            <v>0</v>
          </cell>
          <cell r="F5336">
            <v>0</v>
          </cell>
          <cell r="G5336">
            <v>0</v>
          </cell>
          <cell r="H5336">
            <v>0</v>
          </cell>
          <cell r="I5336">
            <v>0</v>
          </cell>
          <cell r="J5336">
            <v>0</v>
          </cell>
        </row>
        <row r="5337">
          <cell r="A5337">
            <v>5330</v>
          </cell>
          <cell r="C5337">
            <v>0</v>
          </cell>
          <cell r="D5337">
            <v>0</v>
          </cell>
          <cell r="E5337">
            <v>0</v>
          </cell>
          <cell r="F5337">
            <v>0</v>
          </cell>
          <cell r="G5337">
            <v>0</v>
          </cell>
          <cell r="H5337">
            <v>0</v>
          </cell>
          <cell r="I5337">
            <v>0</v>
          </cell>
          <cell r="J5337">
            <v>0</v>
          </cell>
        </row>
        <row r="5338">
          <cell r="A5338">
            <v>5331</v>
          </cell>
          <cell r="C5338">
            <v>0</v>
          </cell>
          <cell r="D5338">
            <v>0</v>
          </cell>
          <cell r="E5338">
            <v>0</v>
          </cell>
          <cell r="F5338">
            <v>0</v>
          </cell>
          <cell r="G5338">
            <v>0</v>
          </cell>
          <cell r="H5338">
            <v>0</v>
          </cell>
          <cell r="I5338">
            <v>0</v>
          </cell>
          <cell r="J5338">
            <v>0</v>
          </cell>
        </row>
        <row r="5339">
          <cell r="A5339">
            <v>5332</v>
          </cell>
          <cell r="C5339">
            <v>0</v>
          </cell>
          <cell r="D5339">
            <v>0</v>
          </cell>
          <cell r="E5339">
            <v>0</v>
          </cell>
          <cell r="F5339">
            <v>0</v>
          </cell>
          <cell r="G5339">
            <v>0</v>
          </cell>
          <cell r="H5339">
            <v>0</v>
          </cell>
          <cell r="I5339">
            <v>0</v>
          </cell>
          <cell r="J5339">
            <v>0</v>
          </cell>
        </row>
        <row r="5340">
          <cell r="A5340">
            <v>5333</v>
          </cell>
          <cell r="C5340">
            <v>0</v>
          </cell>
          <cell r="D5340">
            <v>0</v>
          </cell>
          <cell r="E5340">
            <v>0</v>
          </cell>
          <cell r="F5340">
            <v>0</v>
          </cell>
          <cell r="G5340">
            <v>0</v>
          </cell>
          <cell r="H5340">
            <v>0</v>
          </cell>
          <cell r="I5340">
            <v>0</v>
          </cell>
          <cell r="J5340">
            <v>0</v>
          </cell>
        </row>
        <row r="5341">
          <cell r="A5341">
            <v>5334</v>
          </cell>
          <cell r="C5341">
            <v>0</v>
          </cell>
          <cell r="D5341">
            <v>0</v>
          </cell>
          <cell r="E5341">
            <v>0</v>
          </cell>
          <cell r="F5341">
            <v>0</v>
          </cell>
          <cell r="G5341">
            <v>0</v>
          </cell>
          <cell r="H5341">
            <v>0</v>
          </cell>
          <cell r="I5341">
            <v>0</v>
          </cell>
          <cell r="J5341">
            <v>0</v>
          </cell>
        </row>
        <row r="5342">
          <cell r="A5342">
            <v>5335</v>
          </cell>
          <cell r="C5342">
            <v>0</v>
          </cell>
          <cell r="D5342">
            <v>0</v>
          </cell>
          <cell r="E5342">
            <v>0</v>
          </cell>
          <cell r="F5342">
            <v>0</v>
          </cell>
          <cell r="G5342">
            <v>0</v>
          </cell>
          <cell r="H5342">
            <v>0</v>
          </cell>
          <cell r="I5342">
            <v>0</v>
          </cell>
          <cell r="J5342">
            <v>0</v>
          </cell>
        </row>
        <row r="5343">
          <cell r="A5343">
            <v>5336</v>
          </cell>
          <cell r="C5343">
            <v>0</v>
          </cell>
          <cell r="D5343">
            <v>0</v>
          </cell>
          <cell r="E5343">
            <v>0</v>
          </cell>
          <cell r="F5343">
            <v>0</v>
          </cell>
          <cell r="G5343">
            <v>0</v>
          </cell>
          <cell r="H5343">
            <v>0</v>
          </cell>
          <cell r="I5343">
            <v>0</v>
          </cell>
          <cell r="J5343">
            <v>0</v>
          </cell>
        </row>
        <row r="5344">
          <cell r="A5344">
            <v>5337</v>
          </cell>
          <cell r="C5344">
            <v>0</v>
          </cell>
          <cell r="D5344">
            <v>0</v>
          </cell>
          <cell r="E5344">
            <v>0</v>
          </cell>
          <cell r="F5344">
            <v>0</v>
          </cell>
          <cell r="G5344">
            <v>0</v>
          </cell>
          <cell r="H5344">
            <v>0</v>
          </cell>
          <cell r="I5344">
            <v>0</v>
          </cell>
          <cell r="J5344">
            <v>0</v>
          </cell>
        </row>
        <row r="5345">
          <cell r="A5345">
            <v>5338</v>
          </cell>
          <cell r="C5345">
            <v>0</v>
          </cell>
          <cell r="D5345">
            <v>0</v>
          </cell>
          <cell r="E5345">
            <v>0</v>
          </cell>
          <cell r="F5345">
            <v>0</v>
          </cell>
          <cell r="G5345">
            <v>0</v>
          </cell>
          <cell r="H5345">
            <v>0</v>
          </cell>
          <cell r="I5345">
            <v>0</v>
          </cell>
          <cell r="J5345">
            <v>0</v>
          </cell>
        </row>
        <row r="5346">
          <cell r="A5346">
            <v>5339</v>
          </cell>
          <cell r="C5346">
            <v>0</v>
          </cell>
          <cell r="D5346">
            <v>0</v>
          </cell>
          <cell r="E5346">
            <v>0</v>
          </cell>
          <cell r="F5346">
            <v>0</v>
          </cell>
          <cell r="G5346">
            <v>0</v>
          </cell>
          <cell r="H5346">
            <v>0</v>
          </cell>
          <cell r="I5346">
            <v>0</v>
          </cell>
          <cell r="J5346">
            <v>0</v>
          </cell>
        </row>
        <row r="5347">
          <cell r="A5347">
            <v>5340</v>
          </cell>
          <cell r="C5347">
            <v>0</v>
          </cell>
          <cell r="D5347">
            <v>0</v>
          </cell>
          <cell r="E5347">
            <v>0</v>
          </cell>
          <cell r="F5347">
            <v>0</v>
          </cell>
          <cell r="G5347">
            <v>0</v>
          </cell>
          <cell r="H5347">
            <v>0</v>
          </cell>
          <cell r="I5347">
            <v>0</v>
          </cell>
          <cell r="J5347">
            <v>0</v>
          </cell>
        </row>
        <row r="5348">
          <cell r="A5348">
            <v>5341</v>
          </cell>
          <cell r="C5348">
            <v>0</v>
          </cell>
          <cell r="D5348">
            <v>0</v>
          </cell>
          <cell r="E5348">
            <v>0</v>
          </cell>
          <cell r="F5348">
            <v>0</v>
          </cell>
          <cell r="G5348">
            <v>0</v>
          </cell>
          <cell r="H5348">
            <v>0</v>
          </cell>
          <cell r="I5348">
            <v>0</v>
          </cell>
          <cell r="J5348">
            <v>0</v>
          </cell>
        </row>
        <row r="5349">
          <cell r="A5349">
            <v>5342</v>
          </cell>
          <cell r="C5349">
            <v>0</v>
          </cell>
          <cell r="D5349">
            <v>0</v>
          </cell>
          <cell r="E5349">
            <v>0</v>
          </cell>
          <cell r="F5349">
            <v>0</v>
          </cell>
          <cell r="G5349">
            <v>0</v>
          </cell>
          <cell r="H5349">
            <v>0</v>
          </cell>
          <cell r="I5349">
            <v>0</v>
          </cell>
          <cell r="J5349">
            <v>0</v>
          </cell>
        </row>
        <row r="5350">
          <cell r="A5350">
            <v>5343</v>
          </cell>
          <cell r="C5350">
            <v>0</v>
          </cell>
          <cell r="D5350">
            <v>0</v>
          </cell>
          <cell r="E5350">
            <v>0</v>
          </cell>
          <cell r="F5350">
            <v>0</v>
          </cell>
          <cell r="G5350">
            <v>0</v>
          </cell>
          <cell r="H5350">
            <v>0</v>
          </cell>
          <cell r="I5350">
            <v>0</v>
          </cell>
          <cell r="J5350">
            <v>0</v>
          </cell>
        </row>
        <row r="5351">
          <cell r="A5351">
            <v>5344</v>
          </cell>
          <cell r="C5351">
            <v>0</v>
          </cell>
          <cell r="D5351">
            <v>0</v>
          </cell>
          <cell r="E5351">
            <v>0</v>
          </cell>
          <cell r="F5351">
            <v>0</v>
          </cell>
          <cell r="G5351">
            <v>0</v>
          </cell>
          <cell r="H5351">
            <v>0</v>
          </cell>
          <cell r="I5351">
            <v>0</v>
          </cell>
          <cell r="J5351">
            <v>0</v>
          </cell>
        </row>
        <row r="5352">
          <cell r="A5352">
            <v>5345</v>
          </cell>
          <cell r="C5352">
            <v>0</v>
          </cell>
          <cell r="D5352">
            <v>0</v>
          </cell>
          <cell r="E5352">
            <v>0</v>
          </cell>
          <cell r="F5352">
            <v>0</v>
          </cell>
          <cell r="G5352">
            <v>0</v>
          </cell>
          <cell r="H5352">
            <v>0</v>
          </cell>
          <cell r="I5352">
            <v>0</v>
          </cell>
          <cell r="J5352">
            <v>0</v>
          </cell>
        </row>
        <row r="5353">
          <cell r="A5353">
            <v>5346</v>
          </cell>
          <cell r="C5353">
            <v>0</v>
          </cell>
          <cell r="D5353">
            <v>0</v>
          </cell>
          <cell r="E5353">
            <v>0</v>
          </cell>
          <cell r="F5353">
            <v>0</v>
          </cell>
          <cell r="G5353">
            <v>0</v>
          </cell>
          <cell r="H5353">
            <v>0</v>
          </cell>
          <cell r="I5353">
            <v>0</v>
          </cell>
          <cell r="J5353">
            <v>0</v>
          </cell>
        </row>
        <row r="5354">
          <cell r="A5354">
            <v>5347</v>
          </cell>
          <cell r="C5354">
            <v>0</v>
          </cell>
          <cell r="D5354">
            <v>0</v>
          </cell>
          <cell r="E5354">
            <v>0</v>
          </cell>
          <cell r="F5354">
            <v>0</v>
          </cell>
          <cell r="G5354">
            <v>0</v>
          </cell>
          <cell r="H5354">
            <v>0</v>
          </cell>
          <cell r="I5354">
            <v>0</v>
          </cell>
          <cell r="J5354">
            <v>0</v>
          </cell>
        </row>
        <row r="5355">
          <cell r="A5355">
            <v>5348</v>
          </cell>
          <cell r="C5355">
            <v>0</v>
          </cell>
          <cell r="D5355">
            <v>0</v>
          </cell>
          <cell r="E5355">
            <v>0</v>
          </cell>
          <cell r="F5355">
            <v>0</v>
          </cell>
          <cell r="G5355">
            <v>0</v>
          </cell>
          <cell r="H5355">
            <v>0</v>
          </cell>
          <cell r="I5355">
            <v>0</v>
          </cell>
          <cell r="J5355">
            <v>0</v>
          </cell>
        </row>
        <row r="5356">
          <cell r="A5356">
            <v>5349</v>
          </cell>
          <cell r="C5356">
            <v>0</v>
          </cell>
          <cell r="D5356">
            <v>0</v>
          </cell>
          <cell r="E5356">
            <v>0</v>
          </cell>
          <cell r="F5356">
            <v>0</v>
          </cell>
          <cell r="G5356">
            <v>0</v>
          </cell>
          <cell r="H5356">
            <v>0</v>
          </cell>
          <cell r="I5356">
            <v>0</v>
          </cell>
          <cell r="J5356">
            <v>0</v>
          </cell>
        </row>
        <row r="5357">
          <cell r="A5357">
            <v>5350</v>
          </cell>
          <cell r="C5357">
            <v>0</v>
          </cell>
          <cell r="D5357">
            <v>0</v>
          </cell>
          <cell r="E5357">
            <v>0</v>
          </cell>
          <cell r="F5357">
            <v>0</v>
          </cell>
          <cell r="G5357">
            <v>0</v>
          </cell>
          <cell r="H5357">
            <v>0</v>
          </cell>
          <cell r="I5357">
            <v>0</v>
          </cell>
          <cell r="J5357">
            <v>0</v>
          </cell>
        </row>
        <row r="5358">
          <cell r="A5358">
            <v>5351</v>
          </cell>
          <cell r="C5358">
            <v>0</v>
          </cell>
          <cell r="D5358">
            <v>0</v>
          </cell>
          <cell r="E5358">
            <v>0</v>
          </cell>
          <cell r="F5358">
            <v>0</v>
          </cell>
          <cell r="G5358">
            <v>0</v>
          </cell>
          <cell r="H5358">
            <v>0</v>
          </cell>
          <cell r="I5358">
            <v>0</v>
          </cell>
          <cell r="J5358">
            <v>0</v>
          </cell>
        </row>
        <row r="5359">
          <cell r="A5359">
            <v>5352</v>
          </cell>
          <cell r="C5359">
            <v>0</v>
          </cell>
          <cell r="D5359">
            <v>0</v>
          </cell>
          <cell r="E5359">
            <v>0</v>
          </cell>
          <cell r="F5359">
            <v>0</v>
          </cell>
          <cell r="G5359">
            <v>0</v>
          </cell>
          <cell r="H5359">
            <v>0</v>
          </cell>
          <cell r="I5359">
            <v>0</v>
          </cell>
          <cell r="J5359">
            <v>0</v>
          </cell>
        </row>
        <row r="5360">
          <cell r="A5360">
            <v>5353</v>
          </cell>
          <cell r="C5360">
            <v>0</v>
          </cell>
          <cell r="D5360">
            <v>0</v>
          </cell>
          <cell r="E5360">
            <v>0</v>
          </cell>
          <cell r="F5360">
            <v>0</v>
          </cell>
          <cell r="G5360">
            <v>0</v>
          </cell>
          <cell r="H5360">
            <v>0</v>
          </cell>
          <cell r="I5360">
            <v>0</v>
          </cell>
          <cell r="J5360">
            <v>0</v>
          </cell>
        </row>
        <row r="5361">
          <cell r="A5361">
            <v>5354</v>
          </cell>
          <cell r="C5361">
            <v>0</v>
          </cell>
          <cell r="D5361">
            <v>0</v>
          </cell>
          <cell r="E5361">
            <v>0</v>
          </cell>
          <cell r="F5361">
            <v>0</v>
          </cell>
          <cell r="G5361">
            <v>0</v>
          </cell>
          <cell r="H5361">
            <v>0</v>
          </cell>
          <cell r="I5361">
            <v>0</v>
          </cell>
          <cell r="J5361">
            <v>0</v>
          </cell>
        </row>
        <row r="5362">
          <cell r="A5362">
            <v>5355</v>
          </cell>
          <cell r="C5362">
            <v>0</v>
          </cell>
          <cell r="D5362">
            <v>0</v>
          </cell>
          <cell r="E5362">
            <v>0</v>
          </cell>
          <cell r="F5362">
            <v>0</v>
          </cell>
          <cell r="G5362">
            <v>0</v>
          </cell>
          <cell r="H5362">
            <v>0</v>
          </cell>
          <cell r="I5362">
            <v>0</v>
          </cell>
          <cell r="J5362">
            <v>0</v>
          </cell>
        </row>
        <row r="5363">
          <cell r="A5363">
            <v>5356</v>
          </cell>
          <cell r="C5363">
            <v>0</v>
          </cell>
          <cell r="D5363">
            <v>0</v>
          </cell>
          <cell r="E5363">
            <v>0</v>
          </cell>
          <cell r="F5363">
            <v>0</v>
          </cell>
          <cell r="G5363">
            <v>0</v>
          </cell>
          <cell r="H5363">
            <v>0</v>
          </cell>
          <cell r="I5363">
            <v>0</v>
          </cell>
          <cell r="J5363">
            <v>0</v>
          </cell>
        </row>
        <row r="5364">
          <cell r="A5364">
            <v>5357</v>
          </cell>
          <cell r="C5364">
            <v>0</v>
          </cell>
          <cell r="D5364">
            <v>0</v>
          </cell>
          <cell r="E5364">
            <v>0</v>
          </cell>
          <cell r="F5364">
            <v>0</v>
          </cell>
          <cell r="G5364">
            <v>0</v>
          </cell>
          <cell r="H5364">
            <v>0</v>
          </cell>
          <cell r="I5364">
            <v>0</v>
          </cell>
          <cell r="J5364">
            <v>0</v>
          </cell>
        </row>
        <row r="5365">
          <cell r="A5365">
            <v>5358</v>
          </cell>
          <cell r="C5365">
            <v>0</v>
          </cell>
          <cell r="D5365">
            <v>0</v>
          </cell>
          <cell r="E5365">
            <v>0</v>
          </cell>
          <cell r="F5365">
            <v>0</v>
          </cell>
          <cell r="G5365">
            <v>0</v>
          </cell>
          <cell r="H5365">
            <v>0</v>
          </cell>
          <cell r="I5365">
            <v>0</v>
          </cell>
          <cell r="J5365">
            <v>0</v>
          </cell>
        </row>
        <row r="5366">
          <cell r="A5366">
            <v>5359</v>
          </cell>
          <cell r="C5366">
            <v>0</v>
          </cell>
          <cell r="D5366">
            <v>0</v>
          </cell>
          <cell r="E5366">
            <v>0</v>
          </cell>
          <cell r="F5366">
            <v>0</v>
          </cell>
          <cell r="G5366">
            <v>0</v>
          </cell>
          <cell r="H5366">
            <v>0</v>
          </cell>
          <cell r="I5366">
            <v>0</v>
          </cell>
          <cell r="J5366">
            <v>0</v>
          </cell>
        </row>
        <row r="5367">
          <cell r="A5367">
            <v>5360</v>
          </cell>
          <cell r="C5367">
            <v>0</v>
          </cell>
          <cell r="D5367">
            <v>0</v>
          </cell>
          <cell r="E5367">
            <v>0</v>
          </cell>
          <cell r="F5367">
            <v>0</v>
          </cell>
          <cell r="G5367">
            <v>0</v>
          </cell>
          <cell r="H5367">
            <v>0</v>
          </cell>
          <cell r="I5367">
            <v>0</v>
          </cell>
          <cell r="J5367">
            <v>0</v>
          </cell>
        </row>
        <row r="5368">
          <cell r="A5368">
            <v>5361</v>
          </cell>
          <cell r="C5368">
            <v>0</v>
          </cell>
          <cell r="D5368">
            <v>0</v>
          </cell>
          <cell r="E5368">
            <v>0</v>
          </cell>
          <cell r="F5368">
            <v>0</v>
          </cell>
          <cell r="G5368">
            <v>0</v>
          </cell>
          <cell r="H5368">
            <v>0</v>
          </cell>
          <cell r="I5368">
            <v>0</v>
          </cell>
          <cell r="J5368">
            <v>0</v>
          </cell>
        </row>
        <row r="5369">
          <cell r="A5369">
            <v>5362</v>
          </cell>
          <cell r="C5369">
            <v>0</v>
          </cell>
          <cell r="D5369">
            <v>0</v>
          </cell>
          <cell r="E5369">
            <v>0</v>
          </cell>
          <cell r="F5369">
            <v>0</v>
          </cell>
          <cell r="G5369">
            <v>0</v>
          </cell>
          <cell r="H5369">
            <v>0</v>
          </cell>
          <cell r="I5369">
            <v>0</v>
          </cell>
          <cell r="J5369">
            <v>0</v>
          </cell>
        </row>
        <row r="5370">
          <cell r="A5370">
            <v>5363</v>
          </cell>
          <cell r="C5370">
            <v>0</v>
          </cell>
          <cell r="D5370">
            <v>0</v>
          </cell>
          <cell r="E5370">
            <v>0</v>
          </cell>
          <cell r="F5370">
            <v>0</v>
          </cell>
          <cell r="G5370">
            <v>0</v>
          </cell>
          <cell r="H5370">
            <v>0</v>
          </cell>
          <cell r="I5370">
            <v>0</v>
          </cell>
          <cell r="J5370">
            <v>0</v>
          </cell>
        </row>
        <row r="5371">
          <cell r="A5371">
            <v>5364</v>
          </cell>
          <cell r="C5371">
            <v>0</v>
          </cell>
          <cell r="D5371">
            <v>0</v>
          </cell>
          <cell r="E5371">
            <v>0</v>
          </cell>
          <cell r="F5371">
            <v>0</v>
          </cell>
          <cell r="G5371">
            <v>0</v>
          </cell>
          <cell r="H5371">
            <v>0</v>
          </cell>
          <cell r="I5371">
            <v>0</v>
          </cell>
          <cell r="J5371">
            <v>0</v>
          </cell>
        </row>
        <row r="5372">
          <cell r="A5372">
            <v>5365</v>
          </cell>
          <cell r="C5372">
            <v>0</v>
          </cell>
          <cell r="D5372">
            <v>0</v>
          </cell>
          <cell r="E5372">
            <v>0</v>
          </cell>
          <cell r="F5372">
            <v>0</v>
          </cell>
          <cell r="G5372">
            <v>0</v>
          </cell>
          <cell r="H5372">
            <v>0</v>
          </cell>
          <cell r="I5372">
            <v>0</v>
          </cell>
          <cell r="J5372">
            <v>0</v>
          </cell>
        </row>
        <row r="5373">
          <cell r="A5373">
            <v>5366</v>
          </cell>
          <cell r="C5373">
            <v>0</v>
          </cell>
          <cell r="D5373">
            <v>0</v>
          </cell>
          <cell r="E5373">
            <v>0</v>
          </cell>
          <cell r="F5373">
            <v>0</v>
          </cell>
          <cell r="G5373">
            <v>0</v>
          </cell>
          <cell r="H5373">
            <v>0</v>
          </cell>
          <cell r="I5373">
            <v>0</v>
          </cell>
          <cell r="J5373">
            <v>0</v>
          </cell>
        </row>
        <row r="5374">
          <cell r="A5374">
            <v>5367</v>
          </cell>
          <cell r="C5374">
            <v>0</v>
          </cell>
          <cell r="D5374">
            <v>0</v>
          </cell>
          <cell r="E5374">
            <v>0</v>
          </cell>
          <cell r="F5374">
            <v>0</v>
          </cell>
          <cell r="G5374">
            <v>0</v>
          </cell>
          <cell r="H5374">
            <v>0</v>
          </cell>
          <cell r="I5374">
            <v>0</v>
          </cell>
          <cell r="J5374">
            <v>0</v>
          </cell>
        </row>
        <row r="5375">
          <cell r="A5375">
            <v>5368</v>
          </cell>
          <cell r="C5375">
            <v>0</v>
          </cell>
          <cell r="D5375">
            <v>0</v>
          </cell>
          <cell r="E5375">
            <v>0</v>
          </cell>
          <cell r="F5375">
            <v>0</v>
          </cell>
          <cell r="G5375">
            <v>0</v>
          </cell>
          <cell r="H5375">
            <v>0</v>
          </cell>
          <cell r="I5375">
            <v>0</v>
          </cell>
          <cell r="J5375">
            <v>0</v>
          </cell>
        </row>
        <row r="5376">
          <cell r="A5376">
            <v>5369</v>
          </cell>
          <cell r="C5376">
            <v>0</v>
          </cell>
          <cell r="D5376">
            <v>0</v>
          </cell>
          <cell r="E5376">
            <v>0</v>
          </cell>
          <cell r="F5376">
            <v>0</v>
          </cell>
          <cell r="G5376">
            <v>0</v>
          </cell>
          <cell r="H5376">
            <v>0</v>
          </cell>
          <cell r="I5376">
            <v>0</v>
          </cell>
          <cell r="J5376">
            <v>0</v>
          </cell>
        </row>
        <row r="5377">
          <cell r="A5377">
            <v>5370</v>
          </cell>
          <cell r="C5377">
            <v>0</v>
          </cell>
          <cell r="D5377">
            <v>0</v>
          </cell>
          <cell r="E5377">
            <v>0</v>
          </cell>
          <cell r="F5377">
            <v>0</v>
          </cell>
          <cell r="G5377">
            <v>0</v>
          </cell>
          <cell r="H5377">
            <v>0</v>
          </cell>
          <cell r="I5377">
            <v>0</v>
          </cell>
          <cell r="J5377">
            <v>0</v>
          </cell>
        </row>
        <row r="5378">
          <cell r="A5378">
            <v>5371</v>
          </cell>
          <cell r="C5378">
            <v>0</v>
          </cell>
          <cell r="D5378">
            <v>0</v>
          </cell>
          <cell r="E5378">
            <v>0</v>
          </cell>
          <cell r="F5378">
            <v>0</v>
          </cell>
          <cell r="G5378">
            <v>0</v>
          </cell>
          <cell r="H5378">
            <v>0</v>
          </cell>
          <cell r="I5378">
            <v>0</v>
          </cell>
          <cell r="J5378">
            <v>0</v>
          </cell>
        </row>
        <row r="5379">
          <cell r="A5379">
            <v>5372</v>
          </cell>
          <cell r="C5379">
            <v>0</v>
          </cell>
          <cell r="D5379">
            <v>0</v>
          </cell>
          <cell r="E5379">
            <v>0</v>
          </cell>
          <cell r="F5379">
            <v>0</v>
          </cell>
          <cell r="G5379">
            <v>0</v>
          </cell>
          <cell r="H5379">
            <v>0</v>
          </cell>
          <cell r="I5379">
            <v>0</v>
          </cell>
          <cell r="J5379">
            <v>0</v>
          </cell>
        </row>
        <row r="5380">
          <cell r="A5380">
            <v>5373</v>
          </cell>
          <cell r="C5380">
            <v>0</v>
          </cell>
          <cell r="D5380">
            <v>0</v>
          </cell>
          <cell r="E5380">
            <v>0</v>
          </cell>
          <cell r="F5380">
            <v>0</v>
          </cell>
          <cell r="G5380">
            <v>0</v>
          </cell>
          <cell r="H5380">
            <v>0</v>
          </cell>
          <cell r="I5380">
            <v>0</v>
          </cell>
          <cell r="J5380">
            <v>0</v>
          </cell>
        </row>
        <row r="5381">
          <cell r="A5381">
            <v>5374</v>
          </cell>
          <cell r="C5381">
            <v>0</v>
          </cell>
          <cell r="D5381">
            <v>0</v>
          </cell>
          <cell r="E5381">
            <v>0</v>
          </cell>
          <cell r="F5381">
            <v>0</v>
          </cell>
          <cell r="G5381">
            <v>0</v>
          </cell>
          <cell r="H5381">
            <v>0</v>
          </cell>
          <cell r="I5381">
            <v>0</v>
          </cell>
          <cell r="J5381">
            <v>0</v>
          </cell>
        </row>
        <row r="5382">
          <cell r="A5382">
            <v>5375</v>
          </cell>
          <cell r="C5382">
            <v>0</v>
          </cell>
          <cell r="D5382">
            <v>0</v>
          </cell>
          <cell r="E5382">
            <v>0</v>
          </cell>
          <cell r="F5382">
            <v>0</v>
          </cell>
          <cell r="G5382">
            <v>0</v>
          </cell>
          <cell r="H5382">
            <v>0</v>
          </cell>
          <cell r="I5382">
            <v>0</v>
          </cell>
          <cell r="J5382">
            <v>0</v>
          </cell>
        </row>
        <row r="5383">
          <cell r="A5383">
            <v>5376</v>
          </cell>
          <cell r="C5383">
            <v>0</v>
          </cell>
          <cell r="D5383">
            <v>0</v>
          </cell>
          <cell r="E5383">
            <v>0</v>
          </cell>
          <cell r="F5383">
            <v>0</v>
          </cell>
          <cell r="G5383">
            <v>0</v>
          </cell>
          <cell r="H5383">
            <v>0</v>
          </cell>
          <cell r="I5383">
            <v>0</v>
          </cell>
          <cell r="J5383">
            <v>0</v>
          </cell>
        </row>
        <row r="5384">
          <cell r="A5384">
            <v>5377</v>
          </cell>
          <cell r="C5384">
            <v>0</v>
          </cell>
          <cell r="D5384">
            <v>0</v>
          </cell>
          <cell r="E5384">
            <v>0</v>
          </cell>
          <cell r="F5384">
            <v>0</v>
          </cell>
          <cell r="G5384">
            <v>0</v>
          </cell>
          <cell r="H5384">
            <v>0</v>
          </cell>
          <cell r="I5384">
            <v>0</v>
          </cell>
          <cell r="J5384">
            <v>0</v>
          </cell>
        </row>
        <row r="5385">
          <cell r="A5385">
            <v>5378</v>
          </cell>
          <cell r="C5385">
            <v>0</v>
          </cell>
          <cell r="D5385">
            <v>0</v>
          </cell>
          <cell r="E5385">
            <v>0</v>
          </cell>
          <cell r="F5385">
            <v>0</v>
          </cell>
          <cell r="G5385">
            <v>0</v>
          </cell>
          <cell r="H5385">
            <v>0</v>
          </cell>
          <cell r="I5385">
            <v>0</v>
          </cell>
          <cell r="J5385">
            <v>0</v>
          </cell>
        </row>
        <row r="5386">
          <cell r="A5386">
            <v>5379</v>
          </cell>
          <cell r="C5386">
            <v>0</v>
          </cell>
          <cell r="D5386">
            <v>0</v>
          </cell>
          <cell r="E5386">
            <v>0</v>
          </cell>
          <cell r="F5386">
            <v>0</v>
          </cell>
          <cell r="G5386">
            <v>0</v>
          </cell>
          <cell r="H5386">
            <v>0</v>
          </cell>
          <cell r="I5386">
            <v>0</v>
          </cell>
          <cell r="J5386">
            <v>0</v>
          </cell>
        </row>
        <row r="5387">
          <cell r="A5387">
            <v>5380</v>
          </cell>
          <cell r="C5387">
            <v>0</v>
          </cell>
          <cell r="D5387">
            <v>0</v>
          </cell>
          <cell r="E5387">
            <v>0</v>
          </cell>
          <cell r="F5387">
            <v>0</v>
          </cell>
          <cell r="G5387">
            <v>0</v>
          </cell>
          <cell r="H5387">
            <v>0</v>
          </cell>
          <cell r="I5387">
            <v>0</v>
          </cell>
          <cell r="J5387">
            <v>0</v>
          </cell>
        </row>
        <row r="5388">
          <cell r="A5388">
            <v>5381</v>
          </cell>
          <cell r="C5388">
            <v>0</v>
          </cell>
          <cell r="D5388">
            <v>0</v>
          </cell>
          <cell r="E5388">
            <v>0</v>
          </cell>
          <cell r="F5388">
            <v>0</v>
          </cell>
          <cell r="G5388">
            <v>0</v>
          </cell>
          <cell r="H5388">
            <v>0</v>
          </cell>
          <cell r="I5388">
            <v>0</v>
          </cell>
          <cell r="J5388">
            <v>0</v>
          </cell>
        </row>
        <row r="5389">
          <cell r="A5389">
            <v>5382</v>
          </cell>
          <cell r="C5389">
            <v>0</v>
          </cell>
          <cell r="D5389">
            <v>0</v>
          </cell>
          <cell r="E5389">
            <v>0</v>
          </cell>
          <cell r="F5389">
            <v>0</v>
          </cell>
          <cell r="G5389">
            <v>0</v>
          </cell>
          <cell r="H5389">
            <v>0</v>
          </cell>
          <cell r="I5389">
            <v>0</v>
          </cell>
          <cell r="J5389">
            <v>0</v>
          </cell>
        </row>
        <row r="5390">
          <cell r="A5390">
            <v>5383</v>
          </cell>
          <cell r="C5390">
            <v>0</v>
          </cell>
          <cell r="D5390">
            <v>0</v>
          </cell>
          <cell r="E5390">
            <v>0</v>
          </cell>
          <cell r="F5390">
            <v>0</v>
          </cell>
          <cell r="G5390">
            <v>0</v>
          </cell>
          <cell r="H5390">
            <v>0</v>
          </cell>
          <cell r="I5390">
            <v>0</v>
          </cell>
          <cell r="J5390">
            <v>0</v>
          </cell>
        </row>
        <row r="5391">
          <cell r="A5391">
            <v>5384</v>
          </cell>
          <cell r="C5391">
            <v>0</v>
          </cell>
          <cell r="D5391">
            <v>0</v>
          </cell>
          <cell r="E5391">
            <v>0</v>
          </cell>
          <cell r="F5391">
            <v>0</v>
          </cell>
          <cell r="G5391">
            <v>0</v>
          </cell>
          <cell r="H5391">
            <v>0</v>
          </cell>
          <cell r="I5391">
            <v>0</v>
          </cell>
          <cell r="J5391">
            <v>0</v>
          </cell>
        </row>
        <row r="5392">
          <cell r="A5392">
            <v>5385</v>
          </cell>
          <cell r="C5392">
            <v>0</v>
          </cell>
          <cell r="D5392">
            <v>0</v>
          </cell>
          <cell r="E5392">
            <v>0</v>
          </cell>
          <cell r="F5392">
            <v>0</v>
          </cell>
          <cell r="G5392">
            <v>0</v>
          </cell>
          <cell r="H5392">
            <v>0</v>
          </cell>
          <cell r="I5392">
            <v>0</v>
          </cell>
          <cell r="J5392">
            <v>0</v>
          </cell>
        </row>
        <row r="5393">
          <cell r="A5393">
            <v>5386</v>
          </cell>
          <cell r="C5393">
            <v>0</v>
          </cell>
          <cell r="D5393">
            <v>0</v>
          </cell>
          <cell r="E5393">
            <v>0</v>
          </cell>
          <cell r="F5393">
            <v>0</v>
          </cell>
          <cell r="G5393">
            <v>0</v>
          </cell>
          <cell r="H5393">
            <v>0</v>
          </cell>
          <cell r="I5393">
            <v>0</v>
          </cell>
          <cell r="J5393">
            <v>0</v>
          </cell>
        </row>
        <row r="5394">
          <cell r="A5394">
            <v>5387</v>
          </cell>
          <cell r="C5394">
            <v>0</v>
          </cell>
          <cell r="D5394">
            <v>0</v>
          </cell>
          <cell r="E5394">
            <v>0</v>
          </cell>
          <cell r="F5394">
            <v>0</v>
          </cell>
          <cell r="G5394">
            <v>0</v>
          </cell>
          <cell r="H5394">
            <v>0</v>
          </cell>
          <cell r="I5394">
            <v>0</v>
          </cell>
          <cell r="J5394">
            <v>0</v>
          </cell>
        </row>
        <row r="5395">
          <cell r="A5395">
            <v>5388</v>
          </cell>
          <cell r="C5395">
            <v>0</v>
          </cell>
          <cell r="D5395">
            <v>0</v>
          </cell>
          <cell r="E5395">
            <v>0</v>
          </cell>
          <cell r="F5395">
            <v>0</v>
          </cell>
          <cell r="G5395">
            <v>0</v>
          </cell>
          <cell r="H5395">
            <v>0</v>
          </cell>
          <cell r="I5395">
            <v>0</v>
          </cell>
          <cell r="J5395">
            <v>0</v>
          </cell>
        </row>
        <row r="5396">
          <cell r="A5396">
            <v>5389</v>
          </cell>
          <cell r="C5396">
            <v>0</v>
          </cell>
          <cell r="D5396">
            <v>0</v>
          </cell>
          <cell r="E5396">
            <v>0</v>
          </cell>
          <cell r="F5396">
            <v>0</v>
          </cell>
          <cell r="G5396">
            <v>0</v>
          </cell>
          <cell r="H5396">
            <v>0</v>
          </cell>
          <cell r="I5396">
            <v>0</v>
          </cell>
          <cell r="J5396">
            <v>0</v>
          </cell>
        </row>
        <row r="5397">
          <cell r="A5397">
            <v>5390</v>
          </cell>
          <cell r="C5397">
            <v>0</v>
          </cell>
          <cell r="D5397">
            <v>0</v>
          </cell>
          <cell r="E5397">
            <v>0</v>
          </cell>
          <cell r="F5397">
            <v>0</v>
          </cell>
          <cell r="G5397">
            <v>0</v>
          </cell>
          <cell r="H5397">
            <v>0</v>
          </cell>
          <cell r="I5397">
            <v>0</v>
          </cell>
          <cell r="J5397">
            <v>0</v>
          </cell>
        </row>
        <row r="5398">
          <cell r="A5398">
            <v>5391</v>
          </cell>
          <cell r="C5398">
            <v>0</v>
          </cell>
          <cell r="D5398">
            <v>0</v>
          </cell>
          <cell r="E5398">
            <v>0</v>
          </cell>
          <cell r="F5398">
            <v>0</v>
          </cell>
          <cell r="G5398">
            <v>0</v>
          </cell>
          <cell r="H5398">
            <v>0</v>
          </cell>
          <cell r="I5398">
            <v>0</v>
          </cell>
          <cell r="J5398">
            <v>0</v>
          </cell>
        </row>
        <row r="5399">
          <cell r="A5399">
            <v>5392</v>
          </cell>
          <cell r="C5399">
            <v>0</v>
          </cell>
          <cell r="D5399">
            <v>0</v>
          </cell>
          <cell r="E5399">
            <v>0</v>
          </cell>
          <cell r="F5399">
            <v>0</v>
          </cell>
          <cell r="G5399">
            <v>0</v>
          </cell>
          <cell r="H5399">
            <v>0</v>
          </cell>
          <cell r="I5399">
            <v>0</v>
          </cell>
          <cell r="J5399">
            <v>0</v>
          </cell>
        </row>
        <row r="5400">
          <cell r="A5400">
            <v>5393</v>
          </cell>
          <cell r="C5400">
            <v>0</v>
          </cell>
          <cell r="D5400">
            <v>0</v>
          </cell>
          <cell r="E5400">
            <v>0</v>
          </cell>
          <cell r="F5400">
            <v>0</v>
          </cell>
          <cell r="G5400">
            <v>0</v>
          </cell>
          <cell r="H5400">
            <v>0</v>
          </cell>
          <cell r="I5400">
            <v>0</v>
          </cell>
          <cell r="J5400">
            <v>0</v>
          </cell>
        </row>
        <row r="5401">
          <cell r="A5401">
            <v>5394</v>
          </cell>
          <cell r="C5401">
            <v>0</v>
          </cell>
          <cell r="D5401">
            <v>0</v>
          </cell>
          <cell r="E5401">
            <v>0</v>
          </cell>
          <cell r="F5401">
            <v>0</v>
          </cell>
          <cell r="G5401">
            <v>0</v>
          </cell>
          <cell r="H5401">
            <v>0</v>
          </cell>
          <cell r="I5401">
            <v>0</v>
          </cell>
          <cell r="J5401">
            <v>0</v>
          </cell>
        </row>
        <row r="5402">
          <cell r="A5402">
            <v>5395</v>
          </cell>
          <cell r="C5402">
            <v>0</v>
          </cell>
          <cell r="D5402">
            <v>0</v>
          </cell>
          <cell r="E5402">
            <v>0</v>
          </cell>
          <cell r="F5402">
            <v>0</v>
          </cell>
          <cell r="G5402">
            <v>0</v>
          </cell>
          <cell r="H5402">
            <v>0</v>
          </cell>
          <cell r="I5402">
            <v>0</v>
          </cell>
          <cell r="J5402">
            <v>0</v>
          </cell>
        </row>
        <row r="5403">
          <cell r="A5403">
            <v>5396</v>
          </cell>
          <cell r="C5403">
            <v>0</v>
          </cell>
          <cell r="D5403">
            <v>0</v>
          </cell>
          <cell r="E5403">
            <v>0</v>
          </cell>
          <cell r="F5403">
            <v>0</v>
          </cell>
          <cell r="G5403">
            <v>0</v>
          </cell>
          <cell r="H5403">
            <v>0</v>
          </cell>
          <cell r="I5403">
            <v>0</v>
          </cell>
          <cell r="J5403">
            <v>0</v>
          </cell>
        </row>
        <row r="5404">
          <cell r="A5404">
            <v>5397</v>
          </cell>
          <cell r="C5404">
            <v>0</v>
          </cell>
          <cell r="D5404">
            <v>0</v>
          </cell>
          <cell r="E5404">
            <v>0</v>
          </cell>
          <cell r="F5404">
            <v>0</v>
          </cell>
          <cell r="G5404">
            <v>0</v>
          </cell>
          <cell r="H5404">
            <v>0</v>
          </cell>
          <cell r="I5404">
            <v>0</v>
          </cell>
          <cell r="J5404">
            <v>0</v>
          </cell>
        </row>
        <row r="5405">
          <cell r="A5405">
            <v>5398</v>
          </cell>
          <cell r="C5405">
            <v>0</v>
          </cell>
          <cell r="D5405">
            <v>0</v>
          </cell>
          <cell r="E5405">
            <v>0</v>
          </cell>
          <cell r="F5405">
            <v>0</v>
          </cell>
          <cell r="G5405">
            <v>0</v>
          </cell>
          <cell r="H5405">
            <v>0</v>
          </cell>
          <cell r="I5405">
            <v>0</v>
          </cell>
          <cell r="J5405">
            <v>0</v>
          </cell>
        </row>
        <row r="5406">
          <cell r="A5406">
            <v>5399</v>
          </cell>
          <cell r="C5406">
            <v>0</v>
          </cell>
          <cell r="D5406">
            <v>0</v>
          </cell>
          <cell r="E5406">
            <v>0</v>
          </cell>
          <cell r="F5406">
            <v>0</v>
          </cell>
          <cell r="G5406">
            <v>0</v>
          </cell>
          <cell r="H5406">
            <v>0</v>
          </cell>
          <cell r="I5406">
            <v>0</v>
          </cell>
          <cell r="J5406">
            <v>0</v>
          </cell>
        </row>
        <row r="5407">
          <cell r="A5407">
            <v>5400</v>
          </cell>
          <cell r="C5407">
            <v>0</v>
          </cell>
          <cell r="D5407">
            <v>0</v>
          </cell>
          <cell r="E5407">
            <v>0</v>
          </cell>
          <cell r="F5407">
            <v>0</v>
          </cell>
          <cell r="G5407">
            <v>0</v>
          </cell>
          <cell r="H5407">
            <v>0</v>
          </cell>
          <cell r="I5407">
            <v>0</v>
          </cell>
          <cell r="J5407">
            <v>0</v>
          </cell>
        </row>
        <row r="5408">
          <cell r="A5408">
            <v>5401</v>
          </cell>
          <cell r="C5408">
            <v>0</v>
          </cell>
          <cell r="D5408">
            <v>0</v>
          </cell>
          <cell r="E5408">
            <v>0</v>
          </cell>
          <cell r="F5408">
            <v>0</v>
          </cell>
          <cell r="G5408">
            <v>0</v>
          </cell>
          <cell r="H5408">
            <v>0</v>
          </cell>
          <cell r="I5408">
            <v>0</v>
          </cell>
          <cell r="J5408">
            <v>0</v>
          </cell>
        </row>
        <row r="5409">
          <cell r="A5409">
            <v>5402</v>
          </cell>
          <cell r="C5409">
            <v>0</v>
          </cell>
          <cell r="D5409">
            <v>0</v>
          </cell>
          <cell r="E5409">
            <v>0</v>
          </cell>
          <cell r="F5409">
            <v>0</v>
          </cell>
          <cell r="G5409">
            <v>0</v>
          </cell>
          <cell r="H5409">
            <v>0</v>
          </cell>
          <cell r="I5409">
            <v>0</v>
          </cell>
          <cell r="J5409">
            <v>0</v>
          </cell>
        </row>
        <row r="5410">
          <cell r="A5410">
            <v>5403</v>
          </cell>
          <cell r="C5410">
            <v>0</v>
          </cell>
          <cell r="D5410">
            <v>0</v>
          </cell>
          <cell r="E5410">
            <v>0</v>
          </cell>
          <cell r="F5410">
            <v>0</v>
          </cell>
          <cell r="G5410">
            <v>0</v>
          </cell>
          <cell r="H5410">
            <v>0</v>
          </cell>
          <cell r="I5410">
            <v>0</v>
          </cell>
          <cell r="J5410">
            <v>0</v>
          </cell>
        </row>
        <row r="5411">
          <cell r="A5411">
            <v>5404</v>
          </cell>
          <cell r="C5411">
            <v>0</v>
          </cell>
          <cell r="D5411">
            <v>0</v>
          </cell>
          <cell r="E5411">
            <v>0</v>
          </cell>
          <cell r="F5411">
            <v>0</v>
          </cell>
          <cell r="G5411">
            <v>0</v>
          </cell>
          <cell r="H5411">
            <v>0</v>
          </cell>
          <cell r="I5411">
            <v>0</v>
          </cell>
          <cell r="J5411">
            <v>0</v>
          </cell>
        </row>
        <row r="5412">
          <cell r="A5412">
            <v>5405</v>
          </cell>
          <cell r="C5412">
            <v>0</v>
          </cell>
          <cell r="D5412">
            <v>0</v>
          </cell>
          <cell r="E5412">
            <v>0</v>
          </cell>
          <cell r="F5412">
            <v>0</v>
          </cell>
          <cell r="G5412">
            <v>0</v>
          </cell>
          <cell r="H5412">
            <v>0</v>
          </cell>
          <cell r="I5412">
            <v>0</v>
          </cell>
          <cell r="J5412">
            <v>0</v>
          </cell>
        </row>
        <row r="5413">
          <cell r="A5413">
            <v>5406</v>
          </cell>
          <cell r="C5413">
            <v>0</v>
          </cell>
          <cell r="D5413">
            <v>0</v>
          </cell>
          <cell r="E5413">
            <v>0</v>
          </cell>
          <cell r="F5413">
            <v>0</v>
          </cell>
          <cell r="G5413">
            <v>0</v>
          </cell>
          <cell r="H5413">
            <v>0</v>
          </cell>
          <cell r="I5413">
            <v>0</v>
          </cell>
          <cell r="J5413">
            <v>0</v>
          </cell>
        </row>
        <row r="5414">
          <cell r="A5414">
            <v>5407</v>
          </cell>
          <cell r="C5414">
            <v>0</v>
          </cell>
          <cell r="D5414">
            <v>0</v>
          </cell>
          <cell r="E5414">
            <v>0</v>
          </cell>
          <cell r="F5414">
            <v>0</v>
          </cell>
          <cell r="G5414">
            <v>0</v>
          </cell>
          <cell r="H5414">
            <v>0</v>
          </cell>
          <cell r="I5414">
            <v>0</v>
          </cell>
          <cell r="J5414">
            <v>0</v>
          </cell>
        </row>
        <row r="5415">
          <cell r="A5415">
            <v>5408</v>
          </cell>
          <cell r="C5415">
            <v>0</v>
          </cell>
          <cell r="D5415">
            <v>0</v>
          </cell>
          <cell r="E5415">
            <v>0</v>
          </cell>
          <cell r="F5415">
            <v>0</v>
          </cell>
          <cell r="G5415">
            <v>0</v>
          </cell>
          <cell r="H5415">
            <v>0</v>
          </cell>
          <cell r="I5415">
            <v>0</v>
          </cell>
          <cell r="J5415">
            <v>0</v>
          </cell>
        </row>
        <row r="5416">
          <cell r="A5416">
            <v>5409</v>
          </cell>
          <cell r="C5416">
            <v>0</v>
          </cell>
          <cell r="D5416">
            <v>0</v>
          </cell>
          <cell r="E5416">
            <v>0</v>
          </cell>
          <cell r="F5416">
            <v>0</v>
          </cell>
          <cell r="G5416">
            <v>0</v>
          </cell>
          <cell r="H5416">
            <v>0</v>
          </cell>
          <cell r="I5416">
            <v>0</v>
          </cell>
          <cell r="J5416">
            <v>0</v>
          </cell>
        </row>
        <row r="5417">
          <cell r="A5417">
            <v>5410</v>
          </cell>
          <cell r="C5417">
            <v>0</v>
          </cell>
          <cell r="D5417">
            <v>0</v>
          </cell>
          <cell r="E5417">
            <v>0</v>
          </cell>
          <cell r="F5417">
            <v>0</v>
          </cell>
          <cell r="G5417">
            <v>0</v>
          </cell>
          <cell r="H5417">
            <v>0</v>
          </cell>
          <cell r="I5417">
            <v>0</v>
          </cell>
          <cell r="J5417">
            <v>0</v>
          </cell>
        </row>
        <row r="5418">
          <cell r="A5418">
            <v>5411</v>
          </cell>
          <cell r="C5418">
            <v>0</v>
          </cell>
          <cell r="D5418">
            <v>0</v>
          </cell>
          <cell r="E5418">
            <v>0</v>
          </cell>
          <cell r="F5418">
            <v>0</v>
          </cell>
          <cell r="G5418">
            <v>0</v>
          </cell>
          <cell r="H5418">
            <v>0</v>
          </cell>
          <cell r="I5418">
            <v>0</v>
          </cell>
          <cell r="J5418">
            <v>0</v>
          </cell>
        </row>
        <row r="5419">
          <cell r="A5419">
            <v>5412</v>
          </cell>
          <cell r="C5419">
            <v>0</v>
          </cell>
          <cell r="D5419">
            <v>0</v>
          </cell>
          <cell r="E5419">
            <v>0</v>
          </cell>
          <cell r="F5419">
            <v>0</v>
          </cell>
          <cell r="G5419">
            <v>0</v>
          </cell>
          <cell r="H5419">
            <v>0</v>
          </cell>
          <cell r="I5419">
            <v>0</v>
          </cell>
          <cell r="J5419">
            <v>0</v>
          </cell>
        </row>
        <row r="5420">
          <cell r="A5420">
            <v>5413</v>
          </cell>
          <cell r="C5420">
            <v>0</v>
          </cell>
          <cell r="D5420">
            <v>0</v>
          </cell>
          <cell r="E5420">
            <v>0</v>
          </cell>
          <cell r="F5420">
            <v>0</v>
          </cell>
          <cell r="G5420">
            <v>0</v>
          </cell>
          <cell r="H5420">
            <v>0</v>
          </cell>
          <cell r="I5420">
            <v>0</v>
          </cell>
          <cell r="J5420">
            <v>0</v>
          </cell>
        </row>
        <row r="5421">
          <cell r="A5421">
            <v>5414</v>
          </cell>
          <cell r="C5421">
            <v>0</v>
          </cell>
          <cell r="D5421">
            <v>0</v>
          </cell>
          <cell r="E5421">
            <v>0</v>
          </cell>
          <cell r="F5421">
            <v>0</v>
          </cell>
          <cell r="G5421">
            <v>0</v>
          </cell>
          <cell r="H5421">
            <v>0</v>
          </cell>
          <cell r="I5421">
            <v>0</v>
          </cell>
          <cell r="J5421">
            <v>0</v>
          </cell>
        </row>
        <row r="5422">
          <cell r="A5422">
            <v>5415</v>
          </cell>
          <cell r="C5422">
            <v>0</v>
          </cell>
          <cell r="D5422">
            <v>0</v>
          </cell>
          <cell r="E5422">
            <v>0</v>
          </cell>
          <cell r="F5422">
            <v>0</v>
          </cell>
          <cell r="G5422">
            <v>0</v>
          </cell>
          <cell r="H5422">
            <v>0</v>
          </cell>
          <cell r="I5422">
            <v>0</v>
          </cell>
          <cell r="J5422">
            <v>0</v>
          </cell>
        </row>
        <row r="5423">
          <cell r="A5423">
            <v>5416</v>
          </cell>
          <cell r="C5423">
            <v>0</v>
          </cell>
          <cell r="D5423">
            <v>0</v>
          </cell>
          <cell r="E5423">
            <v>0</v>
          </cell>
          <cell r="F5423">
            <v>0</v>
          </cell>
          <cell r="G5423">
            <v>0</v>
          </cell>
          <cell r="H5423">
            <v>0</v>
          </cell>
          <cell r="I5423">
            <v>0</v>
          </cell>
          <cell r="J5423">
            <v>0</v>
          </cell>
        </row>
        <row r="5424">
          <cell r="A5424">
            <v>5417</v>
          </cell>
          <cell r="C5424">
            <v>0</v>
          </cell>
          <cell r="D5424">
            <v>0</v>
          </cell>
          <cell r="E5424">
            <v>0</v>
          </cell>
          <cell r="F5424">
            <v>0</v>
          </cell>
          <cell r="G5424">
            <v>0</v>
          </cell>
          <cell r="H5424">
            <v>0</v>
          </cell>
          <cell r="I5424">
            <v>0</v>
          </cell>
          <cell r="J5424">
            <v>0</v>
          </cell>
        </row>
        <row r="5425">
          <cell r="A5425">
            <v>5418</v>
          </cell>
          <cell r="C5425">
            <v>0</v>
          </cell>
          <cell r="D5425">
            <v>0</v>
          </cell>
          <cell r="E5425">
            <v>0</v>
          </cell>
          <cell r="F5425">
            <v>0</v>
          </cell>
          <cell r="G5425">
            <v>0</v>
          </cell>
          <cell r="H5425">
            <v>0</v>
          </cell>
          <cell r="I5425">
            <v>0</v>
          </cell>
          <cell r="J5425">
            <v>0</v>
          </cell>
        </row>
        <row r="5426">
          <cell r="A5426">
            <v>5419</v>
          </cell>
          <cell r="C5426">
            <v>0</v>
          </cell>
          <cell r="D5426">
            <v>0</v>
          </cell>
          <cell r="E5426">
            <v>0</v>
          </cell>
          <cell r="F5426">
            <v>0</v>
          </cell>
          <cell r="G5426">
            <v>0</v>
          </cell>
          <cell r="H5426">
            <v>0</v>
          </cell>
          <cell r="I5426">
            <v>0</v>
          </cell>
          <cell r="J5426">
            <v>0</v>
          </cell>
        </row>
        <row r="5427">
          <cell r="A5427">
            <v>5420</v>
          </cell>
          <cell r="C5427">
            <v>0</v>
          </cell>
          <cell r="D5427">
            <v>0</v>
          </cell>
          <cell r="E5427">
            <v>0</v>
          </cell>
          <cell r="F5427">
            <v>0</v>
          </cell>
          <cell r="G5427">
            <v>0</v>
          </cell>
          <cell r="H5427">
            <v>0</v>
          </cell>
          <cell r="I5427">
            <v>0</v>
          </cell>
          <cell r="J5427">
            <v>0</v>
          </cell>
        </row>
        <row r="5428">
          <cell r="A5428">
            <v>5421</v>
          </cell>
          <cell r="C5428">
            <v>0</v>
          </cell>
          <cell r="D5428">
            <v>0</v>
          </cell>
          <cell r="E5428">
            <v>0</v>
          </cell>
          <cell r="F5428">
            <v>0</v>
          </cell>
          <cell r="G5428">
            <v>0</v>
          </cell>
          <cell r="H5428">
            <v>0</v>
          </cell>
          <cell r="I5428">
            <v>0</v>
          </cell>
          <cell r="J5428">
            <v>0</v>
          </cell>
        </row>
        <row r="5429">
          <cell r="A5429">
            <v>5422</v>
          </cell>
          <cell r="C5429">
            <v>0</v>
          </cell>
          <cell r="D5429">
            <v>0</v>
          </cell>
          <cell r="E5429">
            <v>0</v>
          </cell>
          <cell r="F5429">
            <v>0</v>
          </cell>
          <cell r="G5429">
            <v>0</v>
          </cell>
          <cell r="H5429">
            <v>0</v>
          </cell>
          <cell r="I5429">
            <v>0</v>
          </cell>
          <cell r="J5429">
            <v>0</v>
          </cell>
        </row>
        <row r="5430">
          <cell r="A5430">
            <v>5423</v>
          </cell>
          <cell r="C5430">
            <v>0</v>
          </cell>
          <cell r="D5430">
            <v>0</v>
          </cell>
          <cell r="E5430">
            <v>0</v>
          </cell>
          <cell r="F5430">
            <v>0</v>
          </cell>
          <cell r="G5430">
            <v>0</v>
          </cell>
          <cell r="H5430">
            <v>0</v>
          </cell>
          <cell r="I5430">
            <v>0</v>
          </cell>
          <cell r="J5430">
            <v>0</v>
          </cell>
        </row>
        <row r="5431">
          <cell r="A5431">
            <v>5424</v>
          </cell>
          <cell r="C5431">
            <v>0</v>
          </cell>
          <cell r="D5431">
            <v>0</v>
          </cell>
          <cell r="E5431">
            <v>0</v>
          </cell>
          <cell r="F5431">
            <v>0</v>
          </cell>
          <cell r="G5431">
            <v>0</v>
          </cell>
          <cell r="H5431">
            <v>0</v>
          </cell>
          <cell r="I5431">
            <v>0</v>
          </cell>
          <cell r="J5431">
            <v>0</v>
          </cell>
        </row>
        <row r="5432">
          <cell r="A5432">
            <v>5425</v>
          </cell>
          <cell r="C5432">
            <v>0</v>
          </cell>
          <cell r="D5432">
            <v>0</v>
          </cell>
          <cell r="E5432">
            <v>0</v>
          </cell>
          <cell r="F5432">
            <v>0</v>
          </cell>
          <cell r="G5432">
            <v>0</v>
          </cell>
          <cell r="H5432">
            <v>0</v>
          </cell>
          <cell r="I5432">
            <v>0</v>
          </cell>
          <cell r="J5432">
            <v>0</v>
          </cell>
        </row>
        <row r="5433">
          <cell r="A5433">
            <v>5426</v>
          </cell>
          <cell r="C5433">
            <v>0</v>
          </cell>
          <cell r="D5433">
            <v>0</v>
          </cell>
          <cell r="E5433">
            <v>0</v>
          </cell>
          <cell r="F5433">
            <v>0</v>
          </cell>
          <cell r="G5433">
            <v>0</v>
          </cell>
          <cell r="H5433">
            <v>0</v>
          </cell>
          <cell r="I5433">
            <v>0</v>
          </cell>
          <cell r="J5433">
            <v>0</v>
          </cell>
        </row>
        <row r="5434">
          <cell r="A5434">
            <v>5427</v>
          </cell>
          <cell r="C5434">
            <v>0</v>
          </cell>
          <cell r="D5434">
            <v>0</v>
          </cell>
          <cell r="E5434">
            <v>0</v>
          </cell>
          <cell r="F5434">
            <v>0</v>
          </cell>
          <cell r="G5434">
            <v>0</v>
          </cell>
          <cell r="H5434">
            <v>0</v>
          </cell>
          <cell r="I5434">
            <v>0</v>
          </cell>
          <cell r="J5434">
            <v>0</v>
          </cell>
        </row>
        <row r="5435">
          <cell r="A5435">
            <v>5428</v>
          </cell>
          <cell r="C5435">
            <v>0</v>
          </cell>
          <cell r="D5435">
            <v>0</v>
          </cell>
          <cell r="E5435">
            <v>0</v>
          </cell>
          <cell r="F5435">
            <v>0</v>
          </cell>
          <cell r="G5435">
            <v>0</v>
          </cell>
          <cell r="H5435">
            <v>0</v>
          </cell>
          <cell r="I5435">
            <v>0</v>
          </cell>
          <cell r="J5435">
            <v>0</v>
          </cell>
        </row>
        <row r="5436">
          <cell r="A5436">
            <v>5429</v>
          </cell>
          <cell r="C5436">
            <v>0</v>
          </cell>
          <cell r="D5436">
            <v>0</v>
          </cell>
          <cell r="E5436">
            <v>0</v>
          </cell>
          <cell r="F5436">
            <v>0</v>
          </cell>
          <cell r="G5436">
            <v>0</v>
          </cell>
          <cell r="H5436">
            <v>0</v>
          </cell>
          <cell r="I5436">
            <v>0</v>
          </cell>
          <cell r="J5436">
            <v>0</v>
          </cell>
        </row>
        <row r="5437">
          <cell r="A5437">
            <v>5430</v>
          </cell>
          <cell r="C5437">
            <v>0</v>
          </cell>
          <cell r="D5437">
            <v>0</v>
          </cell>
          <cell r="E5437">
            <v>0</v>
          </cell>
          <cell r="F5437">
            <v>0</v>
          </cell>
          <cell r="G5437">
            <v>0</v>
          </cell>
          <cell r="H5437">
            <v>0</v>
          </cell>
          <cell r="I5437">
            <v>0</v>
          </cell>
          <cell r="J5437">
            <v>0</v>
          </cell>
        </row>
        <row r="5438">
          <cell r="A5438">
            <v>5431</v>
          </cell>
          <cell r="C5438">
            <v>0</v>
          </cell>
          <cell r="D5438">
            <v>0</v>
          </cell>
          <cell r="E5438">
            <v>0</v>
          </cell>
          <cell r="F5438">
            <v>0</v>
          </cell>
          <cell r="G5438">
            <v>0</v>
          </cell>
          <cell r="H5438">
            <v>0</v>
          </cell>
          <cell r="I5438">
            <v>0</v>
          </cell>
          <cell r="J5438">
            <v>0</v>
          </cell>
        </row>
        <row r="5439">
          <cell r="A5439">
            <v>5432</v>
          </cell>
          <cell r="C5439">
            <v>0</v>
          </cell>
          <cell r="D5439">
            <v>0</v>
          </cell>
          <cell r="E5439">
            <v>0</v>
          </cell>
          <cell r="F5439">
            <v>0</v>
          </cell>
          <cell r="G5439">
            <v>0</v>
          </cell>
          <cell r="H5439">
            <v>0</v>
          </cell>
          <cell r="I5439">
            <v>0</v>
          </cell>
          <cell r="J5439">
            <v>0</v>
          </cell>
        </row>
        <row r="5440">
          <cell r="A5440">
            <v>5433</v>
          </cell>
          <cell r="C5440">
            <v>0</v>
          </cell>
          <cell r="D5440">
            <v>0</v>
          </cell>
          <cell r="E5440">
            <v>0</v>
          </cell>
          <cell r="F5440">
            <v>0</v>
          </cell>
          <cell r="G5440">
            <v>0</v>
          </cell>
          <cell r="H5440">
            <v>0</v>
          </cell>
          <cell r="I5440">
            <v>0</v>
          </cell>
          <cell r="J5440">
            <v>0</v>
          </cell>
        </row>
        <row r="5441">
          <cell r="A5441">
            <v>5434</v>
          </cell>
          <cell r="C5441">
            <v>0</v>
          </cell>
          <cell r="D5441">
            <v>0</v>
          </cell>
          <cell r="E5441">
            <v>0</v>
          </cell>
          <cell r="F5441">
            <v>0</v>
          </cell>
          <cell r="G5441">
            <v>0</v>
          </cell>
          <cell r="H5441">
            <v>0</v>
          </cell>
          <cell r="I5441">
            <v>0</v>
          </cell>
          <cell r="J5441">
            <v>0</v>
          </cell>
        </row>
        <row r="5442">
          <cell r="A5442">
            <v>5435</v>
          </cell>
          <cell r="C5442">
            <v>0</v>
          </cell>
          <cell r="D5442">
            <v>0</v>
          </cell>
          <cell r="E5442">
            <v>0</v>
          </cell>
          <cell r="F5442">
            <v>0</v>
          </cell>
          <cell r="G5442">
            <v>0</v>
          </cell>
          <cell r="H5442">
            <v>0</v>
          </cell>
          <cell r="I5442">
            <v>0</v>
          </cell>
          <cell r="J5442">
            <v>0</v>
          </cell>
        </row>
        <row r="5443">
          <cell r="A5443">
            <v>5436</v>
          </cell>
          <cell r="C5443">
            <v>0</v>
          </cell>
          <cell r="D5443">
            <v>0</v>
          </cell>
          <cell r="E5443">
            <v>0</v>
          </cell>
          <cell r="F5443">
            <v>0</v>
          </cell>
          <cell r="G5443">
            <v>0</v>
          </cell>
          <cell r="H5443">
            <v>0</v>
          </cell>
          <cell r="I5443">
            <v>0</v>
          </cell>
          <cell r="J5443">
            <v>0</v>
          </cell>
        </row>
        <row r="5444">
          <cell r="A5444">
            <v>5437</v>
          </cell>
          <cell r="C5444">
            <v>0</v>
          </cell>
          <cell r="D5444">
            <v>0</v>
          </cell>
          <cell r="E5444">
            <v>0</v>
          </cell>
          <cell r="F5444">
            <v>0</v>
          </cell>
          <cell r="G5444">
            <v>0</v>
          </cell>
          <cell r="H5444">
            <v>0</v>
          </cell>
          <cell r="I5444">
            <v>0</v>
          </cell>
          <cell r="J5444">
            <v>0</v>
          </cell>
        </row>
        <row r="5445">
          <cell r="A5445">
            <v>5438</v>
          </cell>
          <cell r="C5445">
            <v>0</v>
          </cell>
          <cell r="D5445">
            <v>0</v>
          </cell>
          <cell r="E5445">
            <v>0</v>
          </cell>
          <cell r="F5445">
            <v>0</v>
          </cell>
          <cell r="G5445">
            <v>0</v>
          </cell>
          <cell r="H5445">
            <v>0</v>
          </cell>
          <cell r="I5445">
            <v>0</v>
          </cell>
          <cell r="J5445">
            <v>0</v>
          </cell>
        </row>
        <row r="5446">
          <cell r="A5446">
            <v>5439</v>
          </cell>
          <cell r="C5446">
            <v>0</v>
          </cell>
          <cell r="D5446">
            <v>0</v>
          </cell>
          <cell r="E5446">
            <v>0</v>
          </cell>
          <cell r="F5446">
            <v>0</v>
          </cell>
          <cell r="G5446">
            <v>0</v>
          </cell>
          <cell r="H5446">
            <v>0</v>
          </cell>
          <cell r="I5446">
            <v>0</v>
          </cell>
          <cell r="J5446">
            <v>0</v>
          </cell>
        </row>
        <row r="5447">
          <cell r="A5447">
            <v>5440</v>
          </cell>
          <cell r="C5447">
            <v>0</v>
          </cell>
          <cell r="D5447">
            <v>0</v>
          </cell>
          <cell r="E5447">
            <v>0</v>
          </cell>
          <cell r="F5447">
            <v>0</v>
          </cell>
          <cell r="G5447">
            <v>0</v>
          </cell>
          <cell r="H5447">
            <v>0</v>
          </cell>
          <cell r="I5447">
            <v>0</v>
          </cell>
          <cell r="J5447">
            <v>0</v>
          </cell>
        </row>
        <row r="5448">
          <cell r="A5448">
            <v>5441</v>
          </cell>
          <cell r="C5448">
            <v>0</v>
          </cell>
          <cell r="D5448">
            <v>0</v>
          </cell>
          <cell r="E5448">
            <v>0</v>
          </cell>
          <cell r="F5448">
            <v>0</v>
          </cell>
          <cell r="G5448">
            <v>0</v>
          </cell>
          <cell r="H5448">
            <v>0</v>
          </cell>
          <cell r="I5448">
            <v>0</v>
          </cell>
          <cell r="J5448">
            <v>0</v>
          </cell>
        </row>
        <row r="5449">
          <cell r="A5449">
            <v>5442</v>
          </cell>
          <cell r="C5449">
            <v>0</v>
          </cell>
          <cell r="D5449">
            <v>0</v>
          </cell>
          <cell r="E5449">
            <v>0</v>
          </cell>
          <cell r="F5449">
            <v>0</v>
          </cell>
          <cell r="G5449">
            <v>0</v>
          </cell>
          <cell r="H5449">
            <v>0</v>
          </cell>
          <cell r="I5449">
            <v>0</v>
          </cell>
          <cell r="J5449">
            <v>0</v>
          </cell>
        </row>
        <row r="5450">
          <cell r="A5450">
            <v>5443</v>
          </cell>
          <cell r="C5450">
            <v>0</v>
          </cell>
          <cell r="D5450">
            <v>0</v>
          </cell>
          <cell r="E5450">
            <v>0</v>
          </cell>
          <cell r="F5450">
            <v>0</v>
          </cell>
          <cell r="G5450">
            <v>0</v>
          </cell>
          <cell r="H5450">
            <v>0</v>
          </cell>
          <cell r="I5450">
            <v>0</v>
          </cell>
          <cell r="J5450">
            <v>0</v>
          </cell>
        </row>
        <row r="5451">
          <cell r="A5451">
            <v>5444</v>
          </cell>
          <cell r="C5451">
            <v>0</v>
          </cell>
          <cell r="D5451">
            <v>0</v>
          </cell>
          <cell r="E5451">
            <v>0</v>
          </cell>
          <cell r="F5451">
            <v>0</v>
          </cell>
          <cell r="G5451">
            <v>0</v>
          </cell>
          <cell r="H5451">
            <v>0</v>
          </cell>
          <cell r="I5451">
            <v>0</v>
          </cell>
          <cell r="J5451">
            <v>0</v>
          </cell>
        </row>
        <row r="5452">
          <cell r="A5452">
            <v>5445</v>
          </cell>
          <cell r="C5452">
            <v>0</v>
          </cell>
          <cell r="D5452">
            <v>0</v>
          </cell>
          <cell r="E5452">
            <v>0</v>
          </cell>
          <cell r="F5452">
            <v>0</v>
          </cell>
          <cell r="G5452">
            <v>0</v>
          </cell>
          <cell r="H5452">
            <v>0</v>
          </cell>
          <cell r="I5452">
            <v>0</v>
          </cell>
          <cell r="J5452">
            <v>0</v>
          </cell>
        </row>
        <row r="5453">
          <cell r="A5453">
            <v>5446</v>
          </cell>
          <cell r="C5453">
            <v>0</v>
          </cell>
          <cell r="D5453">
            <v>0</v>
          </cell>
          <cell r="E5453">
            <v>0</v>
          </cell>
          <cell r="F5453">
            <v>0</v>
          </cell>
          <cell r="G5453">
            <v>0</v>
          </cell>
          <cell r="H5453">
            <v>0</v>
          </cell>
          <cell r="I5453">
            <v>0</v>
          </cell>
          <cell r="J5453">
            <v>0</v>
          </cell>
        </row>
        <row r="5454">
          <cell r="A5454">
            <v>5447</v>
          </cell>
          <cell r="C5454">
            <v>0</v>
          </cell>
          <cell r="D5454">
            <v>0</v>
          </cell>
          <cell r="E5454">
            <v>0</v>
          </cell>
          <cell r="F5454">
            <v>0</v>
          </cell>
          <cell r="G5454">
            <v>0</v>
          </cell>
          <cell r="H5454">
            <v>0</v>
          </cell>
          <cell r="I5454">
            <v>0</v>
          </cell>
          <cell r="J5454">
            <v>0</v>
          </cell>
        </row>
        <row r="5455">
          <cell r="A5455">
            <v>5448</v>
          </cell>
          <cell r="C5455">
            <v>0</v>
          </cell>
          <cell r="D5455">
            <v>0</v>
          </cell>
          <cell r="E5455">
            <v>0</v>
          </cell>
          <cell r="F5455">
            <v>0</v>
          </cell>
          <cell r="G5455">
            <v>0</v>
          </cell>
          <cell r="H5455">
            <v>0</v>
          </cell>
          <cell r="I5455">
            <v>0</v>
          </cell>
          <cell r="J5455">
            <v>0</v>
          </cell>
        </row>
        <row r="5456">
          <cell r="A5456">
            <v>5449</v>
          </cell>
          <cell r="C5456">
            <v>0</v>
          </cell>
          <cell r="D5456">
            <v>0</v>
          </cell>
          <cell r="E5456">
            <v>0</v>
          </cell>
          <cell r="F5456">
            <v>0</v>
          </cell>
          <cell r="G5456">
            <v>0</v>
          </cell>
          <cell r="H5456">
            <v>0</v>
          </cell>
          <cell r="I5456">
            <v>0</v>
          </cell>
          <cell r="J5456">
            <v>0</v>
          </cell>
        </row>
        <row r="5457">
          <cell r="A5457">
            <v>5450</v>
          </cell>
          <cell r="C5457">
            <v>0</v>
          </cell>
          <cell r="D5457">
            <v>0</v>
          </cell>
          <cell r="E5457">
            <v>0</v>
          </cell>
          <cell r="F5457">
            <v>0</v>
          </cell>
          <cell r="G5457">
            <v>0</v>
          </cell>
          <cell r="H5457">
            <v>0</v>
          </cell>
          <cell r="I5457">
            <v>0</v>
          </cell>
          <cell r="J5457">
            <v>0</v>
          </cell>
        </row>
        <row r="5458">
          <cell r="A5458">
            <v>5451</v>
          </cell>
          <cell r="C5458">
            <v>0</v>
          </cell>
          <cell r="D5458">
            <v>0</v>
          </cell>
          <cell r="E5458">
            <v>0</v>
          </cell>
          <cell r="F5458">
            <v>0</v>
          </cell>
          <cell r="G5458">
            <v>0</v>
          </cell>
          <cell r="H5458">
            <v>0</v>
          </cell>
          <cell r="I5458">
            <v>0</v>
          </cell>
          <cell r="J5458">
            <v>0</v>
          </cell>
        </row>
        <row r="5459">
          <cell r="A5459">
            <v>5452</v>
          </cell>
          <cell r="C5459">
            <v>0</v>
          </cell>
          <cell r="D5459">
            <v>0</v>
          </cell>
          <cell r="E5459">
            <v>0</v>
          </cell>
          <cell r="F5459">
            <v>0</v>
          </cell>
          <cell r="G5459">
            <v>0</v>
          </cell>
          <cell r="H5459">
            <v>0</v>
          </cell>
          <cell r="I5459">
            <v>0</v>
          </cell>
          <cell r="J5459">
            <v>0</v>
          </cell>
        </row>
        <row r="5460">
          <cell r="A5460">
            <v>5453</v>
          </cell>
          <cell r="C5460">
            <v>0</v>
          </cell>
          <cell r="D5460">
            <v>0</v>
          </cell>
          <cell r="E5460">
            <v>0</v>
          </cell>
          <cell r="F5460">
            <v>0</v>
          </cell>
          <cell r="G5460">
            <v>0</v>
          </cell>
          <cell r="H5460">
            <v>0</v>
          </cell>
          <cell r="I5460">
            <v>0</v>
          </cell>
          <cell r="J5460">
            <v>0</v>
          </cell>
        </row>
        <row r="5461">
          <cell r="A5461">
            <v>5454</v>
          </cell>
          <cell r="C5461">
            <v>0</v>
          </cell>
          <cell r="D5461">
            <v>0</v>
          </cell>
          <cell r="E5461">
            <v>0</v>
          </cell>
          <cell r="F5461">
            <v>0</v>
          </cell>
          <cell r="G5461">
            <v>0</v>
          </cell>
          <cell r="H5461">
            <v>0</v>
          </cell>
          <cell r="I5461">
            <v>0</v>
          </cell>
          <cell r="J5461">
            <v>0</v>
          </cell>
        </row>
        <row r="5462">
          <cell r="A5462">
            <v>5455</v>
          </cell>
          <cell r="C5462">
            <v>0</v>
          </cell>
          <cell r="D5462">
            <v>0</v>
          </cell>
          <cell r="E5462">
            <v>0</v>
          </cell>
          <cell r="F5462">
            <v>0</v>
          </cell>
          <cell r="G5462">
            <v>0</v>
          </cell>
          <cell r="H5462">
            <v>0</v>
          </cell>
          <cell r="I5462">
            <v>0</v>
          </cell>
          <cell r="J5462">
            <v>0</v>
          </cell>
        </row>
        <row r="5463">
          <cell r="A5463">
            <v>5456</v>
          </cell>
          <cell r="C5463">
            <v>0</v>
          </cell>
          <cell r="D5463">
            <v>0</v>
          </cell>
          <cell r="E5463">
            <v>0</v>
          </cell>
          <cell r="F5463">
            <v>0</v>
          </cell>
          <cell r="G5463">
            <v>0</v>
          </cell>
          <cell r="H5463">
            <v>0</v>
          </cell>
          <cell r="I5463">
            <v>0</v>
          </cell>
          <cell r="J5463">
            <v>0</v>
          </cell>
        </row>
        <row r="5464">
          <cell r="A5464">
            <v>5457</v>
          </cell>
          <cell r="C5464">
            <v>0</v>
          </cell>
          <cell r="D5464">
            <v>0</v>
          </cell>
          <cell r="E5464">
            <v>0</v>
          </cell>
          <cell r="F5464">
            <v>0</v>
          </cell>
          <cell r="G5464">
            <v>0</v>
          </cell>
          <cell r="H5464">
            <v>0</v>
          </cell>
          <cell r="I5464">
            <v>0</v>
          </cell>
          <cell r="J5464">
            <v>0</v>
          </cell>
        </row>
        <row r="5465">
          <cell r="A5465">
            <v>5458</v>
          </cell>
          <cell r="C5465">
            <v>0</v>
          </cell>
          <cell r="D5465">
            <v>0</v>
          </cell>
          <cell r="E5465">
            <v>0</v>
          </cell>
          <cell r="F5465">
            <v>0</v>
          </cell>
          <cell r="G5465">
            <v>0</v>
          </cell>
          <cell r="H5465">
            <v>0</v>
          </cell>
          <cell r="I5465">
            <v>0</v>
          </cell>
          <cell r="J5465">
            <v>0</v>
          </cell>
        </row>
        <row r="5466">
          <cell r="A5466">
            <v>5459</v>
          </cell>
          <cell r="C5466">
            <v>0</v>
          </cell>
          <cell r="D5466">
            <v>0</v>
          </cell>
          <cell r="E5466">
            <v>0</v>
          </cell>
          <cell r="F5466">
            <v>0</v>
          </cell>
          <cell r="G5466">
            <v>0</v>
          </cell>
          <cell r="H5466">
            <v>0</v>
          </cell>
          <cell r="I5466">
            <v>0</v>
          </cell>
          <cell r="J5466">
            <v>0</v>
          </cell>
        </row>
        <row r="5467">
          <cell r="A5467">
            <v>5460</v>
          </cell>
          <cell r="C5467">
            <v>0</v>
          </cell>
          <cell r="D5467">
            <v>0</v>
          </cell>
          <cell r="E5467">
            <v>0</v>
          </cell>
          <cell r="F5467">
            <v>0</v>
          </cell>
          <cell r="G5467">
            <v>0</v>
          </cell>
          <cell r="H5467">
            <v>0</v>
          </cell>
          <cell r="I5467">
            <v>0</v>
          </cell>
          <cell r="J5467">
            <v>0</v>
          </cell>
        </row>
        <row r="5468">
          <cell r="A5468">
            <v>5461</v>
          </cell>
          <cell r="C5468">
            <v>0</v>
          </cell>
          <cell r="D5468">
            <v>0</v>
          </cell>
          <cell r="E5468">
            <v>0</v>
          </cell>
          <cell r="F5468">
            <v>0</v>
          </cell>
          <cell r="G5468">
            <v>0</v>
          </cell>
          <cell r="H5468">
            <v>0</v>
          </cell>
          <cell r="I5468">
            <v>0</v>
          </cell>
          <cell r="J5468">
            <v>0</v>
          </cell>
        </row>
        <row r="5469">
          <cell r="A5469">
            <v>5462</v>
          </cell>
          <cell r="C5469">
            <v>0</v>
          </cell>
          <cell r="D5469">
            <v>0</v>
          </cell>
          <cell r="E5469">
            <v>0</v>
          </cell>
          <cell r="F5469">
            <v>0</v>
          </cell>
          <cell r="G5469">
            <v>0</v>
          </cell>
          <cell r="H5469">
            <v>0</v>
          </cell>
          <cell r="I5469">
            <v>0</v>
          </cell>
          <cell r="J5469">
            <v>0</v>
          </cell>
        </row>
        <row r="5470">
          <cell r="A5470">
            <v>5463</v>
          </cell>
          <cell r="C5470">
            <v>0</v>
          </cell>
          <cell r="D5470">
            <v>0</v>
          </cell>
          <cell r="E5470">
            <v>0</v>
          </cell>
          <cell r="F5470">
            <v>0</v>
          </cell>
          <cell r="G5470">
            <v>0</v>
          </cell>
          <cell r="H5470">
            <v>0</v>
          </cell>
          <cell r="I5470">
            <v>0</v>
          </cell>
          <cell r="J5470">
            <v>0</v>
          </cell>
        </row>
        <row r="5471">
          <cell r="A5471">
            <v>5464</v>
          </cell>
          <cell r="C5471">
            <v>0</v>
          </cell>
          <cell r="D5471">
            <v>0</v>
          </cell>
          <cell r="E5471">
            <v>0</v>
          </cell>
          <cell r="F5471">
            <v>0</v>
          </cell>
          <cell r="G5471">
            <v>0</v>
          </cell>
          <cell r="H5471">
            <v>0</v>
          </cell>
          <cell r="I5471">
            <v>0</v>
          </cell>
          <cell r="J5471">
            <v>0</v>
          </cell>
        </row>
        <row r="5472">
          <cell r="A5472">
            <v>5465</v>
          </cell>
          <cell r="C5472">
            <v>0</v>
          </cell>
          <cell r="D5472">
            <v>0</v>
          </cell>
          <cell r="E5472">
            <v>0</v>
          </cell>
          <cell r="F5472">
            <v>0</v>
          </cell>
          <cell r="G5472">
            <v>0</v>
          </cell>
          <cell r="H5472">
            <v>0</v>
          </cell>
          <cell r="I5472">
            <v>0</v>
          </cell>
          <cell r="J5472">
            <v>0</v>
          </cell>
        </row>
        <row r="5473">
          <cell r="A5473">
            <v>5466</v>
          </cell>
          <cell r="C5473">
            <v>0</v>
          </cell>
          <cell r="D5473">
            <v>0</v>
          </cell>
          <cell r="E5473">
            <v>0</v>
          </cell>
          <cell r="F5473">
            <v>0</v>
          </cell>
          <cell r="G5473">
            <v>0</v>
          </cell>
          <cell r="H5473">
            <v>0</v>
          </cell>
          <cell r="I5473">
            <v>0</v>
          </cell>
          <cell r="J5473">
            <v>0</v>
          </cell>
        </row>
        <row r="5474">
          <cell r="A5474">
            <v>5467</v>
          </cell>
          <cell r="C5474">
            <v>0</v>
          </cell>
          <cell r="D5474">
            <v>0</v>
          </cell>
          <cell r="E5474">
            <v>0</v>
          </cell>
          <cell r="F5474">
            <v>0</v>
          </cell>
          <cell r="G5474">
            <v>0</v>
          </cell>
          <cell r="H5474">
            <v>0</v>
          </cell>
          <cell r="I5474">
            <v>0</v>
          </cell>
          <cell r="J5474">
            <v>0</v>
          </cell>
        </row>
        <row r="5475">
          <cell r="A5475">
            <v>5468</v>
          </cell>
          <cell r="C5475">
            <v>0</v>
          </cell>
          <cell r="D5475">
            <v>0</v>
          </cell>
          <cell r="E5475">
            <v>0</v>
          </cell>
          <cell r="F5475">
            <v>0</v>
          </cell>
          <cell r="G5475">
            <v>0</v>
          </cell>
          <cell r="H5475">
            <v>0</v>
          </cell>
          <cell r="I5475">
            <v>0</v>
          </cell>
          <cell r="J5475">
            <v>0</v>
          </cell>
        </row>
        <row r="5476">
          <cell r="A5476">
            <v>5469</v>
          </cell>
          <cell r="C5476">
            <v>0</v>
          </cell>
          <cell r="D5476">
            <v>0</v>
          </cell>
          <cell r="E5476">
            <v>0</v>
          </cell>
          <cell r="F5476">
            <v>0</v>
          </cell>
          <cell r="G5476">
            <v>0</v>
          </cell>
          <cell r="H5476">
            <v>0</v>
          </cell>
          <cell r="I5476">
            <v>0</v>
          </cell>
          <cell r="J5476">
            <v>0</v>
          </cell>
        </row>
        <row r="5477">
          <cell r="A5477">
            <v>5470</v>
          </cell>
          <cell r="C5477">
            <v>0</v>
          </cell>
          <cell r="D5477">
            <v>0</v>
          </cell>
          <cell r="E5477">
            <v>0</v>
          </cell>
          <cell r="F5477">
            <v>0</v>
          </cell>
          <cell r="G5477">
            <v>0</v>
          </cell>
          <cell r="H5477">
            <v>0</v>
          </cell>
          <cell r="I5477">
            <v>0</v>
          </cell>
          <cell r="J5477">
            <v>0</v>
          </cell>
        </row>
        <row r="5478">
          <cell r="A5478">
            <v>5471</v>
          </cell>
          <cell r="C5478">
            <v>0</v>
          </cell>
          <cell r="D5478">
            <v>0</v>
          </cell>
          <cell r="E5478">
            <v>0</v>
          </cell>
          <cell r="F5478">
            <v>0</v>
          </cell>
          <cell r="G5478">
            <v>0</v>
          </cell>
          <cell r="H5478">
            <v>0</v>
          </cell>
          <cell r="I5478">
            <v>0</v>
          </cell>
          <cell r="J5478">
            <v>0</v>
          </cell>
        </row>
        <row r="5479">
          <cell r="A5479">
            <v>5472</v>
          </cell>
          <cell r="C5479">
            <v>0</v>
          </cell>
          <cell r="D5479">
            <v>0</v>
          </cell>
          <cell r="E5479">
            <v>0</v>
          </cell>
          <cell r="F5479">
            <v>0</v>
          </cell>
          <cell r="G5479">
            <v>0</v>
          </cell>
          <cell r="H5479">
            <v>0</v>
          </cell>
          <cell r="I5479">
            <v>0</v>
          </cell>
          <cell r="J5479">
            <v>0</v>
          </cell>
        </row>
        <row r="5480">
          <cell r="A5480">
            <v>5473</v>
          </cell>
          <cell r="C5480">
            <v>0</v>
          </cell>
          <cell r="D5480">
            <v>0</v>
          </cell>
          <cell r="E5480">
            <v>0</v>
          </cell>
          <cell r="F5480">
            <v>0</v>
          </cell>
          <cell r="G5480">
            <v>0</v>
          </cell>
          <cell r="H5480">
            <v>0</v>
          </cell>
          <cell r="I5480">
            <v>0</v>
          </cell>
          <cell r="J5480">
            <v>0</v>
          </cell>
        </row>
        <row r="5481">
          <cell r="A5481">
            <v>5474</v>
          </cell>
          <cell r="C5481">
            <v>0</v>
          </cell>
          <cell r="D5481">
            <v>0</v>
          </cell>
          <cell r="E5481">
            <v>0</v>
          </cell>
          <cell r="F5481">
            <v>0</v>
          </cell>
          <cell r="G5481">
            <v>0</v>
          </cell>
          <cell r="H5481">
            <v>0</v>
          </cell>
          <cell r="I5481">
            <v>0</v>
          </cell>
          <cell r="J5481">
            <v>0</v>
          </cell>
        </row>
        <row r="5482">
          <cell r="A5482">
            <v>5475</v>
          </cell>
          <cell r="C5482">
            <v>0</v>
          </cell>
          <cell r="D5482">
            <v>0</v>
          </cell>
          <cell r="E5482">
            <v>0</v>
          </cell>
          <cell r="F5482">
            <v>0</v>
          </cell>
          <cell r="G5482">
            <v>0</v>
          </cell>
          <cell r="H5482">
            <v>0</v>
          </cell>
          <cell r="I5482">
            <v>0</v>
          </cell>
          <cell r="J5482">
            <v>0</v>
          </cell>
        </row>
        <row r="5483">
          <cell r="A5483">
            <v>5476</v>
          </cell>
          <cell r="C5483">
            <v>0</v>
          </cell>
          <cell r="D5483">
            <v>0</v>
          </cell>
          <cell r="E5483">
            <v>0</v>
          </cell>
          <cell r="F5483">
            <v>0</v>
          </cell>
          <cell r="G5483">
            <v>0</v>
          </cell>
          <cell r="H5483">
            <v>0</v>
          </cell>
          <cell r="I5483">
            <v>0</v>
          </cell>
          <cell r="J5483">
            <v>0</v>
          </cell>
        </row>
        <row r="5484">
          <cell r="A5484">
            <v>5477</v>
          </cell>
          <cell r="C5484">
            <v>0</v>
          </cell>
          <cell r="D5484">
            <v>0</v>
          </cell>
          <cell r="E5484">
            <v>0</v>
          </cell>
          <cell r="F5484">
            <v>0</v>
          </cell>
          <cell r="G5484">
            <v>0</v>
          </cell>
          <cell r="H5484">
            <v>0</v>
          </cell>
          <cell r="I5484">
            <v>0</v>
          </cell>
          <cell r="J5484">
            <v>0</v>
          </cell>
        </row>
        <row r="5485">
          <cell r="A5485">
            <v>5478</v>
          </cell>
          <cell r="C5485">
            <v>0</v>
          </cell>
          <cell r="D5485">
            <v>0</v>
          </cell>
          <cell r="E5485">
            <v>0</v>
          </cell>
          <cell r="F5485">
            <v>0</v>
          </cell>
          <cell r="G5485">
            <v>0</v>
          </cell>
          <cell r="H5485">
            <v>0</v>
          </cell>
          <cell r="I5485">
            <v>0</v>
          </cell>
          <cell r="J5485">
            <v>0</v>
          </cell>
        </row>
        <row r="5486">
          <cell r="A5486">
            <v>5479</v>
          </cell>
          <cell r="C5486">
            <v>0</v>
          </cell>
          <cell r="D5486">
            <v>0</v>
          </cell>
          <cell r="E5486">
            <v>0</v>
          </cell>
          <cell r="F5486">
            <v>0</v>
          </cell>
          <cell r="G5486">
            <v>0</v>
          </cell>
          <cell r="H5486">
            <v>0</v>
          </cell>
          <cell r="I5486">
            <v>0</v>
          </cell>
          <cell r="J5486">
            <v>0</v>
          </cell>
        </row>
        <row r="5487">
          <cell r="A5487">
            <v>5480</v>
          </cell>
          <cell r="C5487">
            <v>0</v>
          </cell>
          <cell r="D5487">
            <v>0</v>
          </cell>
          <cell r="E5487">
            <v>0</v>
          </cell>
          <cell r="F5487">
            <v>0</v>
          </cell>
          <cell r="G5487">
            <v>0</v>
          </cell>
          <cell r="H5487">
            <v>0</v>
          </cell>
          <cell r="I5487">
            <v>0</v>
          </cell>
          <cell r="J5487">
            <v>0</v>
          </cell>
        </row>
        <row r="5488">
          <cell r="A5488">
            <v>5481</v>
          </cell>
          <cell r="C5488">
            <v>0</v>
          </cell>
          <cell r="D5488">
            <v>0</v>
          </cell>
          <cell r="E5488">
            <v>0</v>
          </cell>
          <cell r="F5488">
            <v>0</v>
          </cell>
          <cell r="G5488">
            <v>0</v>
          </cell>
          <cell r="H5488">
            <v>0</v>
          </cell>
          <cell r="I5488">
            <v>0</v>
          </cell>
          <cell r="J5488">
            <v>0</v>
          </cell>
        </row>
        <row r="5489">
          <cell r="A5489">
            <v>5482</v>
          </cell>
          <cell r="C5489">
            <v>0</v>
          </cell>
          <cell r="D5489">
            <v>0</v>
          </cell>
          <cell r="E5489">
            <v>0</v>
          </cell>
          <cell r="F5489">
            <v>0</v>
          </cell>
          <cell r="G5489">
            <v>0</v>
          </cell>
          <cell r="H5489">
            <v>0</v>
          </cell>
          <cell r="I5489">
            <v>0</v>
          </cell>
          <cell r="J5489">
            <v>0</v>
          </cell>
        </row>
        <row r="5490">
          <cell r="A5490">
            <v>5483</v>
          </cell>
          <cell r="C5490">
            <v>0</v>
          </cell>
          <cell r="D5490">
            <v>0</v>
          </cell>
          <cell r="E5490">
            <v>0</v>
          </cell>
          <cell r="F5490">
            <v>0</v>
          </cell>
          <cell r="G5490">
            <v>0</v>
          </cell>
          <cell r="H5490">
            <v>0</v>
          </cell>
          <cell r="I5490">
            <v>0</v>
          </cell>
          <cell r="J5490">
            <v>0</v>
          </cell>
        </row>
        <row r="5491">
          <cell r="A5491">
            <v>5484</v>
          </cell>
          <cell r="C5491">
            <v>0</v>
          </cell>
          <cell r="D5491">
            <v>0</v>
          </cell>
          <cell r="E5491">
            <v>0</v>
          </cell>
          <cell r="F5491">
            <v>0</v>
          </cell>
          <cell r="G5491">
            <v>0</v>
          </cell>
          <cell r="H5491">
            <v>0</v>
          </cell>
          <cell r="I5491">
            <v>0</v>
          </cell>
          <cell r="J5491">
            <v>0</v>
          </cell>
        </row>
        <row r="5492">
          <cell r="A5492">
            <v>5485</v>
          </cell>
          <cell r="C5492">
            <v>0</v>
          </cell>
          <cell r="D5492">
            <v>0</v>
          </cell>
          <cell r="E5492">
            <v>0</v>
          </cell>
          <cell r="F5492">
            <v>0</v>
          </cell>
          <cell r="G5492">
            <v>0</v>
          </cell>
          <cell r="H5492">
            <v>0</v>
          </cell>
          <cell r="I5492">
            <v>0</v>
          </cell>
          <cell r="J5492">
            <v>0</v>
          </cell>
        </row>
        <row r="5493">
          <cell r="A5493">
            <v>5486</v>
          </cell>
          <cell r="C5493">
            <v>0</v>
          </cell>
          <cell r="D5493">
            <v>0</v>
          </cell>
          <cell r="E5493">
            <v>0</v>
          </cell>
          <cell r="F5493">
            <v>0</v>
          </cell>
          <cell r="G5493">
            <v>0</v>
          </cell>
          <cell r="H5493">
            <v>0</v>
          </cell>
          <cell r="I5493">
            <v>0</v>
          </cell>
          <cell r="J5493">
            <v>0</v>
          </cell>
        </row>
        <row r="5494">
          <cell r="A5494">
            <v>5487</v>
          </cell>
          <cell r="C5494">
            <v>0</v>
          </cell>
          <cell r="D5494">
            <v>0</v>
          </cell>
          <cell r="E5494">
            <v>0</v>
          </cell>
          <cell r="F5494">
            <v>0</v>
          </cell>
          <cell r="G5494">
            <v>0</v>
          </cell>
          <cell r="H5494">
            <v>0</v>
          </cell>
          <cell r="I5494">
            <v>0</v>
          </cell>
          <cell r="J5494">
            <v>0</v>
          </cell>
        </row>
        <row r="5495">
          <cell r="A5495">
            <v>5488</v>
          </cell>
          <cell r="C5495">
            <v>0</v>
          </cell>
          <cell r="D5495">
            <v>0</v>
          </cell>
          <cell r="E5495">
            <v>0</v>
          </cell>
          <cell r="F5495">
            <v>0</v>
          </cell>
          <cell r="G5495">
            <v>0</v>
          </cell>
          <cell r="H5495">
            <v>0</v>
          </cell>
          <cell r="I5495">
            <v>0</v>
          </cell>
          <cell r="J5495">
            <v>0</v>
          </cell>
        </row>
        <row r="5496">
          <cell r="A5496">
            <v>5489</v>
          </cell>
          <cell r="C5496">
            <v>0</v>
          </cell>
          <cell r="D5496">
            <v>0</v>
          </cell>
          <cell r="E5496">
            <v>0</v>
          </cell>
          <cell r="F5496">
            <v>0</v>
          </cell>
          <cell r="G5496">
            <v>0</v>
          </cell>
          <cell r="H5496">
            <v>0</v>
          </cell>
          <cell r="I5496">
            <v>0</v>
          </cell>
          <cell r="J5496">
            <v>0</v>
          </cell>
        </row>
        <row r="5497">
          <cell r="A5497">
            <v>5490</v>
          </cell>
          <cell r="C5497">
            <v>0</v>
          </cell>
          <cell r="D5497">
            <v>0</v>
          </cell>
          <cell r="E5497">
            <v>0</v>
          </cell>
          <cell r="F5497">
            <v>0</v>
          </cell>
          <cell r="G5497">
            <v>0</v>
          </cell>
          <cell r="H5497">
            <v>0</v>
          </cell>
          <cell r="I5497">
            <v>0</v>
          </cell>
          <cell r="J5497">
            <v>0</v>
          </cell>
        </row>
        <row r="5498">
          <cell r="A5498">
            <v>5491</v>
          </cell>
          <cell r="C5498">
            <v>0</v>
          </cell>
          <cell r="D5498">
            <v>0</v>
          </cell>
          <cell r="E5498">
            <v>0</v>
          </cell>
          <cell r="F5498">
            <v>0</v>
          </cell>
          <cell r="G5498">
            <v>0</v>
          </cell>
          <cell r="H5498">
            <v>0</v>
          </cell>
          <cell r="I5498">
            <v>0</v>
          </cell>
          <cell r="J5498">
            <v>0</v>
          </cell>
        </row>
        <row r="5499">
          <cell r="A5499">
            <v>5492</v>
          </cell>
          <cell r="C5499">
            <v>0</v>
          </cell>
          <cell r="D5499">
            <v>0</v>
          </cell>
          <cell r="E5499">
            <v>0</v>
          </cell>
          <cell r="F5499">
            <v>0</v>
          </cell>
          <cell r="G5499">
            <v>0</v>
          </cell>
          <cell r="H5499">
            <v>0</v>
          </cell>
          <cell r="I5499">
            <v>0</v>
          </cell>
          <cell r="J5499">
            <v>0</v>
          </cell>
        </row>
        <row r="5500">
          <cell r="A5500">
            <v>5493</v>
          </cell>
          <cell r="C5500">
            <v>0</v>
          </cell>
          <cell r="D5500">
            <v>0</v>
          </cell>
          <cell r="E5500">
            <v>0</v>
          </cell>
          <cell r="F5500">
            <v>0</v>
          </cell>
          <cell r="G5500">
            <v>0</v>
          </cell>
          <cell r="H5500">
            <v>0</v>
          </cell>
          <cell r="I5500">
            <v>0</v>
          </cell>
          <cell r="J5500">
            <v>0</v>
          </cell>
        </row>
        <row r="5501">
          <cell r="A5501">
            <v>5494</v>
          </cell>
          <cell r="C5501">
            <v>0</v>
          </cell>
          <cell r="D5501">
            <v>0</v>
          </cell>
          <cell r="E5501">
            <v>0</v>
          </cell>
          <cell r="F5501">
            <v>0</v>
          </cell>
          <cell r="G5501">
            <v>0</v>
          </cell>
          <cell r="H5501">
            <v>0</v>
          </cell>
          <cell r="I5501">
            <v>0</v>
          </cell>
          <cell r="J5501">
            <v>0</v>
          </cell>
        </row>
        <row r="5502">
          <cell r="A5502">
            <v>5495</v>
          </cell>
          <cell r="C5502">
            <v>0</v>
          </cell>
          <cell r="D5502">
            <v>0</v>
          </cell>
          <cell r="E5502">
            <v>0</v>
          </cell>
          <cell r="F5502">
            <v>0</v>
          </cell>
          <cell r="G5502">
            <v>0</v>
          </cell>
          <cell r="H5502">
            <v>0</v>
          </cell>
          <cell r="I5502">
            <v>0</v>
          </cell>
          <cell r="J5502">
            <v>0</v>
          </cell>
        </row>
        <row r="5503">
          <cell r="A5503">
            <v>5496</v>
          </cell>
          <cell r="C5503">
            <v>0</v>
          </cell>
          <cell r="D5503">
            <v>0</v>
          </cell>
          <cell r="E5503">
            <v>0</v>
          </cell>
          <cell r="F5503">
            <v>0</v>
          </cell>
          <cell r="G5503">
            <v>0</v>
          </cell>
          <cell r="H5503">
            <v>0</v>
          </cell>
          <cell r="I5503">
            <v>0</v>
          </cell>
          <cell r="J5503">
            <v>0</v>
          </cell>
        </row>
        <row r="5504">
          <cell r="A5504">
            <v>5497</v>
          </cell>
          <cell r="C5504">
            <v>0</v>
          </cell>
          <cell r="D5504">
            <v>0</v>
          </cell>
          <cell r="E5504">
            <v>0</v>
          </cell>
          <cell r="F5504">
            <v>0</v>
          </cell>
          <cell r="G5504">
            <v>0</v>
          </cell>
          <cell r="H5504">
            <v>0</v>
          </cell>
          <cell r="I5504">
            <v>0</v>
          </cell>
          <cell r="J5504">
            <v>0</v>
          </cell>
        </row>
        <row r="5505">
          <cell r="A5505">
            <v>5498</v>
          </cell>
          <cell r="C5505">
            <v>0</v>
          </cell>
          <cell r="D5505">
            <v>0</v>
          </cell>
          <cell r="E5505">
            <v>0</v>
          </cell>
          <cell r="F5505">
            <v>0</v>
          </cell>
          <cell r="G5505">
            <v>0</v>
          </cell>
          <cell r="H5505">
            <v>0</v>
          </cell>
          <cell r="I5505">
            <v>0</v>
          </cell>
          <cell r="J5505">
            <v>0</v>
          </cell>
        </row>
        <row r="5506">
          <cell r="A5506">
            <v>5499</v>
          </cell>
          <cell r="C5506">
            <v>0</v>
          </cell>
          <cell r="D5506">
            <v>0</v>
          </cell>
          <cell r="E5506">
            <v>0</v>
          </cell>
          <cell r="F5506">
            <v>0</v>
          </cell>
          <cell r="G5506">
            <v>0</v>
          </cell>
          <cell r="H5506">
            <v>0</v>
          </cell>
          <cell r="I5506">
            <v>0</v>
          </cell>
          <cell r="J5506">
            <v>0</v>
          </cell>
        </row>
        <row r="5507">
          <cell r="A5507">
            <v>5500</v>
          </cell>
          <cell r="C5507">
            <v>0</v>
          </cell>
          <cell r="D5507">
            <v>0</v>
          </cell>
          <cell r="E5507">
            <v>0</v>
          </cell>
          <cell r="F5507">
            <v>0</v>
          </cell>
          <cell r="G5507">
            <v>0</v>
          </cell>
          <cell r="H5507">
            <v>0</v>
          </cell>
          <cell r="I5507">
            <v>0</v>
          </cell>
          <cell r="J5507">
            <v>0</v>
          </cell>
        </row>
        <row r="5508">
          <cell r="A5508">
            <v>5501</v>
          </cell>
          <cell r="C5508">
            <v>0</v>
          </cell>
          <cell r="D5508">
            <v>0</v>
          </cell>
          <cell r="E5508">
            <v>0</v>
          </cell>
          <cell r="F5508">
            <v>0</v>
          </cell>
          <cell r="G5508">
            <v>0</v>
          </cell>
          <cell r="H5508">
            <v>0</v>
          </cell>
          <cell r="I5508">
            <v>0</v>
          </cell>
          <cell r="J5508">
            <v>0</v>
          </cell>
        </row>
        <row r="5509">
          <cell r="A5509">
            <v>5502</v>
          </cell>
          <cell r="C5509">
            <v>0</v>
          </cell>
          <cell r="D5509">
            <v>0</v>
          </cell>
          <cell r="E5509">
            <v>0</v>
          </cell>
          <cell r="F5509">
            <v>0</v>
          </cell>
          <cell r="G5509">
            <v>0</v>
          </cell>
          <cell r="H5509">
            <v>0</v>
          </cell>
          <cell r="I5509">
            <v>0</v>
          </cell>
          <cell r="J5509">
            <v>0</v>
          </cell>
        </row>
        <row r="5510">
          <cell r="A5510">
            <v>5503</v>
          </cell>
          <cell r="C5510">
            <v>0</v>
          </cell>
          <cell r="D5510">
            <v>0</v>
          </cell>
          <cell r="E5510">
            <v>0</v>
          </cell>
          <cell r="F5510">
            <v>0</v>
          </cell>
          <cell r="G5510">
            <v>0</v>
          </cell>
          <cell r="H5510">
            <v>0</v>
          </cell>
          <cell r="I5510">
            <v>0</v>
          </cell>
          <cell r="J5510">
            <v>0</v>
          </cell>
        </row>
        <row r="5511">
          <cell r="A5511">
            <v>5504</v>
          </cell>
          <cell r="C5511">
            <v>0</v>
          </cell>
          <cell r="D5511">
            <v>0</v>
          </cell>
          <cell r="E5511">
            <v>0</v>
          </cell>
          <cell r="F5511">
            <v>0</v>
          </cell>
          <cell r="G5511">
            <v>0</v>
          </cell>
          <cell r="H5511">
            <v>0</v>
          </cell>
          <cell r="I5511">
            <v>0</v>
          </cell>
          <cell r="J5511">
            <v>0</v>
          </cell>
        </row>
        <row r="5512">
          <cell r="A5512">
            <v>5505</v>
          </cell>
          <cell r="C5512">
            <v>0</v>
          </cell>
          <cell r="D5512">
            <v>0</v>
          </cell>
          <cell r="E5512">
            <v>0</v>
          </cell>
          <cell r="F5512">
            <v>0</v>
          </cell>
          <cell r="G5512">
            <v>0</v>
          </cell>
          <cell r="H5512">
            <v>0</v>
          </cell>
          <cell r="I5512">
            <v>0</v>
          </cell>
          <cell r="J5512">
            <v>0</v>
          </cell>
        </row>
        <row r="5513">
          <cell r="A5513">
            <v>5506</v>
          </cell>
          <cell r="C5513">
            <v>0</v>
          </cell>
          <cell r="D5513">
            <v>0</v>
          </cell>
          <cell r="E5513">
            <v>0</v>
          </cell>
          <cell r="F5513">
            <v>0</v>
          </cell>
          <cell r="G5513">
            <v>0</v>
          </cell>
          <cell r="H5513">
            <v>0</v>
          </cell>
          <cell r="I5513">
            <v>0</v>
          </cell>
          <cell r="J5513">
            <v>0</v>
          </cell>
        </row>
        <row r="5514">
          <cell r="A5514">
            <v>5507</v>
          </cell>
          <cell r="C5514">
            <v>0</v>
          </cell>
          <cell r="D5514">
            <v>0</v>
          </cell>
          <cell r="E5514">
            <v>0</v>
          </cell>
          <cell r="F5514">
            <v>0</v>
          </cell>
          <cell r="G5514">
            <v>0</v>
          </cell>
          <cell r="H5514">
            <v>0</v>
          </cell>
          <cell r="I5514">
            <v>0</v>
          </cell>
          <cell r="J5514">
            <v>0</v>
          </cell>
        </row>
        <row r="5515">
          <cell r="A5515">
            <v>5508</v>
          </cell>
          <cell r="C5515">
            <v>0</v>
          </cell>
          <cell r="D5515">
            <v>0</v>
          </cell>
          <cell r="E5515">
            <v>0</v>
          </cell>
          <cell r="F5515">
            <v>0</v>
          </cell>
          <cell r="G5515">
            <v>0</v>
          </cell>
          <cell r="H5515">
            <v>0</v>
          </cell>
          <cell r="I5515">
            <v>0</v>
          </cell>
          <cell r="J5515">
            <v>0</v>
          </cell>
        </row>
        <row r="5516">
          <cell r="A5516">
            <v>5509</v>
          </cell>
          <cell r="C5516">
            <v>0</v>
          </cell>
          <cell r="D5516">
            <v>0</v>
          </cell>
          <cell r="E5516">
            <v>0</v>
          </cell>
          <cell r="F5516">
            <v>0</v>
          </cell>
          <cell r="G5516">
            <v>0</v>
          </cell>
          <cell r="H5516">
            <v>0</v>
          </cell>
          <cell r="I5516">
            <v>0</v>
          </cell>
          <cell r="J5516">
            <v>0</v>
          </cell>
        </row>
        <row r="5517">
          <cell r="A5517">
            <v>5510</v>
          </cell>
          <cell r="C5517">
            <v>0</v>
          </cell>
          <cell r="D5517">
            <v>0</v>
          </cell>
          <cell r="E5517">
            <v>0</v>
          </cell>
          <cell r="F5517">
            <v>0</v>
          </cell>
          <cell r="G5517">
            <v>0</v>
          </cell>
          <cell r="H5517">
            <v>0</v>
          </cell>
          <cell r="I5517">
            <v>0</v>
          </cell>
          <cell r="J5517">
            <v>0</v>
          </cell>
        </row>
        <row r="5518">
          <cell r="A5518">
            <v>5511</v>
          </cell>
          <cell r="C5518">
            <v>0</v>
          </cell>
          <cell r="D5518">
            <v>0</v>
          </cell>
          <cell r="E5518">
            <v>0</v>
          </cell>
          <cell r="F5518">
            <v>0</v>
          </cell>
          <cell r="G5518">
            <v>0</v>
          </cell>
          <cell r="H5518">
            <v>0</v>
          </cell>
          <cell r="I5518">
            <v>0</v>
          </cell>
          <cell r="J5518">
            <v>0</v>
          </cell>
        </row>
        <row r="5519">
          <cell r="A5519">
            <v>5512</v>
          </cell>
          <cell r="C5519">
            <v>0</v>
          </cell>
          <cell r="D5519">
            <v>0</v>
          </cell>
          <cell r="E5519">
            <v>0</v>
          </cell>
          <cell r="F5519">
            <v>0</v>
          </cell>
          <cell r="G5519">
            <v>0</v>
          </cell>
          <cell r="H5519">
            <v>0</v>
          </cell>
          <cell r="I5519">
            <v>0</v>
          </cell>
          <cell r="J5519">
            <v>0</v>
          </cell>
        </row>
        <row r="5520">
          <cell r="A5520">
            <v>5513</v>
          </cell>
          <cell r="C5520">
            <v>0</v>
          </cell>
          <cell r="D5520">
            <v>0</v>
          </cell>
          <cell r="E5520">
            <v>0</v>
          </cell>
          <cell r="F5520">
            <v>0</v>
          </cell>
          <cell r="G5520">
            <v>0</v>
          </cell>
          <cell r="H5520">
            <v>0</v>
          </cell>
          <cell r="I5520">
            <v>0</v>
          </cell>
          <cell r="J5520">
            <v>0</v>
          </cell>
        </row>
        <row r="5521">
          <cell r="A5521">
            <v>5514</v>
          </cell>
          <cell r="C5521">
            <v>0</v>
          </cell>
          <cell r="D5521">
            <v>0</v>
          </cell>
          <cell r="E5521">
            <v>0</v>
          </cell>
          <cell r="F5521">
            <v>0</v>
          </cell>
          <cell r="G5521">
            <v>0</v>
          </cell>
          <cell r="H5521">
            <v>0</v>
          </cell>
          <cell r="I5521">
            <v>0</v>
          </cell>
          <cell r="J5521">
            <v>0</v>
          </cell>
        </row>
        <row r="5522">
          <cell r="A5522">
            <v>5515</v>
          </cell>
          <cell r="C5522">
            <v>0</v>
          </cell>
          <cell r="D5522">
            <v>0</v>
          </cell>
          <cell r="E5522">
            <v>0</v>
          </cell>
          <cell r="F5522">
            <v>0</v>
          </cell>
          <cell r="G5522">
            <v>0</v>
          </cell>
          <cell r="H5522">
            <v>0</v>
          </cell>
          <cell r="I5522">
            <v>0</v>
          </cell>
          <cell r="J5522">
            <v>0</v>
          </cell>
        </row>
        <row r="5523">
          <cell r="A5523">
            <v>5516</v>
          </cell>
          <cell r="C5523">
            <v>0</v>
          </cell>
          <cell r="D5523">
            <v>0</v>
          </cell>
          <cell r="E5523">
            <v>0</v>
          </cell>
          <cell r="F5523">
            <v>0</v>
          </cell>
          <cell r="G5523">
            <v>0</v>
          </cell>
          <cell r="H5523">
            <v>0</v>
          </cell>
          <cell r="I5523">
            <v>0</v>
          </cell>
          <cell r="J5523">
            <v>0</v>
          </cell>
        </row>
        <row r="5524">
          <cell r="A5524">
            <v>5517</v>
          </cell>
          <cell r="C5524">
            <v>0</v>
          </cell>
          <cell r="D5524">
            <v>0</v>
          </cell>
          <cell r="E5524">
            <v>0</v>
          </cell>
          <cell r="F5524">
            <v>0</v>
          </cell>
          <cell r="G5524">
            <v>0</v>
          </cell>
          <cell r="H5524">
            <v>0</v>
          </cell>
          <cell r="I5524">
            <v>0</v>
          </cell>
          <cell r="J5524">
            <v>0</v>
          </cell>
        </row>
        <row r="5525">
          <cell r="A5525">
            <v>5518</v>
          </cell>
          <cell r="C5525">
            <v>0</v>
          </cell>
          <cell r="D5525">
            <v>0</v>
          </cell>
          <cell r="E5525">
            <v>0</v>
          </cell>
          <cell r="F5525">
            <v>0</v>
          </cell>
          <cell r="G5525">
            <v>0</v>
          </cell>
          <cell r="H5525">
            <v>0</v>
          </cell>
          <cell r="I5525">
            <v>0</v>
          </cell>
          <cell r="J5525">
            <v>0</v>
          </cell>
        </row>
        <row r="5526">
          <cell r="A5526">
            <v>5519</v>
          </cell>
          <cell r="C5526">
            <v>0</v>
          </cell>
          <cell r="D5526">
            <v>0</v>
          </cell>
          <cell r="E5526">
            <v>0</v>
          </cell>
          <cell r="F5526">
            <v>0</v>
          </cell>
          <cell r="G5526">
            <v>0</v>
          </cell>
          <cell r="H5526">
            <v>0</v>
          </cell>
          <cell r="I5526">
            <v>0</v>
          </cell>
          <cell r="J5526">
            <v>0</v>
          </cell>
        </row>
        <row r="5527">
          <cell r="A5527">
            <v>5520</v>
          </cell>
          <cell r="C5527">
            <v>0</v>
          </cell>
          <cell r="D5527">
            <v>0</v>
          </cell>
          <cell r="E5527">
            <v>0</v>
          </cell>
          <cell r="F5527">
            <v>0</v>
          </cell>
          <cell r="G5527">
            <v>0</v>
          </cell>
          <cell r="H5527">
            <v>0</v>
          </cell>
          <cell r="I5527">
            <v>0</v>
          </cell>
          <cell r="J5527">
            <v>0</v>
          </cell>
        </row>
        <row r="5528">
          <cell r="A5528">
            <v>5521</v>
          </cell>
          <cell r="C5528">
            <v>0</v>
          </cell>
          <cell r="D5528">
            <v>0</v>
          </cell>
          <cell r="E5528">
            <v>0</v>
          </cell>
          <cell r="F5528">
            <v>0</v>
          </cell>
          <cell r="G5528">
            <v>0</v>
          </cell>
          <cell r="H5528">
            <v>0</v>
          </cell>
          <cell r="I5528">
            <v>0</v>
          </cell>
          <cell r="J5528">
            <v>0</v>
          </cell>
        </row>
        <row r="5529">
          <cell r="A5529">
            <v>5522</v>
          </cell>
          <cell r="C5529">
            <v>0</v>
          </cell>
          <cell r="D5529">
            <v>0</v>
          </cell>
          <cell r="E5529">
            <v>0</v>
          </cell>
          <cell r="F5529">
            <v>0</v>
          </cell>
          <cell r="G5529">
            <v>0</v>
          </cell>
          <cell r="H5529">
            <v>0</v>
          </cell>
          <cell r="I5529">
            <v>0</v>
          </cell>
          <cell r="J5529">
            <v>0</v>
          </cell>
        </row>
        <row r="5530">
          <cell r="A5530">
            <v>5523</v>
          </cell>
          <cell r="C5530">
            <v>0</v>
          </cell>
          <cell r="D5530">
            <v>0</v>
          </cell>
          <cell r="E5530">
            <v>0</v>
          </cell>
          <cell r="F5530">
            <v>0</v>
          </cell>
          <cell r="G5530">
            <v>0</v>
          </cell>
          <cell r="H5530">
            <v>0</v>
          </cell>
          <cell r="I5530">
            <v>0</v>
          </cell>
          <cell r="J5530">
            <v>0</v>
          </cell>
        </row>
        <row r="5531">
          <cell r="A5531">
            <v>5524</v>
          </cell>
          <cell r="C5531">
            <v>0</v>
          </cell>
          <cell r="D5531">
            <v>0</v>
          </cell>
          <cell r="E5531">
            <v>0</v>
          </cell>
          <cell r="F5531">
            <v>0</v>
          </cell>
          <cell r="G5531">
            <v>0</v>
          </cell>
          <cell r="H5531">
            <v>0</v>
          </cell>
          <cell r="I5531">
            <v>0</v>
          </cell>
          <cell r="J5531">
            <v>0</v>
          </cell>
        </row>
        <row r="5532">
          <cell r="A5532">
            <v>5525</v>
          </cell>
          <cell r="C5532">
            <v>0</v>
          </cell>
          <cell r="D5532">
            <v>0</v>
          </cell>
          <cell r="E5532">
            <v>0</v>
          </cell>
          <cell r="F5532">
            <v>0</v>
          </cell>
          <cell r="G5532">
            <v>0</v>
          </cell>
          <cell r="H5532">
            <v>0</v>
          </cell>
          <cell r="I5532">
            <v>0</v>
          </cell>
          <cell r="J5532">
            <v>0</v>
          </cell>
        </row>
        <row r="5533">
          <cell r="A5533">
            <v>5526</v>
          </cell>
          <cell r="C5533">
            <v>0</v>
          </cell>
          <cell r="D5533">
            <v>0</v>
          </cell>
          <cell r="E5533">
            <v>0</v>
          </cell>
          <cell r="F5533">
            <v>0</v>
          </cell>
          <cell r="G5533">
            <v>0</v>
          </cell>
          <cell r="H5533">
            <v>0</v>
          </cell>
          <cell r="I5533">
            <v>0</v>
          </cell>
          <cell r="J5533">
            <v>0</v>
          </cell>
        </row>
        <row r="5534">
          <cell r="A5534">
            <v>5527</v>
          </cell>
          <cell r="C5534">
            <v>0</v>
          </cell>
          <cell r="D5534">
            <v>0</v>
          </cell>
          <cell r="E5534">
            <v>0</v>
          </cell>
          <cell r="F5534">
            <v>0</v>
          </cell>
          <cell r="G5534">
            <v>0</v>
          </cell>
          <cell r="H5534">
            <v>0</v>
          </cell>
          <cell r="I5534">
            <v>0</v>
          </cell>
          <cell r="J5534">
            <v>0</v>
          </cell>
        </row>
        <row r="5535">
          <cell r="A5535">
            <v>5528</v>
          </cell>
          <cell r="C5535">
            <v>0</v>
          </cell>
          <cell r="D5535">
            <v>0</v>
          </cell>
          <cell r="E5535">
            <v>0</v>
          </cell>
          <cell r="F5535">
            <v>0</v>
          </cell>
          <cell r="G5535">
            <v>0</v>
          </cell>
          <cell r="H5535">
            <v>0</v>
          </cell>
          <cell r="I5535">
            <v>0</v>
          </cell>
          <cell r="J5535">
            <v>0</v>
          </cell>
        </row>
        <row r="5536">
          <cell r="A5536">
            <v>5529</v>
          </cell>
          <cell r="C5536">
            <v>0</v>
          </cell>
          <cell r="D5536">
            <v>0</v>
          </cell>
          <cell r="E5536">
            <v>0</v>
          </cell>
          <cell r="F5536">
            <v>0</v>
          </cell>
          <cell r="G5536">
            <v>0</v>
          </cell>
          <cell r="H5536">
            <v>0</v>
          </cell>
          <cell r="I5536">
            <v>0</v>
          </cell>
          <cell r="J5536">
            <v>0</v>
          </cell>
        </row>
        <row r="5537">
          <cell r="A5537">
            <v>5530</v>
          </cell>
          <cell r="C5537">
            <v>0</v>
          </cell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>
            <v>0</v>
          </cell>
          <cell r="I5537">
            <v>0</v>
          </cell>
          <cell r="J5537">
            <v>0</v>
          </cell>
        </row>
        <row r="5538">
          <cell r="A5538">
            <v>5531</v>
          </cell>
          <cell r="C5538">
            <v>0</v>
          </cell>
          <cell r="D5538">
            <v>0</v>
          </cell>
          <cell r="E5538">
            <v>0</v>
          </cell>
          <cell r="F5538">
            <v>0</v>
          </cell>
          <cell r="G5538">
            <v>0</v>
          </cell>
          <cell r="H5538">
            <v>0</v>
          </cell>
          <cell r="I5538">
            <v>0</v>
          </cell>
          <cell r="J5538">
            <v>0</v>
          </cell>
        </row>
        <row r="5539">
          <cell r="A5539">
            <v>5532</v>
          </cell>
          <cell r="C5539">
            <v>0</v>
          </cell>
          <cell r="D5539">
            <v>0</v>
          </cell>
          <cell r="E5539">
            <v>0</v>
          </cell>
          <cell r="F5539">
            <v>0</v>
          </cell>
          <cell r="G5539">
            <v>0</v>
          </cell>
          <cell r="H5539">
            <v>0</v>
          </cell>
          <cell r="I5539">
            <v>0</v>
          </cell>
          <cell r="J5539">
            <v>0</v>
          </cell>
        </row>
        <row r="5540">
          <cell r="A5540">
            <v>5533</v>
          </cell>
          <cell r="C5540">
            <v>0</v>
          </cell>
          <cell r="D5540">
            <v>0</v>
          </cell>
          <cell r="E5540">
            <v>0</v>
          </cell>
          <cell r="F5540">
            <v>0</v>
          </cell>
          <cell r="G5540">
            <v>0</v>
          </cell>
          <cell r="H5540">
            <v>0</v>
          </cell>
          <cell r="I5540">
            <v>0</v>
          </cell>
          <cell r="J5540">
            <v>0</v>
          </cell>
        </row>
        <row r="5541">
          <cell r="A5541">
            <v>5534</v>
          </cell>
          <cell r="C5541">
            <v>0</v>
          </cell>
          <cell r="D5541">
            <v>0</v>
          </cell>
          <cell r="E5541">
            <v>0</v>
          </cell>
          <cell r="F5541">
            <v>0</v>
          </cell>
          <cell r="G5541">
            <v>0</v>
          </cell>
          <cell r="H5541">
            <v>0</v>
          </cell>
          <cell r="I5541">
            <v>0</v>
          </cell>
          <cell r="J5541">
            <v>0</v>
          </cell>
        </row>
        <row r="5542">
          <cell r="A5542">
            <v>5535</v>
          </cell>
          <cell r="C5542">
            <v>0</v>
          </cell>
          <cell r="D5542">
            <v>0</v>
          </cell>
          <cell r="E5542">
            <v>0</v>
          </cell>
          <cell r="F5542">
            <v>0</v>
          </cell>
          <cell r="G5542">
            <v>0</v>
          </cell>
          <cell r="H5542">
            <v>0</v>
          </cell>
          <cell r="I5542">
            <v>0</v>
          </cell>
          <cell r="J5542">
            <v>0</v>
          </cell>
        </row>
        <row r="5543">
          <cell r="A5543">
            <v>5536</v>
          </cell>
          <cell r="C5543">
            <v>0</v>
          </cell>
          <cell r="D5543">
            <v>0</v>
          </cell>
          <cell r="E5543">
            <v>0</v>
          </cell>
          <cell r="F5543">
            <v>0</v>
          </cell>
          <cell r="G5543">
            <v>0</v>
          </cell>
          <cell r="H5543">
            <v>0</v>
          </cell>
          <cell r="I5543">
            <v>0</v>
          </cell>
          <cell r="J5543">
            <v>0</v>
          </cell>
        </row>
        <row r="5544">
          <cell r="A5544">
            <v>5537</v>
          </cell>
          <cell r="C5544">
            <v>0</v>
          </cell>
          <cell r="D5544">
            <v>0</v>
          </cell>
          <cell r="E5544">
            <v>0</v>
          </cell>
          <cell r="F5544">
            <v>0</v>
          </cell>
          <cell r="G5544">
            <v>0</v>
          </cell>
          <cell r="H5544">
            <v>0</v>
          </cell>
          <cell r="I5544">
            <v>0</v>
          </cell>
          <cell r="J5544">
            <v>0</v>
          </cell>
        </row>
        <row r="5545">
          <cell r="A5545">
            <v>5538</v>
          </cell>
          <cell r="C5545">
            <v>0</v>
          </cell>
          <cell r="D5545">
            <v>0</v>
          </cell>
          <cell r="E5545">
            <v>0</v>
          </cell>
          <cell r="F5545">
            <v>0</v>
          </cell>
          <cell r="G5545">
            <v>0</v>
          </cell>
          <cell r="H5545">
            <v>0</v>
          </cell>
          <cell r="I5545">
            <v>0</v>
          </cell>
          <cell r="J5545">
            <v>0</v>
          </cell>
        </row>
        <row r="5546">
          <cell r="A5546">
            <v>5539</v>
          </cell>
          <cell r="C5546">
            <v>0</v>
          </cell>
          <cell r="D5546">
            <v>0</v>
          </cell>
          <cell r="E5546">
            <v>0</v>
          </cell>
          <cell r="F5546">
            <v>0</v>
          </cell>
          <cell r="G5546">
            <v>0</v>
          </cell>
          <cell r="H5546">
            <v>0</v>
          </cell>
          <cell r="I5546">
            <v>0</v>
          </cell>
          <cell r="J5546">
            <v>0</v>
          </cell>
        </row>
        <row r="5547">
          <cell r="A5547">
            <v>5540</v>
          </cell>
          <cell r="C5547">
            <v>0</v>
          </cell>
          <cell r="D5547">
            <v>0</v>
          </cell>
          <cell r="E5547">
            <v>0</v>
          </cell>
          <cell r="F5547">
            <v>0</v>
          </cell>
          <cell r="G5547">
            <v>0</v>
          </cell>
          <cell r="H5547">
            <v>0</v>
          </cell>
          <cell r="I5547">
            <v>0</v>
          </cell>
          <cell r="J5547">
            <v>0</v>
          </cell>
        </row>
        <row r="5548">
          <cell r="A5548">
            <v>5541</v>
          </cell>
          <cell r="C5548">
            <v>0</v>
          </cell>
          <cell r="D5548">
            <v>0</v>
          </cell>
          <cell r="E5548">
            <v>0</v>
          </cell>
          <cell r="F5548">
            <v>0</v>
          </cell>
          <cell r="G5548">
            <v>0</v>
          </cell>
          <cell r="H5548">
            <v>0</v>
          </cell>
          <cell r="I5548">
            <v>0</v>
          </cell>
          <cell r="J5548">
            <v>0</v>
          </cell>
        </row>
        <row r="5549">
          <cell r="A5549">
            <v>5542</v>
          </cell>
          <cell r="C5549">
            <v>0</v>
          </cell>
          <cell r="D5549">
            <v>0</v>
          </cell>
          <cell r="E5549">
            <v>0</v>
          </cell>
          <cell r="F5549">
            <v>0</v>
          </cell>
          <cell r="G5549">
            <v>0</v>
          </cell>
          <cell r="H5549">
            <v>0</v>
          </cell>
          <cell r="I5549">
            <v>0</v>
          </cell>
          <cell r="J5549">
            <v>0</v>
          </cell>
        </row>
        <row r="5550">
          <cell r="A5550">
            <v>5543</v>
          </cell>
          <cell r="C5550">
            <v>0</v>
          </cell>
          <cell r="D5550">
            <v>0</v>
          </cell>
          <cell r="E5550">
            <v>0</v>
          </cell>
          <cell r="F5550">
            <v>0</v>
          </cell>
          <cell r="G5550">
            <v>0</v>
          </cell>
          <cell r="H5550">
            <v>0</v>
          </cell>
          <cell r="I5550">
            <v>0</v>
          </cell>
          <cell r="J5550">
            <v>0</v>
          </cell>
        </row>
        <row r="5551">
          <cell r="A5551">
            <v>5544</v>
          </cell>
          <cell r="C5551">
            <v>0</v>
          </cell>
          <cell r="D5551">
            <v>0</v>
          </cell>
          <cell r="E5551">
            <v>0</v>
          </cell>
          <cell r="F5551">
            <v>0</v>
          </cell>
          <cell r="G5551">
            <v>0</v>
          </cell>
          <cell r="H5551">
            <v>0</v>
          </cell>
          <cell r="I5551">
            <v>0</v>
          </cell>
          <cell r="J5551">
            <v>0</v>
          </cell>
        </row>
        <row r="5552">
          <cell r="A5552">
            <v>5545</v>
          </cell>
          <cell r="C5552">
            <v>0</v>
          </cell>
          <cell r="D5552">
            <v>0</v>
          </cell>
          <cell r="E5552">
            <v>0</v>
          </cell>
          <cell r="F5552">
            <v>0</v>
          </cell>
          <cell r="G5552">
            <v>0</v>
          </cell>
          <cell r="H5552">
            <v>0</v>
          </cell>
          <cell r="I5552">
            <v>0</v>
          </cell>
          <cell r="J5552">
            <v>0</v>
          </cell>
        </row>
        <row r="5553">
          <cell r="A5553">
            <v>5546</v>
          </cell>
          <cell r="C5553">
            <v>0</v>
          </cell>
          <cell r="D5553">
            <v>0</v>
          </cell>
          <cell r="E5553">
            <v>0</v>
          </cell>
          <cell r="F5553">
            <v>0</v>
          </cell>
          <cell r="G5553">
            <v>0</v>
          </cell>
          <cell r="H5553">
            <v>0</v>
          </cell>
          <cell r="I5553">
            <v>0</v>
          </cell>
          <cell r="J5553">
            <v>0</v>
          </cell>
        </row>
        <row r="5554">
          <cell r="A5554">
            <v>5547</v>
          </cell>
          <cell r="C5554">
            <v>0</v>
          </cell>
          <cell r="D5554">
            <v>0</v>
          </cell>
          <cell r="E5554">
            <v>0</v>
          </cell>
          <cell r="F5554">
            <v>0</v>
          </cell>
          <cell r="G5554">
            <v>0</v>
          </cell>
          <cell r="H5554">
            <v>0</v>
          </cell>
          <cell r="I5554">
            <v>0</v>
          </cell>
          <cell r="J5554">
            <v>0</v>
          </cell>
        </row>
        <row r="5555">
          <cell r="A5555">
            <v>5548</v>
          </cell>
          <cell r="C5555">
            <v>0</v>
          </cell>
          <cell r="D5555">
            <v>0</v>
          </cell>
          <cell r="E5555">
            <v>0</v>
          </cell>
          <cell r="F5555">
            <v>0</v>
          </cell>
          <cell r="G5555">
            <v>0</v>
          </cell>
          <cell r="H5555">
            <v>0</v>
          </cell>
          <cell r="I5555">
            <v>0</v>
          </cell>
          <cell r="J5555">
            <v>0</v>
          </cell>
        </row>
        <row r="5556">
          <cell r="A5556">
            <v>5549</v>
          </cell>
          <cell r="C5556">
            <v>0</v>
          </cell>
          <cell r="D5556">
            <v>0</v>
          </cell>
          <cell r="E5556">
            <v>0</v>
          </cell>
          <cell r="F5556">
            <v>0</v>
          </cell>
          <cell r="G5556">
            <v>0</v>
          </cell>
          <cell r="H5556">
            <v>0</v>
          </cell>
          <cell r="I5556">
            <v>0</v>
          </cell>
          <cell r="J5556">
            <v>0</v>
          </cell>
        </row>
        <row r="5557">
          <cell r="A5557">
            <v>5550</v>
          </cell>
          <cell r="C5557">
            <v>0</v>
          </cell>
          <cell r="D5557">
            <v>0</v>
          </cell>
          <cell r="E5557">
            <v>0</v>
          </cell>
          <cell r="F5557">
            <v>0</v>
          </cell>
          <cell r="G5557">
            <v>0</v>
          </cell>
          <cell r="H5557">
            <v>0</v>
          </cell>
          <cell r="I5557">
            <v>0</v>
          </cell>
          <cell r="J5557">
            <v>0</v>
          </cell>
        </row>
        <row r="5558">
          <cell r="A5558">
            <v>5551</v>
          </cell>
          <cell r="C5558">
            <v>0</v>
          </cell>
          <cell r="D5558">
            <v>0</v>
          </cell>
          <cell r="E5558">
            <v>0</v>
          </cell>
          <cell r="F5558">
            <v>0</v>
          </cell>
          <cell r="G5558">
            <v>0</v>
          </cell>
          <cell r="H5558">
            <v>0</v>
          </cell>
          <cell r="I5558">
            <v>0</v>
          </cell>
          <cell r="J5558">
            <v>0</v>
          </cell>
        </row>
        <row r="5559">
          <cell r="A5559">
            <v>5552</v>
          </cell>
          <cell r="C5559">
            <v>0</v>
          </cell>
          <cell r="D5559">
            <v>0</v>
          </cell>
          <cell r="E5559">
            <v>0</v>
          </cell>
          <cell r="F5559">
            <v>0</v>
          </cell>
          <cell r="G5559">
            <v>0</v>
          </cell>
          <cell r="H5559">
            <v>0</v>
          </cell>
          <cell r="I5559">
            <v>0</v>
          </cell>
          <cell r="J5559">
            <v>0</v>
          </cell>
        </row>
        <row r="5560">
          <cell r="A5560">
            <v>5553</v>
          </cell>
          <cell r="C5560">
            <v>0</v>
          </cell>
          <cell r="D5560">
            <v>0</v>
          </cell>
          <cell r="E5560">
            <v>0</v>
          </cell>
          <cell r="F5560">
            <v>0</v>
          </cell>
          <cell r="G5560">
            <v>0</v>
          </cell>
          <cell r="H5560">
            <v>0</v>
          </cell>
          <cell r="I5560">
            <v>0</v>
          </cell>
          <cell r="J5560">
            <v>0</v>
          </cell>
        </row>
        <row r="5561">
          <cell r="A5561">
            <v>5554</v>
          </cell>
          <cell r="C5561">
            <v>0</v>
          </cell>
          <cell r="D5561">
            <v>0</v>
          </cell>
          <cell r="E5561">
            <v>0</v>
          </cell>
          <cell r="F5561">
            <v>0</v>
          </cell>
          <cell r="G5561">
            <v>0</v>
          </cell>
          <cell r="H5561">
            <v>0</v>
          </cell>
          <cell r="I5561">
            <v>0</v>
          </cell>
          <cell r="J5561">
            <v>0</v>
          </cell>
        </row>
        <row r="5562">
          <cell r="A5562">
            <v>5555</v>
          </cell>
          <cell r="C5562">
            <v>0</v>
          </cell>
          <cell r="D5562">
            <v>0</v>
          </cell>
          <cell r="E5562">
            <v>0</v>
          </cell>
          <cell r="F5562">
            <v>0</v>
          </cell>
          <cell r="G5562">
            <v>0</v>
          </cell>
          <cell r="H5562">
            <v>0</v>
          </cell>
          <cell r="I5562">
            <v>0</v>
          </cell>
          <cell r="J5562">
            <v>0</v>
          </cell>
        </row>
        <row r="5563">
          <cell r="A5563">
            <v>5556</v>
          </cell>
          <cell r="C5563">
            <v>0</v>
          </cell>
          <cell r="D5563">
            <v>0</v>
          </cell>
          <cell r="E5563">
            <v>0</v>
          </cell>
          <cell r="F5563">
            <v>0</v>
          </cell>
          <cell r="G5563">
            <v>0</v>
          </cell>
          <cell r="H5563">
            <v>0</v>
          </cell>
          <cell r="I5563">
            <v>0</v>
          </cell>
          <cell r="J5563">
            <v>0</v>
          </cell>
        </row>
        <row r="5564">
          <cell r="A5564">
            <v>5557</v>
          </cell>
          <cell r="C5564">
            <v>0</v>
          </cell>
          <cell r="D5564">
            <v>0</v>
          </cell>
          <cell r="E5564">
            <v>0</v>
          </cell>
          <cell r="F5564">
            <v>0</v>
          </cell>
          <cell r="G5564">
            <v>0</v>
          </cell>
          <cell r="H5564">
            <v>0</v>
          </cell>
          <cell r="I5564">
            <v>0</v>
          </cell>
          <cell r="J5564">
            <v>0</v>
          </cell>
        </row>
        <row r="5565">
          <cell r="A5565">
            <v>5558</v>
          </cell>
          <cell r="C5565">
            <v>0</v>
          </cell>
          <cell r="D5565">
            <v>0</v>
          </cell>
          <cell r="E5565">
            <v>0</v>
          </cell>
          <cell r="F5565">
            <v>0</v>
          </cell>
          <cell r="G5565">
            <v>0</v>
          </cell>
          <cell r="H5565">
            <v>0</v>
          </cell>
          <cell r="I5565">
            <v>0</v>
          </cell>
          <cell r="J5565">
            <v>0</v>
          </cell>
        </row>
        <row r="5566">
          <cell r="A5566">
            <v>5559</v>
          </cell>
          <cell r="C5566">
            <v>0</v>
          </cell>
          <cell r="D5566">
            <v>0</v>
          </cell>
          <cell r="E5566">
            <v>0</v>
          </cell>
          <cell r="F5566">
            <v>0</v>
          </cell>
          <cell r="G5566">
            <v>0</v>
          </cell>
          <cell r="H5566">
            <v>0</v>
          </cell>
          <cell r="I5566">
            <v>0</v>
          </cell>
          <cell r="J5566">
            <v>0</v>
          </cell>
        </row>
        <row r="5567">
          <cell r="A5567">
            <v>5560</v>
          </cell>
          <cell r="C5567">
            <v>0</v>
          </cell>
          <cell r="D5567">
            <v>0</v>
          </cell>
          <cell r="E5567">
            <v>0</v>
          </cell>
          <cell r="F5567">
            <v>0</v>
          </cell>
          <cell r="G5567">
            <v>0</v>
          </cell>
          <cell r="H5567">
            <v>0</v>
          </cell>
          <cell r="I5567">
            <v>0</v>
          </cell>
          <cell r="J5567">
            <v>0</v>
          </cell>
        </row>
        <row r="5568">
          <cell r="A5568">
            <v>5561</v>
          </cell>
          <cell r="C5568">
            <v>0</v>
          </cell>
          <cell r="D5568">
            <v>0</v>
          </cell>
          <cell r="E5568">
            <v>0</v>
          </cell>
          <cell r="F5568">
            <v>0</v>
          </cell>
          <cell r="G5568">
            <v>0</v>
          </cell>
          <cell r="H5568">
            <v>0</v>
          </cell>
          <cell r="I5568">
            <v>0</v>
          </cell>
          <cell r="J5568">
            <v>0</v>
          </cell>
        </row>
        <row r="5569">
          <cell r="A5569">
            <v>5562</v>
          </cell>
          <cell r="C5569">
            <v>0</v>
          </cell>
          <cell r="D5569">
            <v>0</v>
          </cell>
          <cell r="E5569">
            <v>0</v>
          </cell>
          <cell r="F5569">
            <v>0</v>
          </cell>
          <cell r="G5569">
            <v>0</v>
          </cell>
          <cell r="H5569">
            <v>0</v>
          </cell>
          <cell r="I5569">
            <v>0</v>
          </cell>
          <cell r="J5569">
            <v>0</v>
          </cell>
        </row>
        <row r="5570">
          <cell r="A5570">
            <v>5563</v>
          </cell>
          <cell r="C5570">
            <v>0</v>
          </cell>
          <cell r="D5570">
            <v>0</v>
          </cell>
          <cell r="E5570">
            <v>0</v>
          </cell>
          <cell r="F5570">
            <v>0</v>
          </cell>
          <cell r="G5570">
            <v>0</v>
          </cell>
          <cell r="H5570">
            <v>0</v>
          </cell>
          <cell r="I5570">
            <v>0</v>
          </cell>
          <cell r="J5570">
            <v>0</v>
          </cell>
        </row>
        <row r="5571">
          <cell r="A5571">
            <v>5564</v>
          </cell>
          <cell r="C5571">
            <v>0</v>
          </cell>
          <cell r="D5571">
            <v>0</v>
          </cell>
          <cell r="E5571">
            <v>0</v>
          </cell>
          <cell r="F5571">
            <v>0</v>
          </cell>
          <cell r="G5571">
            <v>0</v>
          </cell>
          <cell r="H5571">
            <v>0</v>
          </cell>
          <cell r="I5571">
            <v>0</v>
          </cell>
          <cell r="J5571">
            <v>0</v>
          </cell>
        </row>
        <row r="5572">
          <cell r="A5572">
            <v>5565</v>
          </cell>
          <cell r="C5572">
            <v>0</v>
          </cell>
          <cell r="D5572">
            <v>0</v>
          </cell>
          <cell r="E5572">
            <v>0</v>
          </cell>
          <cell r="F5572">
            <v>0</v>
          </cell>
          <cell r="G5572">
            <v>0</v>
          </cell>
          <cell r="H5572">
            <v>0</v>
          </cell>
          <cell r="I5572">
            <v>0</v>
          </cell>
          <cell r="J5572">
            <v>0</v>
          </cell>
        </row>
        <row r="5573">
          <cell r="A5573">
            <v>5566</v>
          </cell>
          <cell r="C5573">
            <v>0</v>
          </cell>
          <cell r="D5573">
            <v>0</v>
          </cell>
          <cell r="E5573">
            <v>0</v>
          </cell>
          <cell r="F5573">
            <v>0</v>
          </cell>
          <cell r="G5573">
            <v>0</v>
          </cell>
          <cell r="H5573">
            <v>0</v>
          </cell>
          <cell r="I5573">
            <v>0</v>
          </cell>
          <cell r="J5573">
            <v>0</v>
          </cell>
        </row>
        <row r="5574">
          <cell r="A5574">
            <v>5567</v>
          </cell>
          <cell r="C5574">
            <v>0</v>
          </cell>
          <cell r="D5574">
            <v>0</v>
          </cell>
          <cell r="E5574">
            <v>0</v>
          </cell>
          <cell r="F5574">
            <v>0</v>
          </cell>
          <cell r="G5574">
            <v>0</v>
          </cell>
          <cell r="H5574">
            <v>0</v>
          </cell>
          <cell r="I5574">
            <v>0</v>
          </cell>
          <cell r="J5574">
            <v>0</v>
          </cell>
        </row>
        <row r="5575">
          <cell r="A5575">
            <v>5568</v>
          </cell>
          <cell r="C5575">
            <v>0</v>
          </cell>
          <cell r="D5575">
            <v>0</v>
          </cell>
          <cell r="E5575">
            <v>0</v>
          </cell>
          <cell r="F5575">
            <v>0</v>
          </cell>
          <cell r="G5575">
            <v>0</v>
          </cell>
          <cell r="H5575">
            <v>0</v>
          </cell>
          <cell r="I5575">
            <v>0</v>
          </cell>
          <cell r="J5575">
            <v>0</v>
          </cell>
        </row>
        <row r="5576">
          <cell r="A5576">
            <v>5569</v>
          </cell>
          <cell r="C5576">
            <v>0</v>
          </cell>
          <cell r="D5576">
            <v>0</v>
          </cell>
          <cell r="E5576">
            <v>0</v>
          </cell>
          <cell r="F5576">
            <v>0</v>
          </cell>
          <cell r="G5576">
            <v>0</v>
          </cell>
          <cell r="H5576">
            <v>0</v>
          </cell>
          <cell r="I5576">
            <v>0</v>
          </cell>
          <cell r="J5576">
            <v>0</v>
          </cell>
        </row>
        <row r="5577">
          <cell r="A5577">
            <v>5570</v>
          </cell>
          <cell r="C5577">
            <v>0</v>
          </cell>
          <cell r="D5577">
            <v>0</v>
          </cell>
          <cell r="E5577">
            <v>0</v>
          </cell>
          <cell r="F5577">
            <v>0</v>
          </cell>
          <cell r="G5577">
            <v>0</v>
          </cell>
          <cell r="H5577">
            <v>0</v>
          </cell>
          <cell r="I5577">
            <v>0</v>
          </cell>
          <cell r="J5577">
            <v>0</v>
          </cell>
        </row>
        <row r="5578">
          <cell r="A5578">
            <v>5571</v>
          </cell>
          <cell r="C5578">
            <v>0</v>
          </cell>
          <cell r="D5578">
            <v>0</v>
          </cell>
          <cell r="E5578">
            <v>0</v>
          </cell>
          <cell r="F5578">
            <v>0</v>
          </cell>
          <cell r="G5578">
            <v>0</v>
          </cell>
          <cell r="H5578">
            <v>0</v>
          </cell>
          <cell r="I5578">
            <v>0</v>
          </cell>
          <cell r="J5578">
            <v>0</v>
          </cell>
        </row>
        <row r="5579">
          <cell r="A5579">
            <v>5572</v>
          </cell>
          <cell r="C5579">
            <v>0</v>
          </cell>
          <cell r="D5579">
            <v>0</v>
          </cell>
          <cell r="E5579">
            <v>0</v>
          </cell>
          <cell r="F5579">
            <v>0</v>
          </cell>
          <cell r="G5579">
            <v>0</v>
          </cell>
          <cell r="H5579">
            <v>0</v>
          </cell>
          <cell r="I5579">
            <v>0</v>
          </cell>
          <cell r="J5579">
            <v>0</v>
          </cell>
        </row>
        <row r="5580">
          <cell r="A5580">
            <v>5573</v>
          </cell>
          <cell r="C5580">
            <v>0</v>
          </cell>
          <cell r="D5580">
            <v>0</v>
          </cell>
          <cell r="E5580">
            <v>0</v>
          </cell>
          <cell r="F5580">
            <v>0</v>
          </cell>
          <cell r="G5580">
            <v>0</v>
          </cell>
          <cell r="H5580">
            <v>0</v>
          </cell>
          <cell r="I5580">
            <v>0</v>
          </cell>
          <cell r="J5580">
            <v>0</v>
          </cell>
        </row>
        <row r="5581">
          <cell r="A5581">
            <v>5574</v>
          </cell>
          <cell r="C5581">
            <v>0</v>
          </cell>
          <cell r="D5581">
            <v>0</v>
          </cell>
          <cell r="E5581">
            <v>0</v>
          </cell>
          <cell r="F5581">
            <v>0</v>
          </cell>
          <cell r="G5581">
            <v>0</v>
          </cell>
          <cell r="H5581">
            <v>0</v>
          </cell>
          <cell r="I5581">
            <v>0</v>
          </cell>
          <cell r="J5581">
            <v>0</v>
          </cell>
        </row>
        <row r="5582">
          <cell r="A5582">
            <v>5575</v>
          </cell>
          <cell r="C5582">
            <v>0</v>
          </cell>
          <cell r="D5582">
            <v>0</v>
          </cell>
          <cell r="E5582">
            <v>0</v>
          </cell>
          <cell r="F5582">
            <v>0</v>
          </cell>
          <cell r="G5582">
            <v>0</v>
          </cell>
          <cell r="H5582">
            <v>0</v>
          </cell>
          <cell r="I5582">
            <v>0</v>
          </cell>
          <cell r="J5582">
            <v>0</v>
          </cell>
        </row>
        <row r="5583">
          <cell r="A5583">
            <v>5576</v>
          </cell>
          <cell r="C5583">
            <v>0</v>
          </cell>
          <cell r="D5583">
            <v>0</v>
          </cell>
          <cell r="E5583">
            <v>0</v>
          </cell>
          <cell r="F5583">
            <v>0</v>
          </cell>
          <cell r="G5583">
            <v>0</v>
          </cell>
          <cell r="H5583">
            <v>0</v>
          </cell>
          <cell r="I5583">
            <v>0</v>
          </cell>
          <cell r="J5583">
            <v>0</v>
          </cell>
        </row>
        <row r="5584">
          <cell r="A5584">
            <v>5577</v>
          </cell>
          <cell r="C5584">
            <v>0</v>
          </cell>
          <cell r="D5584">
            <v>0</v>
          </cell>
          <cell r="E5584">
            <v>0</v>
          </cell>
          <cell r="F5584">
            <v>0</v>
          </cell>
          <cell r="G5584">
            <v>0</v>
          </cell>
          <cell r="H5584">
            <v>0</v>
          </cell>
          <cell r="I5584">
            <v>0</v>
          </cell>
          <cell r="J5584">
            <v>0</v>
          </cell>
        </row>
        <row r="5585">
          <cell r="A5585">
            <v>5578</v>
          </cell>
          <cell r="C5585">
            <v>0</v>
          </cell>
          <cell r="D5585">
            <v>0</v>
          </cell>
          <cell r="E5585">
            <v>0</v>
          </cell>
          <cell r="F5585">
            <v>0</v>
          </cell>
          <cell r="G5585">
            <v>0</v>
          </cell>
          <cell r="H5585">
            <v>0</v>
          </cell>
          <cell r="I5585">
            <v>0</v>
          </cell>
          <cell r="J5585">
            <v>0</v>
          </cell>
        </row>
        <row r="5586">
          <cell r="A5586">
            <v>5579</v>
          </cell>
          <cell r="C5586">
            <v>0</v>
          </cell>
          <cell r="D5586">
            <v>0</v>
          </cell>
          <cell r="E5586">
            <v>0</v>
          </cell>
          <cell r="F5586">
            <v>0</v>
          </cell>
          <cell r="G5586">
            <v>0</v>
          </cell>
          <cell r="H5586">
            <v>0</v>
          </cell>
          <cell r="I5586">
            <v>0</v>
          </cell>
          <cell r="J5586">
            <v>0</v>
          </cell>
        </row>
        <row r="5587">
          <cell r="A5587">
            <v>5580</v>
          </cell>
          <cell r="C5587">
            <v>0</v>
          </cell>
          <cell r="D5587">
            <v>0</v>
          </cell>
          <cell r="E5587">
            <v>0</v>
          </cell>
          <cell r="F5587">
            <v>0</v>
          </cell>
          <cell r="G5587">
            <v>0</v>
          </cell>
          <cell r="H5587">
            <v>0</v>
          </cell>
          <cell r="I5587">
            <v>0</v>
          </cell>
          <cell r="J5587">
            <v>0</v>
          </cell>
        </row>
        <row r="5588">
          <cell r="A5588">
            <v>5581</v>
          </cell>
          <cell r="C5588">
            <v>0</v>
          </cell>
          <cell r="D5588">
            <v>0</v>
          </cell>
          <cell r="E5588">
            <v>0</v>
          </cell>
          <cell r="F5588">
            <v>0</v>
          </cell>
          <cell r="G5588">
            <v>0</v>
          </cell>
          <cell r="H5588">
            <v>0</v>
          </cell>
          <cell r="I5588">
            <v>0</v>
          </cell>
          <cell r="J5588">
            <v>0</v>
          </cell>
        </row>
        <row r="5589">
          <cell r="A5589">
            <v>5582</v>
          </cell>
          <cell r="C5589">
            <v>0</v>
          </cell>
          <cell r="D5589">
            <v>0</v>
          </cell>
          <cell r="E5589">
            <v>0</v>
          </cell>
          <cell r="F5589">
            <v>0</v>
          </cell>
          <cell r="G5589">
            <v>0</v>
          </cell>
          <cell r="H5589">
            <v>0</v>
          </cell>
          <cell r="I5589">
            <v>0</v>
          </cell>
          <cell r="J5589">
            <v>0</v>
          </cell>
        </row>
        <row r="5590">
          <cell r="A5590">
            <v>5583</v>
          </cell>
          <cell r="C5590">
            <v>0</v>
          </cell>
          <cell r="D5590">
            <v>0</v>
          </cell>
          <cell r="E5590">
            <v>0</v>
          </cell>
          <cell r="F5590">
            <v>0</v>
          </cell>
          <cell r="G5590">
            <v>0</v>
          </cell>
          <cell r="H5590">
            <v>0</v>
          </cell>
          <cell r="I5590">
            <v>0</v>
          </cell>
          <cell r="J5590">
            <v>0</v>
          </cell>
        </row>
        <row r="5591">
          <cell r="A5591">
            <v>5584</v>
          </cell>
          <cell r="C5591">
            <v>0</v>
          </cell>
          <cell r="D5591">
            <v>0</v>
          </cell>
          <cell r="E5591">
            <v>0</v>
          </cell>
          <cell r="F5591">
            <v>0</v>
          </cell>
          <cell r="G5591">
            <v>0</v>
          </cell>
          <cell r="H5591">
            <v>0</v>
          </cell>
          <cell r="I5591">
            <v>0</v>
          </cell>
          <cell r="J5591">
            <v>0</v>
          </cell>
        </row>
        <row r="5592">
          <cell r="A5592">
            <v>5585</v>
          </cell>
          <cell r="C5592">
            <v>0</v>
          </cell>
          <cell r="D5592">
            <v>0</v>
          </cell>
          <cell r="E5592">
            <v>0</v>
          </cell>
          <cell r="F5592">
            <v>0</v>
          </cell>
          <cell r="G5592">
            <v>0</v>
          </cell>
          <cell r="H5592">
            <v>0</v>
          </cell>
          <cell r="I5592">
            <v>0</v>
          </cell>
          <cell r="J5592">
            <v>0</v>
          </cell>
        </row>
        <row r="5593">
          <cell r="A5593">
            <v>5586</v>
          </cell>
          <cell r="C5593">
            <v>0</v>
          </cell>
          <cell r="D5593">
            <v>0</v>
          </cell>
          <cell r="E5593">
            <v>0</v>
          </cell>
          <cell r="F5593">
            <v>0</v>
          </cell>
          <cell r="G5593">
            <v>0</v>
          </cell>
          <cell r="H5593">
            <v>0</v>
          </cell>
          <cell r="I5593">
            <v>0</v>
          </cell>
          <cell r="J5593">
            <v>0</v>
          </cell>
        </row>
        <row r="5594">
          <cell r="A5594">
            <v>5587</v>
          </cell>
          <cell r="C5594">
            <v>0</v>
          </cell>
          <cell r="D5594">
            <v>0</v>
          </cell>
          <cell r="E5594">
            <v>0</v>
          </cell>
          <cell r="F5594">
            <v>0</v>
          </cell>
          <cell r="G5594">
            <v>0</v>
          </cell>
          <cell r="H5594">
            <v>0</v>
          </cell>
          <cell r="I5594">
            <v>0</v>
          </cell>
          <cell r="J5594">
            <v>0</v>
          </cell>
        </row>
        <row r="5595">
          <cell r="A5595">
            <v>5588</v>
          </cell>
          <cell r="C5595">
            <v>0</v>
          </cell>
          <cell r="D5595">
            <v>0</v>
          </cell>
          <cell r="E5595">
            <v>0</v>
          </cell>
          <cell r="F5595">
            <v>0</v>
          </cell>
          <cell r="G5595">
            <v>0</v>
          </cell>
          <cell r="H5595">
            <v>0</v>
          </cell>
          <cell r="I5595">
            <v>0</v>
          </cell>
          <cell r="J5595">
            <v>0</v>
          </cell>
        </row>
        <row r="5596">
          <cell r="A5596">
            <v>5589</v>
          </cell>
          <cell r="C5596">
            <v>0</v>
          </cell>
          <cell r="D5596">
            <v>0</v>
          </cell>
          <cell r="E5596">
            <v>0</v>
          </cell>
          <cell r="F5596">
            <v>0</v>
          </cell>
          <cell r="G5596">
            <v>0</v>
          </cell>
          <cell r="H5596">
            <v>0</v>
          </cell>
          <cell r="I5596">
            <v>0</v>
          </cell>
          <cell r="J5596">
            <v>0</v>
          </cell>
        </row>
        <row r="5597">
          <cell r="A5597">
            <v>5590</v>
          </cell>
          <cell r="C5597">
            <v>0</v>
          </cell>
          <cell r="D5597">
            <v>0</v>
          </cell>
          <cell r="E5597">
            <v>0</v>
          </cell>
          <cell r="F5597">
            <v>0</v>
          </cell>
          <cell r="G5597">
            <v>0</v>
          </cell>
          <cell r="H5597">
            <v>0</v>
          </cell>
          <cell r="I5597">
            <v>0</v>
          </cell>
          <cell r="J5597">
            <v>0</v>
          </cell>
        </row>
        <row r="5598">
          <cell r="A5598">
            <v>5591</v>
          </cell>
          <cell r="C5598">
            <v>0</v>
          </cell>
          <cell r="D5598">
            <v>0</v>
          </cell>
          <cell r="E5598">
            <v>0</v>
          </cell>
          <cell r="F5598">
            <v>0</v>
          </cell>
          <cell r="G5598">
            <v>0</v>
          </cell>
          <cell r="H5598">
            <v>0</v>
          </cell>
          <cell r="I5598">
            <v>0</v>
          </cell>
          <cell r="J5598">
            <v>0</v>
          </cell>
        </row>
        <row r="5599">
          <cell r="A5599">
            <v>5592</v>
          </cell>
          <cell r="C5599">
            <v>0</v>
          </cell>
          <cell r="D5599">
            <v>0</v>
          </cell>
          <cell r="E5599">
            <v>0</v>
          </cell>
          <cell r="F5599">
            <v>0</v>
          </cell>
          <cell r="G5599">
            <v>0</v>
          </cell>
          <cell r="H5599">
            <v>0</v>
          </cell>
          <cell r="I5599">
            <v>0</v>
          </cell>
          <cell r="J5599">
            <v>0</v>
          </cell>
        </row>
        <row r="5600">
          <cell r="A5600">
            <v>5593</v>
          </cell>
          <cell r="C5600">
            <v>0</v>
          </cell>
          <cell r="D5600">
            <v>0</v>
          </cell>
          <cell r="E5600">
            <v>0</v>
          </cell>
          <cell r="F5600">
            <v>0</v>
          </cell>
          <cell r="G5600">
            <v>0</v>
          </cell>
          <cell r="H5600">
            <v>0</v>
          </cell>
          <cell r="I5600">
            <v>0</v>
          </cell>
          <cell r="J5600">
            <v>0</v>
          </cell>
        </row>
        <row r="5601">
          <cell r="A5601">
            <v>5594</v>
          </cell>
          <cell r="C5601">
            <v>0</v>
          </cell>
          <cell r="D5601">
            <v>0</v>
          </cell>
          <cell r="E5601">
            <v>0</v>
          </cell>
          <cell r="F5601">
            <v>0</v>
          </cell>
          <cell r="G5601">
            <v>0</v>
          </cell>
          <cell r="H5601">
            <v>0</v>
          </cell>
          <cell r="I5601">
            <v>0</v>
          </cell>
          <cell r="J5601">
            <v>0</v>
          </cell>
        </row>
        <row r="5602">
          <cell r="A5602">
            <v>5595</v>
          </cell>
          <cell r="C5602">
            <v>0</v>
          </cell>
          <cell r="D5602">
            <v>0</v>
          </cell>
          <cell r="E5602">
            <v>0</v>
          </cell>
          <cell r="F5602">
            <v>0</v>
          </cell>
          <cell r="G5602">
            <v>0</v>
          </cell>
          <cell r="H5602">
            <v>0</v>
          </cell>
          <cell r="I5602">
            <v>0</v>
          </cell>
          <cell r="J5602">
            <v>0</v>
          </cell>
        </row>
        <row r="5603">
          <cell r="A5603">
            <v>5596</v>
          </cell>
          <cell r="C5603">
            <v>0</v>
          </cell>
          <cell r="D5603">
            <v>0</v>
          </cell>
          <cell r="E5603">
            <v>0</v>
          </cell>
          <cell r="F5603">
            <v>0</v>
          </cell>
          <cell r="G5603">
            <v>0</v>
          </cell>
          <cell r="H5603">
            <v>0</v>
          </cell>
          <cell r="I5603">
            <v>0</v>
          </cell>
          <cell r="J5603">
            <v>0</v>
          </cell>
        </row>
        <row r="5604">
          <cell r="A5604">
            <v>5597</v>
          </cell>
          <cell r="C5604">
            <v>0</v>
          </cell>
          <cell r="D5604">
            <v>0</v>
          </cell>
          <cell r="E5604">
            <v>0</v>
          </cell>
          <cell r="F5604">
            <v>0</v>
          </cell>
          <cell r="G5604">
            <v>0</v>
          </cell>
          <cell r="H5604">
            <v>0</v>
          </cell>
          <cell r="I5604">
            <v>0</v>
          </cell>
          <cell r="J5604">
            <v>0</v>
          </cell>
        </row>
        <row r="5605">
          <cell r="A5605">
            <v>5598</v>
          </cell>
          <cell r="C5605">
            <v>0</v>
          </cell>
          <cell r="D5605">
            <v>0</v>
          </cell>
          <cell r="E5605">
            <v>0</v>
          </cell>
          <cell r="F5605">
            <v>0</v>
          </cell>
          <cell r="G5605">
            <v>0</v>
          </cell>
          <cell r="H5605">
            <v>0</v>
          </cell>
          <cell r="I5605">
            <v>0</v>
          </cell>
          <cell r="J5605">
            <v>0</v>
          </cell>
        </row>
        <row r="5606">
          <cell r="A5606">
            <v>5599</v>
          </cell>
          <cell r="C5606">
            <v>0</v>
          </cell>
          <cell r="D5606">
            <v>0</v>
          </cell>
          <cell r="E5606">
            <v>0</v>
          </cell>
          <cell r="F5606">
            <v>0</v>
          </cell>
          <cell r="G5606">
            <v>0</v>
          </cell>
          <cell r="H5606">
            <v>0</v>
          </cell>
          <cell r="I5606">
            <v>0</v>
          </cell>
          <cell r="J5606">
            <v>0</v>
          </cell>
        </row>
        <row r="5607">
          <cell r="A5607">
            <v>5600</v>
          </cell>
          <cell r="C5607">
            <v>0</v>
          </cell>
          <cell r="D5607">
            <v>0</v>
          </cell>
          <cell r="E5607">
            <v>0</v>
          </cell>
          <cell r="F5607">
            <v>0</v>
          </cell>
          <cell r="G5607">
            <v>0</v>
          </cell>
          <cell r="H5607">
            <v>0</v>
          </cell>
          <cell r="I5607">
            <v>0</v>
          </cell>
          <cell r="J5607">
            <v>0</v>
          </cell>
        </row>
        <row r="5608">
          <cell r="A5608">
            <v>5601</v>
          </cell>
          <cell r="C5608">
            <v>0</v>
          </cell>
          <cell r="D5608">
            <v>0</v>
          </cell>
          <cell r="E5608">
            <v>0</v>
          </cell>
          <cell r="F5608">
            <v>0</v>
          </cell>
          <cell r="G5608">
            <v>0</v>
          </cell>
          <cell r="H5608">
            <v>0</v>
          </cell>
          <cell r="I5608">
            <v>0</v>
          </cell>
          <cell r="J5608">
            <v>0</v>
          </cell>
        </row>
        <row r="5609">
          <cell r="A5609">
            <v>5602</v>
          </cell>
          <cell r="C5609">
            <v>0</v>
          </cell>
          <cell r="D5609">
            <v>0</v>
          </cell>
          <cell r="E5609">
            <v>0</v>
          </cell>
          <cell r="F5609">
            <v>0</v>
          </cell>
          <cell r="G5609">
            <v>0</v>
          </cell>
          <cell r="H5609">
            <v>0</v>
          </cell>
          <cell r="I5609">
            <v>0</v>
          </cell>
          <cell r="J5609">
            <v>0</v>
          </cell>
        </row>
        <row r="5610">
          <cell r="A5610">
            <v>5603</v>
          </cell>
          <cell r="C5610">
            <v>0</v>
          </cell>
          <cell r="D5610">
            <v>0</v>
          </cell>
          <cell r="E5610">
            <v>0</v>
          </cell>
          <cell r="F5610">
            <v>0</v>
          </cell>
          <cell r="G5610">
            <v>0</v>
          </cell>
          <cell r="H5610">
            <v>0</v>
          </cell>
          <cell r="I5610">
            <v>0</v>
          </cell>
          <cell r="J5610">
            <v>0</v>
          </cell>
        </row>
        <row r="5611">
          <cell r="A5611">
            <v>5604</v>
          </cell>
          <cell r="C5611">
            <v>0</v>
          </cell>
          <cell r="D5611">
            <v>0</v>
          </cell>
          <cell r="E5611">
            <v>0</v>
          </cell>
          <cell r="F5611">
            <v>0</v>
          </cell>
          <cell r="G5611">
            <v>0</v>
          </cell>
          <cell r="H5611">
            <v>0</v>
          </cell>
          <cell r="I5611">
            <v>0</v>
          </cell>
          <cell r="J5611">
            <v>0</v>
          </cell>
        </row>
        <row r="5612">
          <cell r="A5612">
            <v>5605</v>
          </cell>
          <cell r="C5612">
            <v>0</v>
          </cell>
          <cell r="D5612">
            <v>0</v>
          </cell>
          <cell r="E5612">
            <v>0</v>
          </cell>
          <cell r="F5612">
            <v>0</v>
          </cell>
          <cell r="G5612">
            <v>0</v>
          </cell>
          <cell r="H5612">
            <v>0</v>
          </cell>
          <cell r="I5612">
            <v>0</v>
          </cell>
          <cell r="J5612">
            <v>0</v>
          </cell>
        </row>
        <row r="5613">
          <cell r="A5613">
            <v>5606</v>
          </cell>
          <cell r="C5613">
            <v>0</v>
          </cell>
          <cell r="D5613">
            <v>0</v>
          </cell>
          <cell r="E5613">
            <v>0</v>
          </cell>
          <cell r="F5613">
            <v>0</v>
          </cell>
          <cell r="G5613">
            <v>0</v>
          </cell>
          <cell r="H5613">
            <v>0</v>
          </cell>
          <cell r="I5613">
            <v>0</v>
          </cell>
          <cell r="J5613">
            <v>0</v>
          </cell>
        </row>
        <row r="5614">
          <cell r="A5614">
            <v>5607</v>
          </cell>
          <cell r="C5614">
            <v>0</v>
          </cell>
          <cell r="D5614">
            <v>0</v>
          </cell>
          <cell r="E5614">
            <v>0</v>
          </cell>
          <cell r="F5614">
            <v>0</v>
          </cell>
          <cell r="G5614">
            <v>0</v>
          </cell>
          <cell r="H5614">
            <v>0</v>
          </cell>
          <cell r="I5614">
            <v>0</v>
          </cell>
          <cell r="J5614">
            <v>0</v>
          </cell>
        </row>
        <row r="5615">
          <cell r="A5615">
            <v>5608</v>
          </cell>
          <cell r="C5615">
            <v>0</v>
          </cell>
          <cell r="D5615">
            <v>0</v>
          </cell>
          <cell r="E5615">
            <v>0</v>
          </cell>
          <cell r="F5615">
            <v>0</v>
          </cell>
          <cell r="G5615">
            <v>0</v>
          </cell>
          <cell r="H5615">
            <v>0</v>
          </cell>
          <cell r="I5615">
            <v>0</v>
          </cell>
          <cell r="J5615">
            <v>0</v>
          </cell>
        </row>
        <row r="5616">
          <cell r="A5616">
            <v>5609</v>
          </cell>
          <cell r="C5616">
            <v>0</v>
          </cell>
          <cell r="D5616">
            <v>0</v>
          </cell>
          <cell r="E5616">
            <v>0</v>
          </cell>
          <cell r="F5616">
            <v>0</v>
          </cell>
          <cell r="G5616">
            <v>0</v>
          </cell>
          <cell r="H5616">
            <v>0</v>
          </cell>
          <cell r="I5616">
            <v>0</v>
          </cell>
          <cell r="J5616">
            <v>0</v>
          </cell>
        </row>
        <row r="5617">
          <cell r="A5617">
            <v>5610</v>
          </cell>
          <cell r="C5617">
            <v>0</v>
          </cell>
          <cell r="D5617">
            <v>0</v>
          </cell>
          <cell r="E5617">
            <v>0</v>
          </cell>
          <cell r="F5617">
            <v>0</v>
          </cell>
          <cell r="G5617">
            <v>0</v>
          </cell>
          <cell r="H5617">
            <v>0</v>
          </cell>
          <cell r="I5617">
            <v>0</v>
          </cell>
          <cell r="J5617">
            <v>0</v>
          </cell>
        </row>
        <row r="5618">
          <cell r="A5618">
            <v>5611</v>
          </cell>
          <cell r="C5618">
            <v>0</v>
          </cell>
          <cell r="D5618">
            <v>0</v>
          </cell>
          <cell r="E5618">
            <v>0</v>
          </cell>
          <cell r="F5618">
            <v>0</v>
          </cell>
          <cell r="G5618">
            <v>0</v>
          </cell>
          <cell r="H5618">
            <v>0</v>
          </cell>
          <cell r="I5618">
            <v>0</v>
          </cell>
          <cell r="J5618">
            <v>0</v>
          </cell>
        </row>
        <row r="5619">
          <cell r="A5619">
            <v>5612</v>
          </cell>
          <cell r="C5619">
            <v>0</v>
          </cell>
          <cell r="D5619">
            <v>0</v>
          </cell>
          <cell r="E5619">
            <v>0</v>
          </cell>
          <cell r="F5619">
            <v>0</v>
          </cell>
          <cell r="G5619">
            <v>0</v>
          </cell>
          <cell r="H5619">
            <v>0</v>
          </cell>
          <cell r="I5619">
            <v>0</v>
          </cell>
          <cell r="J5619">
            <v>0</v>
          </cell>
        </row>
        <row r="5620">
          <cell r="A5620">
            <v>5613</v>
          </cell>
          <cell r="C5620">
            <v>0</v>
          </cell>
          <cell r="D5620">
            <v>0</v>
          </cell>
          <cell r="E5620">
            <v>0</v>
          </cell>
          <cell r="F5620">
            <v>0</v>
          </cell>
          <cell r="G5620">
            <v>0</v>
          </cell>
          <cell r="H5620">
            <v>0</v>
          </cell>
          <cell r="I5620">
            <v>0</v>
          </cell>
          <cell r="J5620">
            <v>0</v>
          </cell>
        </row>
        <row r="5621">
          <cell r="A5621">
            <v>5614</v>
          </cell>
          <cell r="C5621">
            <v>0</v>
          </cell>
          <cell r="D5621">
            <v>0</v>
          </cell>
          <cell r="E5621">
            <v>0</v>
          </cell>
          <cell r="F5621">
            <v>0</v>
          </cell>
          <cell r="G5621">
            <v>0</v>
          </cell>
          <cell r="H5621">
            <v>0</v>
          </cell>
          <cell r="I5621">
            <v>0</v>
          </cell>
          <cell r="J5621">
            <v>0</v>
          </cell>
        </row>
        <row r="5622">
          <cell r="A5622">
            <v>5615</v>
          </cell>
          <cell r="C5622">
            <v>0</v>
          </cell>
          <cell r="D5622">
            <v>0</v>
          </cell>
          <cell r="E5622">
            <v>0</v>
          </cell>
          <cell r="F5622">
            <v>0</v>
          </cell>
          <cell r="G5622">
            <v>0</v>
          </cell>
          <cell r="H5622">
            <v>0</v>
          </cell>
          <cell r="I5622">
            <v>0</v>
          </cell>
          <cell r="J5622">
            <v>0</v>
          </cell>
        </row>
        <row r="5623">
          <cell r="A5623">
            <v>5616</v>
          </cell>
          <cell r="C5623">
            <v>0</v>
          </cell>
          <cell r="D5623">
            <v>0</v>
          </cell>
          <cell r="E5623">
            <v>0</v>
          </cell>
          <cell r="F5623">
            <v>0</v>
          </cell>
          <cell r="G5623">
            <v>0</v>
          </cell>
          <cell r="H5623">
            <v>0</v>
          </cell>
          <cell r="I5623">
            <v>0</v>
          </cell>
          <cell r="J5623">
            <v>0</v>
          </cell>
        </row>
        <row r="5624">
          <cell r="A5624">
            <v>5617</v>
          </cell>
          <cell r="C5624">
            <v>0</v>
          </cell>
          <cell r="D5624">
            <v>0</v>
          </cell>
          <cell r="E5624">
            <v>0</v>
          </cell>
          <cell r="F5624">
            <v>0</v>
          </cell>
          <cell r="G5624">
            <v>0</v>
          </cell>
          <cell r="H5624">
            <v>0</v>
          </cell>
          <cell r="I5624">
            <v>0</v>
          </cell>
          <cell r="J5624">
            <v>0</v>
          </cell>
        </row>
        <row r="5625">
          <cell r="A5625">
            <v>5618</v>
          </cell>
          <cell r="C5625">
            <v>0</v>
          </cell>
          <cell r="D5625">
            <v>0</v>
          </cell>
          <cell r="E5625">
            <v>0</v>
          </cell>
          <cell r="F5625">
            <v>0</v>
          </cell>
          <cell r="G5625">
            <v>0</v>
          </cell>
          <cell r="H5625">
            <v>0</v>
          </cell>
          <cell r="I5625">
            <v>0</v>
          </cell>
          <cell r="J5625">
            <v>0</v>
          </cell>
        </row>
        <row r="5626">
          <cell r="A5626">
            <v>5619</v>
          </cell>
          <cell r="C5626">
            <v>0</v>
          </cell>
          <cell r="D5626">
            <v>0</v>
          </cell>
          <cell r="E5626">
            <v>0</v>
          </cell>
          <cell r="F5626">
            <v>0</v>
          </cell>
          <cell r="G5626">
            <v>0</v>
          </cell>
          <cell r="H5626">
            <v>0</v>
          </cell>
          <cell r="I5626">
            <v>0</v>
          </cell>
          <cell r="J5626">
            <v>0</v>
          </cell>
        </row>
        <row r="5627">
          <cell r="A5627">
            <v>5620</v>
          </cell>
          <cell r="C5627">
            <v>0</v>
          </cell>
          <cell r="D5627">
            <v>0</v>
          </cell>
          <cell r="E5627">
            <v>0</v>
          </cell>
          <cell r="F5627">
            <v>0</v>
          </cell>
          <cell r="G5627">
            <v>0</v>
          </cell>
          <cell r="H5627">
            <v>0</v>
          </cell>
          <cell r="I5627">
            <v>0</v>
          </cell>
          <cell r="J5627">
            <v>0</v>
          </cell>
        </row>
        <row r="5628">
          <cell r="A5628">
            <v>5621</v>
          </cell>
          <cell r="C5628">
            <v>0</v>
          </cell>
          <cell r="D5628">
            <v>0</v>
          </cell>
          <cell r="E5628">
            <v>0</v>
          </cell>
          <cell r="F5628">
            <v>0</v>
          </cell>
          <cell r="G5628">
            <v>0</v>
          </cell>
          <cell r="H5628">
            <v>0</v>
          </cell>
          <cell r="I5628">
            <v>0</v>
          </cell>
          <cell r="J5628">
            <v>0</v>
          </cell>
        </row>
        <row r="5629">
          <cell r="A5629">
            <v>5622</v>
          </cell>
          <cell r="C5629">
            <v>0</v>
          </cell>
          <cell r="D5629">
            <v>0</v>
          </cell>
          <cell r="E5629">
            <v>0</v>
          </cell>
          <cell r="F5629">
            <v>0</v>
          </cell>
          <cell r="G5629">
            <v>0</v>
          </cell>
          <cell r="H5629">
            <v>0</v>
          </cell>
          <cell r="I5629">
            <v>0</v>
          </cell>
          <cell r="J5629">
            <v>0</v>
          </cell>
        </row>
        <row r="5630">
          <cell r="A5630">
            <v>5623</v>
          </cell>
          <cell r="C5630">
            <v>0</v>
          </cell>
          <cell r="D5630">
            <v>0</v>
          </cell>
          <cell r="E5630">
            <v>0</v>
          </cell>
          <cell r="F5630">
            <v>0</v>
          </cell>
          <cell r="G5630">
            <v>0</v>
          </cell>
          <cell r="H5630">
            <v>0</v>
          </cell>
          <cell r="I5630">
            <v>0</v>
          </cell>
          <cell r="J5630">
            <v>0</v>
          </cell>
        </row>
        <row r="5631">
          <cell r="A5631">
            <v>5624</v>
          </cell>
          <cell r="C5631">
            <v>0</v>
          </cell>
          <cell r="D5631">
            <v>0</v>
          </cell>
          <cell r="E5631">
            <v>0</v>
          </cell>
          <cell r="F5631">
            <v>0</v>
          </cell>
          <cell r="G5631">
            <v>0</v>
          </cell>
          <cell r="H5631">
            <v>0</v>
          </cell>
          <cell r="I5631">
            <v>0</v>
          </cell>
          <cell r="J5631">
            <v>0</v>
          </cell>
        </row>
        <row r="5632">
          <cell r="A5632">
            <v>5625</v>
          </cell>
          <cell r="C5632">
            <v>0</v>
          </cell>
          <cell r="D5632">
            <v>0</v>
          </cell>
          <cell r="E5632">
            <v>0</v>
          </cell>
          <cell r="F5632">
            <v>0</v>
          </cell>
          <cell r="G5632">
            <v>0</v>
          </cell>
          <cell r="H5632">
            <v>0</v>
          </cell>
          <cell r="I5632">
            <v>0</v>
          </cell>
          <cell r="J5632">
            <v>0</v>
          </cell>
        </row>
        <row r="5633">
          <cell r="A5633">
            <v>5626</v>
          </cell>
          <cell r="C5633">
            <v>0</v>
          </cell>
          <cell r="D5633">
            <v>0</v>
          </cell>
          <cell r="E5633">
            <v>0</v>
          </cell>
          <cell r="F5633">
            <v>0</v>
          </cell>
          <cell r="G5633">
            <v>0</v>
          </cell>
          <cell r="H5633">
            <v>0</v>
          </cell>
          <cell r="I5633">
            <v>0</v>
          </cell>
          <cell r="J5633">
            <v>0</v>
          </cell>
        </row>
        <row r="5634">
          <cell r="A5634">
            <v>5627</v>
          </cell>
          <cell r="C5634">
            <v>0</v>
          </cell>
          <cell r="D5634">
            <v>0</v>
          </cell>
          <cell r="E5634">
            <v>0</v>
          </cell>
          <cell r="F5634">
            <v>0</v>
          </cell>
          <cell r="G5634">
            <v>0</v>
          </cell>
          <cell r="H5634">
            <v>0</v>
          </cell>
          <cell r="I5634">
            <v>0</v>
          </cell>
          <cell r="J5634">
            <v>0</v>
          </cell>
        </row>
        <row r="5635">
          <cell r="A5635">
            <v>5628</v>
          </cell>
          <cell r="C5635">
            <v>0</v>
          </cell>
          <cell r="D5635">
            <v>0</v>
          </cell>
          <cell r="E5635">
            <v>0</v>
          </cell>
          <cell r="F5635">
            <v>0</v>
          </cell>
          <cell r="G5635">
            <v>0</v>
          </cell>
          <cell r="H5635">
            <v>0</v>
          </cell>
          <cell r="I5635">
            <v>0</v>
          </cell>
          <cell r="J5635">
            <v>0</v>
          </cell>
        </row>
        <row r="5636">
          <cell r="A5636">
            <v>5629</v>
          </cell>
          <cell r="C5636">
            <v>0</v>
          </cell>
          <cell r="D5636">
            <v>0</v>
          </cell>
          <cell r="E5636">
            <v>0</v>
          </cell>
          <cell r="F5636">
            <v>0</v>
          </cell>
          <cell r="G5636">
            <v>0</v>
          </cell>
          <cell r="H5636">
            <v>0</v>
          </cell>
          <cell r="I5636">
            <v>0</v>
          </cell>
          <cell r="J5636">
            <v>0</v>
          </cell>
        </row>
        <row r="5637">
          <cell r="A5637">
            <v>5630</v>
          </cell>
          <cell r="C5637">
            <v>0</v>
          </cell>
          <cell r="D5637">
            <v>0</v>
          </cell>
          <cell r="E5637">
            <v>0</v>
          </cell>
          <cell r="F5637">
            <v>0</v>
          </cell>
          <cell r="G5637">
            <v>0</v>
          </cell>
          <cell r="H5637">
            <v>0</v>
          </cell>
          <cell r="I5637">
            <v>0</v>
          </cell>
          <cell r="J5637">
            <v>0</v>
          </cell>
        </row>
        <row r="5638">
          <cell r="A5638">
            <v>5631</v>
          </cell>
          <cell r="C5638">
            <v>0</v>
          </cell>
          <cell r="D5638">
            <v>0</v>
          </cell>
          <cell r="E5638">
            <v>0</v>
          </cell>
          <cell r="F5638">
            <v>0</v>
          </cell>
          <cell r="G5638">
            <v>0</v>
          </cell>
          <cell r="H5638">
            <v>0</v>
          </cell>
          <cell r="I5638">
            <v>0</v>
          </cell>
          <cell r="J5638">
            <v>0</v>
          </cell>
        </row>
        <row r="5639">
          <cell r="A5639">
            <v>5632</v>
          </cell>
          <cell r="C5639">
            <v>0</v>
          </cell>
          <cell r="D5639">
            <v>0</v>
          </cell>
          <cell r="E5639">
            <v>0</v>
          </cell>
          <cell r="F5639">
            <v>0</v>
          </cell>
          <cell r="G5639">
            <v>0</v>
          </cell>
          <cell r="H5639">
            <v>0</v>
          </cell>
          <cell r="I5639">
            <v>0</v>
          </cell>
          <cell r="J5639">
            <v>0</v>
          </cell>
        </row>
        <row r="5640">
          <cell r="A5640">
            <v>5633</v>
          </cell>
          <cell r="C5640">
            <v>0</v>
          </cell>
          <cell r="D5640">
            <v>0</v>
          </cell>
          <cell r="E5640">
            <v>0</v>
          </cell>
          <cell r="F5640">
            <v>0</v>
          </cell>
          <cell r="G5640">
            <v>0</v>
          </cell>
          <cell r="H5640">
            <v>0</v>
          </cell>
          <cell r="I5640">
            <v>0</v>
          </cell>
          <cell r="J5640">
            <v>0</v>
          </cell>
        </row>
        <row r="5641">
          <cell r="A5641">
            <v>5634</v>
          </cell>
          <cell r="C5641">
            <v>0</v>
          </cell>
          <cell r="D5641">
            <v>0</v>
          </cell>
          <cell r="E5641">
            <v>0</v>
          </cell>
          <cell r="F5641">
            <v>0</v>
          </cell>
          <cell r="G5641">
            <v>0</v>
          </cell>
          <cell r="H5641">
            <v>0</v>
          </cell>
          <cell r="I5641">
            <v>0</v>
          </cell>
          <cell r="J5641">
            <v>0</v>
          </cell>
        </row>
        <row r="5642">
          <cell r="A5642">
            <v>5635</v>
          </cell>
          <cell r="C5642">
            <v>0</v>
          </cell>
          <cell r="D5642">
            <v>0</v>
          </cell>
          <cell r="E5642">
            <v>0</v>
          </cell>
          <cell r="F5642">
            <v>0</v>
          </cell>
          <cell r="G5642">
            <v>0</v>
          </cell>
          <cell r="H5642">
            <v>0</v>
          </cell>
          <cell r="I5642">
            <v>0</v>
          </cell>
          <cell r="J5642">
            <v>0</v>
          </cell>
        </row>
        <row r="5643">
          <cell r="A5643">
            <v>5636</v>
          </cell>
          <cell r="C5643">
            <v>0</v>
          </cell>
          <cell r="D5643">
            <v>0</v>
          </cell>
          <cell r="E5643">
            <v>0</v>
          </cell>
          <cell r="F5643">
            <v>0</v>
          </cell>
          <cell r="G5643">
            <v>0</v>
          </cell>
          <cell r="H5643">
            <v>0</v>
          </cell>
          <cell r="I5643">
            <v>0</v>
          </cell>
          <cell r="J5643">
            <v>0</v>
          </cell>
        </row>
        <row r="5644">
          <cell r="A5644">
            <v>5637</v>
          </cell>
          <cell r="C5644">
            <v>0</v>
          </cell>
          <cell r="D5644">
            <v>0</v>
          </cell>
          <cell r="E5644">
            <v>0</v>
          </cell>
          <cell r="F5644">
            <v>0</v>
          </cell>
          <cell r="G5644">
            <v>0</v>
          </cell>
          <cell r="H5644">
            <v>0</v>
          </cell>
          <cell r="I5644">
            <v>0</v>
          </cell>
          <cell r="J5644">
            <v>0</v>
          </cell>
        </row>
        <row r="5645">
          <cell r="A5645">
            <v>5638</v>
          </cell>
          <cell r="C5645">
            <v>0</v>
          </cell>
          <cell r="D5645">
            <v>0</v>
          </cell>
          <cell r="E5645">
            <v>0</v>
          </cell>
          <cell r="F5645">
            <v>0</v>
          </cell>
          <cell r="G5645">
            <v>0</v>
          </cell>
          <cell r="H5645">
            <v>0</v>
          </cell>
          <cell r="I5645">
            <v>0</v>
          </cell>
          <cell r="J5645">
            <v>0</v>
          </cell>
        </row>
        <row r="5646">
          <cell r="A5646">
            <v>5639</v>
          </cell>
          <cell r="C5646">
            <v>0</v>
          </cell>
          <cell r="D5646">
            <v>0</v>
          </cell>
          <cell r="E5646">
            <v>0</v>
          </cell>
          <cell r="F5646">
            <v>0</v>
          </cell>
          <cell r="G5646">
            <v>0</v>
          </cell>
          <cell r="H5646">
            <v>0</v>
          </cell>
          <cell r="I5646">
            <v>0</v>
          </cell>
          <cell r="J5646">
            <v>0</v>
          </cell>
        </row>
        <row r="5647">
          <cell r="A5647">
            <v>5640</v>
          </cell>
          <cell r="C5647">
            <v>0</v>
          </cell>
          <cell r="D5647">
            <v>0</v>
          </cell>
          <cell r="E5647">
            <v>0</v>
          </cell>
          <cell r="F5647">
            <v>0</v>
          </cell>
          <cell r="G5647">
            <v>0</v>
          </cell>
          <cell r="H5647">
            <v>0</v>
          </cell>
          <cell r="I5647">
            <v>0</v>
          </cell>
          <cell r="J5647">
            <v>0</v>
          </cell>
        </row>
        <row r="5648">
          <cell r="A5648">
            <v>5641</v>
          </cell>
          <cell r="C5648">
            <v>0</v>
          </cell>
          <cell r="D5648">
            <v>0</v>
          </cell>
          <cell r="E5648">
            <v>0</v>
          </cell>
          <cell r="F5648">
            <v>0</v>
          </cell>
          <cell r="G5648">
            <v>0</v>
          </cell>
          <cell r="H5648">
            <v>0</v>
          </cell>
          <cell r="I5648">
            <v>0</v>
          </cell>
          <cell r="J5648">
            <v>0</v>
          </cell>
        </row>
        <row r="5649">
          <cell r="A5649">
            <v>5642</v>
          </cell>
          <cell r="C5649">
            <v>0</v>
          </cell>
          <cell r="D5649">
            <v>0</v>
          </cell>
          <cell r="E5649">
            <v>0</v>
          </cell>
          <cell r="F5649">
            <v>0</v>
          </cell>
          <cell r="G5649">
            <v>0</v>
          </cell>
          <cell r="H5649">
            <v>0</v>
          </cell>
          <cell r="I5649">
            <v>0</v>
          </cell>
          <cell r="J5649">
            <v>0</v>
          </cell>
        </row>
        <row r="5650">
          <cell r="A5650">
            <v>5643</v>
          </cell>
          <cell r="C5650">
            <v>0</v>
          </cell>
          <cell r="D5650">
            <v>0</v>
          </cell>
          <cell r="E5650">
            <v>0</v>
          </cell>
          <cell r="F5650">
            <v>0</v>
          </cell>
          <cell r="G5650">
            <v>0</v>
          </cell>
          <cell r="H5650">
            <v>0</v>
          </cell>
          <cell r="I5650">
            <v>0</v>
          </cell>
          <cell r="J5650">
            <v>0</v>
          </cell>
        </row>
        <row r="5651">
          <cell r="A5651">
            <v>5644</v>
          </cell>
          <cell r="C5651">
            <v>0</v>
          </cell>
          <cell r="D5651">
            <v>0</v>
          </cell>
          <cell r="E5651">
            <v>0</v>
          </cell>
          <cell r="F5651">
            <v>0</v>
          </cell>
          <cell r="G5651">
            <v>0</v>
          </cell>
          <cell r="H5651">
            <v>0</v>
          </cell>
          <cell r="I5651">
            <v>0</v>
          </cell>
          <cell r="J5651">
            <v>0</v>
          </cell>
        </row>
        <row r="5652">
          <cell r="A5652">
            <v>5645</v>
          </cell>
          <cell r="C5652">
            <v>0</v>
          </cell>
          <cell r="D5652">
            <v>0</v>
          </cell>
          <cell r="E5652">
            <v>0</v>
          </cell>
          <cell r="F5652">
            <v>0</v>
          </cell>
          <cell r="G5652">
            <v>0</v>
          </cell>
          <cell r="H5652">
            <v>0</v>
          </cell>
          <cell r="I5652">
            <v>0</v>
          </cell>
          <cell r="J5652">
            <v>0</v>
          </cell>
        </row>
        <row r="5653">
          <cell r="A5653">
            <v>5646</v>
          </cell>
          <cell r="C5653">
            <v>0</v>
          </cell>
          <cell r="D5653">
            <v>0</v>
          </cell>
          <cell r="E5653">
            <v>0</v>
          </cell>
          <cell r="F5653">
            <v>0</v>
          </cell>
          <cell r="G5653">
            <v>0</v>
          </cell>
          <cell r="H5653">
            <v>0</v>
          </cell>
          <cell r="I5653">
            <v>0</v>
          </cell>
          <cell r="J5653">
            <v>0</v>
          </cell>
        </row>
        <row r="5654">
          <cell r="A5654">
            <v>5647</v>
          </cell>
          <cell r="C5654">
            <v>0</v>
          </cell>
          <cell r="D5654">
            <v>0</v>
          </cell>
          <cell r="E5654">
            <v>0</v>
          </cell>
          <cell r="F5654">
            <v>0</v>
          </cell>
          <cell r="G5654">
            <v>0</v>
          </cell>
          <cell r="H5654">
            <v>0</v>
          </cell>
          <cell r="I5654">
            <v>0</v>
          </cell>
          <cell r="J5654">
            <v>0</v>
          </cell>
        </row>
        <row r="5655">
          <cell r="A5655">
            <v>5648</v>
          </cell>
          <cell r="C5655">
            <v>0</v>
          </cell>
          <cell r="D5655">
            <v>0</v>
          </cell>
          <cell r="E5655">
            <v>0</v>
          </cell>
          <cell r="F5655">
            <v>0</v>
          </cell>
          <cell r="G5655">
            <v>0</v>
          </cell>
          <cell r="H5655">
            <v>0</v>
          </cell>
          <cell r="I5655">
            <v>0</v>
          </cell>
          <cell r="J5655">
            <v>0</v>
          </cell>
        </row>
        <row r="5656">
          <cell r="A5656">
            <v>5649</v>
          </cell>
          <cell r="C5656">
            <v>0</v>
          </cell>
          <cell r="D5656">
            <v>0</v>
          </cell>
          <cell r="E5656">
            <v>0</v>
          </cell>
          <cell r="F5656">
            <v>0</v>
          </cell>
          <cell r="G5656">
            <v>0</v>
          </cell>
          <cell r="H5656">
            <v>0</v>
          </cell>
          <cell r="I5656">
            <v>0</v>
          </cell>
          <cell r="J5656">
            <v>0</v>
          </cell>
        </row>
        <row r="5657">
          <cell r="A5657">
            <v>5650</v>
          </cell>
          <cell r="C5657">
            <v>0</v>
          </cell>
          <cell r="D5657">
            <v>0</v>
          </cell>
          <cell r="E5657">
            <v>0</v>
          </cell>
          <cell r="F5657">
            <v>0</v>
          </cell>
          <cell r="G5657">
            <v>0</v>
          </cell>
          <cell r="H5657">
            <v>0</v>
          </cell>
          <cell r="I5657">
            <v>0</v>
          </cell>
          <cell r="J5657">
            <v>0</v>
          </cell>
        </row>
        <row r="5658">
          <cell r="A5658">
            <v>5651</v>
          </cell>
          <cell r="C5658">
            <v>0</v>
          </cell>
          <cell r="D5658">
            <v>0</v>
          </cell>
          <cell r="E5658">
            <v>0</v>
          </cell>
          <cell r="F5658">
            <v>0</v>
          </cell>
          <cell r="G5658">
            <v>0</v>
          </cell>
          <cell r="H5658">
            <v>0</v>
          </cell>
          <cell r="I5658">
            <v>0</v>
          </cell>
          <cell r="J5658">
            <v>0</v>
          </cell>
        </row>
        <row r="5659">
          <cell r="A5659">
            <v>5652</v>
          </cell>
          <cell r="C5659">
            <v>0</v>
          </cell>
          <cell r="D5659">
            <v>0</v>
          </cell>
          <cell r="E5659">
            <v>0</v>
          </cell>
          <cell r="F5659">
            <v>0</v>
          </cell>
          <cell r="G5659">
            <v>0</v>
          </cell>
          <cell r="H5659">
            <v>0</v>
          </cell>
          <cell r="I5659">
            <v>0</v>
          </cell>
          <cell r="J5659">
            <v>0</v>
          </cell>
        </row>
        <row r="5660">
          <cell r="A5660">
            <v>5653</v>
          </cell>
          <cell r="C5660">
            <v>0</v>
          </cell>
          <cell r="D5660">
            <v>0</v>
          </cell>
          <cell r="E5660">
            <v>0</v>
          </cell>
          <cell r="F5660">
            <v>0</v>
          </cell>
          <cell r="G5660">
            <v>0</v>
          </cell>
          <cell r="H5660">
            <v>0</v>
          </cell>
          <cell r="I5660">
            <v>0</v>
          </cell>
          <cell r="J5660">
            <v>0</v>
          </cell>
        </row>
        <row r="5661">
          <cell r="A5661">
            <v>5654</v>
          </cell>
          <cell r="C5661">
            <v>0</v>
          </cell>
          <cell r="D5661">
            <v>0</v>
          </cell>
          <cell r="E5661">
            <v>0</v>
          </cell>
          <cell r="F5661">
            <v>0</v>
          </cell>
          <cell r="G5661">
            <v>0</v>
          </cell>
          <cell r="H5661">
            <v>0</v>
          </cell>
          <cell r="I5661">
            <v>0</v>
          </cell>
          <cell r="J5661">
            <v>0</v>
          </cell>
        </row>
        <row r="5662">
          <cell r="A5662">
            <v>5655</v>
          </cell>
          <cell r="C5662">
            <v>0</v>
          </cell>
          <cell r="D5662">
            <v>0</v>
          </cell>
          <cell r="E5662">
            <v>0</v>
          </cell>
          <cell r="F5662">
            <v>0</v>
          </cell>
          <cell r="G5662">
            <v>0</v>
          </cell>
          <cell r="H5662">
            <v>0</v>
          </cell>
          <cell r="I5662">
            <v>0</v>
          </cell>
          <cell r="J5662">
            <v>0</v>
          </cell>
        </row>
        <row r="5663">
          <cell r="A5663">
            <v>5656</v>
          </cell>
          <cell r="C5663">
            <v>0</v>
          </cell>
          <cell r="D5663">
            <v>0</v>
          </cell>
          <cell r="E5663">
            <v>0</v>
          </cell>
          <cell r="F5663">
            <v>0</v>
          </cell>
          <cell r="G5663">
            <v>0</v>
          </cell>
          <cell r="H5663">
            <v>0</v>
          </cell>
          <cell r="I5663">
            <v>0</v>
          </cell>
          <cell r="J5663">
            <v>0</v>
          </cell>
        </row>
        <row r="5664">
          <cell r="A5664">
            <v>5657</v>
          </cell>
          <cell r="C5664">
            <v>0</v>
          </cell>
          <cell r="D5664">
            <v>0</v>
          </cell>
          <cell r="E5664">
            <v>0</v>
          </cell>
          <cell r="F5664">
            <v>0</v>
          </cell>
          <cell r="G5664">
            <v>0</v>
          </cell>
          <cell r="H5664">
            <v>0</v>
          </cell>
          <cell r="I5664">
            <v>0</v>
          </cell>
          <cell r="J5664">
            <v>0</v>
          </cell>
        </row>
        <row r="5665">
          <cell r="A5665">
            <v>5658</v>
          </cell>
          <cell r="C5665">
            <v>0</v>
          </cell>
          <cell r="D5665">
            <v>0</v>
          </cell>
          <cell r="E5665">
            <v>0</v>
          </cell>
          <cell r="F5665">
            <v>0</v>
          </cell>
          <cell r="G5665">
            <v>0</v>
          </cell>
          <cell r="H5665">
            <v>0</v>
          </cell>
          <cell r="I5665">
            <v>0</v>
          </cell>
          <cell r="J5665">
            <v>0</v>
          </cell>
        </row>
        <row r="5666">
          <cell r="A5666">
            <v>5659</v>
          </cell>
          <cell r="C5666">
            <v>0</v>
          </cell>
          <cell r="D5666">
            <v>0</v>
          </cell>
          <cell r="E5666">
            <v>0</v>
          </cell>
          <cell r="F5666">
            <v>0</v>
          </cell>
          <cell r="G5666">
            <v>0</v>
          </cell>
          <cell r="H5666">
            <v>0</v>
          </cell>
          <cell r="I5666">
            <v>0</v>
          </cell>
          <cell r="J5666">
            <v>0</v>
          </cell>
        </row>
        <row r="5667">
          <cell r="A5667">
            <v>5660</v>
          </cell>
          <cell r="C5667">
            <v>0</v>
          </cell>
          <cell r="D5667">
            <v>0</v>
          </cell>
          <cell r="E5667">
            <v>0</v>
          </cell>
          <cell r="F5667">
            <v>0</v>
          </cell>
          <cell r="G5667">
            <v>0</v>
          </cell>
          <cell r="H5667">
            <v>0</v>
          </cell>
          <cell r="I5667">
            <v>0</v>
          </cell>
          <cell r="J5667">
            <v>0</v>
          </cell>
        </row>
        <row r="5668">
          <cell r="A5668">
            <v>5661</v>
          </cell>
          <cell r="C5668">
            <v>0</v>
          </cell>
          <cell r="D5668">
            <v>0</v>
          </cell>
          <cell r="E5668">
            <v>0</v>
          </cell>
          <cell r="F5668">
            <v>0</v>
          </cell>
          <cell r="G5668">
            <v>0</v>
          </cell>
          <cell r="H5668">
            <v>0</v>
          </cell>
          <cell r="I5668">
            <v>0</v>
          </cell>
          <cell r="J5668">
            <v>0</v>
          </cell>
        </row>
        <row r="5669">
          <cell r="A5669">
            <v>5662</v>
          </cell>
          <cell r="C5669">
            <v>0</v>
          </cell>
          <cell r="D5669">
            <v>0</v>
          </cell>
          <cell r="E5669">
            <v>0</v>
          </cell>
          <cell r="F5669">
            <v>0</v>
          </cell>
          <cell r="G5669">
            <v>0</v>
          </cell>
          <cell r="H5669">
            <v>0</v>
          </cell>
          <cell r="I5669">
            <v>0</v>
          </cell>
          <cell r="J5669">
            <v>0</v>
          </cell>
        </row>
        <row r="5670">
          <cell r="A5670">
            <v>5663</v>
          </cell>
          <cell r="C5670">
            <v>0</v>
          </cell>
          <cell r="D5670">
            <v>0</v>
          </cell>
          <cell r="E5670">
            <v>0</v>
          </cell>
          <cell r="F5670">
            <v>0</v>
          </cell>
          <cell r="G5670">
            <v>0</v>
          </cell>
          <cell r="H5670">
            <v>0</v>
          </cell>
          <cell r="I5670">
            <v>0</v>
          </cell>
          <cell r="J5670">
            <v>0</v>
          </cell>
        </row>
        <row r="5671">
          <cell r="A5671">
            <v>5664</v>
          </cell>
          <cell r="C5671">
            <v>0</v>
          </cell>
          <cell r="D5671">
            <v>0</v>
          </cell>
          <cell r="E5671">
            <v>0</v>
          </cell>
          <cell r="F5671">
            <v>0</v>
          </cell>
          <cell r="G5671">
            <v>0</v>
          </cell>
          <cell r="H5671">
            <v>0</v>
          </cell>
          <cell r="I5671">
            <v>0</v>
          </cell>
          <cell r="J5671">
            <v>0</v>
          </cell>
        </row>
        <row r="5672">
          <cell r="A5672">
            <v>5665</v>
          </cell>
          <cell r="C5672">
            <v>0</v>
          </cell>
          <cell r="D5672">
            <v>0</v>
          </cell>
          <cell r="E5672">
            <v>0</v>
          </cell>
          <cell r="F5672">
            <v>0</v>
          </cell>
          <cell r="G5672">
            <v>0</v>
          </cell>
          <cell r="H5672">
            <v>0</v>
          </cell>
          <cell r="I5672">
            <v>0</v>
          </cell>
          <cell r="J5672">
            <v>0</v>
          </cell>
        </row>
        <row r="5673">
          <cell r="A5673">
            <v>5666</v>
          </cell>
          <cell r="C5673">
            <v>0</v>
          </cell>
          <cell r="D5673">
            <v>0</v>
          </cell>
          <cell r="E5673">
            <v>0</v>
          </cell>
          <cell r="F5673">
            <v>0</v>
          </cell>
          <cell r="G5673">
            <v>0</v>
          </cell>
          <cell r="H5673">
            <v>0</v>
          </cell>
          <cell r="I5673">
            <v>0</v>
          </cell>
          <cell r="J5673">
            <v>0</v>
          </cell>
        </row>
        <row r="5674">
          <cell r="A5674">
            <v>5667</v>
          </cell>
          <cell r="C5674">
            <v>0</v>
          </cell>
          <cell r="D5674">
            <v>0</v>
          </cell>
          <cell r="E5674">
            <v>0</v>
          </cell>
          <cell r="F5674">
            <v>0</v>
          </cell>
          <cell r="G5674">
            <v>0</v>
          </cell>
          <cell r="H5674">
            <v>0</v>
          </cell>
          <cell r="I5674">
            <v>0</v>
          </cell>
          <cell r="J5674">
            <v>0</v>
          </cell>
        </row>
        <row r="5675">
          <cell r="A5675">
            <v>5668</v>
          </cell>
          <cell r="C5675">
            <v>0</v>
          </cell>
          <cell r="D5675">
            <v>0</v>
          </cell>
          <cell r="E5675">
            <v>0</v>
          </cell>
          <cell r="F5675">
            <v>0</v>
          </cell>
          <cell r="G5675">
            <v>0</v>
          </cell>
          <cell r="H5675">
            <v>0</v>
          </cell>
          <cell r="I5675">
            <v>0</v>
          </cell>
          <cell r="J5675">
            <v>0</v>
          </cell>
        </row>
        <row r="5676">
          <cell r="A5676">
            <v>5669</v>
          </cell>
          <cell r="C5676">
            <v>0</v>
          </cell>
          <cell r="D5676">
            <v>0</v>
          </cell>
          <cell r="E5676">
            <v>0</v>
          </cell>
          <cell r="F5676">
            <v>0</v>
          </cell>
          <cell r="G5676">
            <v>0</v>
          </cell>
          <cell r="H5676">
            <v>0</v>
          </cell>
          <cell r="I5676">
            <v>0</v>
          </cell>
          <cell r="J5676">
            <v>0</v>
          </cell>
        </row>
        <row r="5677">
          <cell r="A5677">
            <v>5670</v>
          </cell>
          <cell r="C5677">
            <v>0</v>
          </cell>
          <cell r="D5677">
            <v>0</v>
          </cell>
          <cell r="E5677">
            <v>0</v>
          </cell>
          <cell r="F5677">
            <v>0</v>
          </cell>
          <cell r="G5677">
            <v>0</v>
          </cell>
          <cell r="H5677">
            <v>0</v>
          </cell>
          <cell r="I5677">
            <v>0</v>
          </cell>
          <cell r="J5677">
            <v>0</v>
          </cell>
        </row>
        <row r="5678">
          <cell r="A5678">
            <v>5671</v>
          </cell>
          <cell r="C5678">
            <v>0</v>
          </cell>
          <cell r="D5678">
            <v>0</v>
          </cell>
          <cell r="E5678">
            <v>0</v>
          </cell>
          <cell r="F5678">
            <v>0</v>
          </cell>
          <cell r="G5678">
            <v>0</v>
          </cell>
          <cell r="H5678">
            <v>0</v>
          </cell>
          <cell r="I5678">
            <v>0</v>
          </cell>
          <cell r="J5678">
            <v>0</v>
          </cell>
        </row>
        <row r="5679">
          <cell r="A5679">
            <v>5672</v>
          </cell>
          <cell r="C5679">
            <v>0</v>
          </cell>
          <cell r="D5679">
            <v>0</v>
          </cell>
          <cell r="E5679">
            <v>0</v>
          </cell>
          <cell r="F5679">
            <v>0</v>
          </cell>
          <cell r="G5679">
            <v>0</v>
          </cell>
          <cell r="H5679">
            <v>0</v>
          </cell>
          <cell r="I5679">
            <v>0</v>
          </cell>
          <cell r="J5679">
            <v>0</v>
          </cell>
        </row>
        <row r="5680">
          <cell r="A5680">
            <v>5673</v>
          </cell>
          <cell r="C5680">
            <v>0</v>
          </cell>
          <cell r="D5680">
            <v>0</v>
          </cell>
          <cell r="E5680">
            <v>0</v>
          </cell>
          <cell r="F5680">
            <v>0</v>
          </cell>
          <cell r="G5680">
            <v>0</v>
          </cell>
          <cell r="H5680">
            <v>0</v>
          </cell>
          <cell r="I5680">
            <v>0</v>
          </cell>
          <cell r="J5680">
            <v>0</v>
          </cell>
        </row>
        <row r="5681">
          <cell r="A5681">
            <v>5674</v>
          </cell>
          <cell r="C5681">
            <v>0</v>
          </cell>
          <cell r="D5681">
            <v>0</v>
          </cell>
          <cell r="E5681">
            <v>0</v>
          </cell>
          <cell r="F5681">
            <v>0</v>
          </cell>
          <cell r="G5681">
            <v>0</v>
          </cell>
          <cell r="H5681">
            <v>0</v>
          </cell>
          <cell r="I5681">
            <v>0</v>
          </cell>
          <cell r="J5681">
            <v>0</v>
          </cell>
        </row>
        <row r="5682">
          <cell r="A5682">
            <v>5675</v>
          </cell>
          <cell r="C5682">
            <v>0</v>
          </cell>
          <cell r="D5682">
            <v>0</v>
          </cell>
          <cell r="E5682">
            <v>0</v>
          </cell>
          <cell r="F5682">
            <v>0</v>
          </cell>
          <cell r="G5682">
            <v>0</v>
          </cell>
          <cell r="H5682">
            <v>0</v>
          </cell>
          <cell r="I5682">
            <v>0</v>
          </cell>
          <cell r="J5682">
            <v>0</v>
          </cell>
        </row>
        <row r="5683">
          <cell r="A5683">
            <v>5676</v>
          </cell>
          <cell r="C5683">
            <v>0</v>
          </cell>
          <cell r="D5683">
            <v>0</v>
          </cell>
          <cell r="E5683">
            <v>0</v>
          </cell>
          <cell r="F5683">
            <v>0</v>
          </cell>
          <cell r="G5683">
            <v>0</v>
          </cell>
          <cell r="H5683">
            <v>0</v>
          </cell>
          <cell r="I5683">
            <v>0</v>
          </cell>
          <cell r="J5683">
            <v>0</v>
          </cell>
        </row>
        <row r="5684">
          <cell r="A5684">
            <v>5677</v>
          </cell>
          <cell r="C5684">
            <v>0</v>
          </cell>
          <cell r="D5684">
            <v>0</v>
          </cell>
          <cell r="E5684">
            <v>0</v>
          </cell>
          <cell r="F5684">
            <v>0</v>
          </cell>
          <cell r="G5684">
            <v>0</v>
          </cell>
          <cell r="H5684">
            <v>0</v>
          </cell>
          <cell r="I5684">
            <v>0</v>
          </cell>
          <cell r="J5684">
            <v>0</v>
          </cell>
        </row>
        <row r="5685">
          <cell r="A5685">
            <v>5678</v>
          </cell>
          <cell r="C5685">
            <v>0</v>
          </cell>
          <cell r="D5685">
            <v>0</v>
          </cell>
          <cell r="E5685">
            <v>0</v>
          </cell>
          <cell r="F5685">
            <v>0</v>
          </cell>
          <cell r="G5685">
            <v>0</v>
          </cell>
          <cell r="H5685">
            <v>0</v>
          </cell>
          <cell r="I5685">
            <v>0</v>
          </cell>
          <cell r="J5685">
            <v>0</v>
          </cell>
        </row>
        <row r="5686">
          <cell r="A5686">
            <v>5679</v>
          </cell>
          <cell r="C5686">
            <v>0</v>
          </cell>
          <cell r="D5686">
            <v>0</v>
          </cell>
          <cell r="E5686">
            <v>0</v>
          </cell>
          <cell r="F5686">
            <v>0</v>
          </cell>
          <cell r="G5686">
            <v>0</v>
          </cell>
          <cell r="H5686">
            <v>0</v>
          </cell>
          <cell r="I5686">
            <v>0</v>
          </cell>
          <cell r="J5686">
            <v>0</v>
          </cell>
        </row>
        <row r="5687">
          <cell r="A5687">
            <v>5680</v>
          </cell>
          <cell r="C5687">
            <v>0</v>
          </cell>
          <cell r="D5687">
            <v>0</v>
          </cell>
          <cell r="E5687">
            <v>0</v>
          </cell>
          <cell r="F5687">
            <v>0</v>
          </cell>
          <cell r="G5687">
            <v>0</v>
          </cell>
          <cell r="H5687">
            <v>0</v>
          </cell>
          <cell r="I5687">
            <v>0</v>
          </cell>
          <cell r="J5687">
            <v>0</v>
          </cell>
        </row>
        <row r="5688">
          <cell r="A5688">
            <v>5681</v>
          </cell>
          <cell r="C5688">
            <v>0</v>
          </cell>
          <cell r="D5688">
            <v>0</v>
          </cell>
          <cell r="E5688">
            <v>0</v>
          </cell>
          <cell r="F5688">
            <v>0</v>
          </cell>
          <cell r="G5688">
            <v>0</v>
          </cell>
          <cell r="H5688">
            <v>0</v>
          </cell>
          <cell r="I5688">
            <v>0</v>
          </cell>
          <cell r="J5688">
            <v>0</v>
          </cell>
        </row>
        <row r="5689">
          <cell r="A5689">
            <v>5682</v>
          </cell>
          <cell r="C5689">
            <v>0</v>
          </cell>
          <cell r="D5689">
            <v>0</v>
          </cell>
          <cell r="E5689">
            <v>0</v>
          </cell>
          <cell r="F5689">
            <v>0</v>
          </cell>
          <cell r="G5689">
            <v>0</v>
          </cell>
          <cell r="H5689">
            <v>0</v>
          </cell>
          <cell r="I5689">
            <v>0</v>
          </cell>
          <cell r="J5689">
            <v>0</v>
          </cell>
        </row>
        <row r="5690">
          <cell r="A5690">
            <v>5683</v>
          </cell>
          <cell r="C5690">
            <v>0</v>
          </cell>
          <cell r="D5690">
            <v>0</v>
          </cell>
          <cell r="E5690">
            <v>0</v>
          </cell>
          <cell r="F5690">
            <v>0</v>
          </cell>
          <cell r="G5690">
            <v>0</v>
          </cell>
          <cell r="H5690">
            <v>0</v>
          </cell>
          <cell r="I5690">
            <v>0</v>
          </cell>
          <cell r="J5690">
            <v>0</v>
          </cell>
        </row>
        <row r="5691">
          <cell r="A5691">
            <v>5684</v>
          </cell>
          <cell r="C5691">
            <v>0</v>
          </cell>
          <cell r="D5691">
            <v>0</v>
          </cell>
          <cell r="E5691">
            <v>0</v>
          </cell>
          <cell r="F5691">
            <v>0</v>
          </cell>
          <cell r="G5691">
            <v>0</v>
          </cell>
          <cell r="H5691">
            <v>0</v>
          </cell>
          <cell r="I5691">
            <v>0</v>
          </cell>
          <cell r="J5691">
            <v>0</v>
          </cell>
        </row>
        <row r="5692">
          <cell r="A5692">
            <v>5685</v>
          </cell>
          <cell r="C5692">
            <v>0</v>
          </cell>
          <cell r="D5692">
            <v>0</v>
          </cell>
          <cell r="E5692">
            <v>0</v>
          </cell>
          <cell r="F5692">
            <v>0</v>
          </cell>
          <cell r="G5692">
            <v>0</v>
          </cell>
          <cell r="H5692">
            <v>0</v>
          </cell>
          <cell r="I5692">
            <v>0</v>
          </cell>
          <cell r="J5692">
            <v>0</v>
          </cell>
        </row>
        <row r="5693">
          <cell r="A5693">
            <v>5686</v>
          </cell>
          <cell r="C5693">
            <v>0</v>
          </cell>
          <cell r="D5693">
            <v>0</v>
          </cell>
          <cell r="E5693">
            <v>0</v>
          </cell>
          <cell r="F5693">
            <v>0</v>
          </cell>
          <cell r="G5693">
            <v>0</v>
          </cell>
          <cell r="H5693">
            <v>0</v>
          </cell>
          <cell r="I5693">
            <v>0</v>
          </cell>
          <cell r="J5693">
            <v>0</v>
          </cell>
        </row>
        <row r="5694">
          <cell r="A5694">
            <v>5687</v>
          </cell>
          <cell r="C5694">
            <v>0</v>
          </cell>
          <cell r="D5694">
            <v>0</v>
          </cell>
          <cell r="E5694">
            <v>0</v>
          </cell>
          <cell r="F5694">
            <v>0</v>
          </cell>
          <cell r="G5694">
            <v>0</v>
          </cell>
          <cell r="H5694">
            <v>0</v>
          </cell>
          <cell r="I5694">
            <v>0</v>
          </cell>
          <cell r="J5694">
            <v>0</v>
          </cell>
        </row>
        <row r="5695">
          <cell r="A5695">
            <v>5688</v>
          </cell>
          <cell r="C5695">
            <v>0</v>
          </cell>
          <cell r="D5695">
            <v>0</v>
          </cell>
          <cell r="E5695">
            <v>0</v>
          </cell>
          <cell r="F5695">
            <v>0</v>
          </cell>
          <cell r="G5695">
            <v>0</v>
          </cell>
          <cell r="H5695">
            <v>0</v>
          </cell>
          <cell r="I5695">
            <v>0</v>
          </cell>
          <cell r="J5695">
            <v>0</v>
          </cell>
        </row>
        <row r="5696">
          <cell r="A5696">
            <v>5689</v>
          </cell>
          <cell r="C5696">
            <v>0</v>
          </cell>
          <cell r="D5696">
            <v>0</v>
          </cell>
          <cell r="E5696">
            <v>0</v>
          </cell>
          <cell r="F5696">
            <v>0</v>
          </cell>
          <cell r="G5696">
            <v>0</v>
          </cell>
          <cell r="H5696">
            <v>0</v>
          </cell>
          <cell r="I5696">
            <v>0</v>
          </cell>
          <cell r="J5696">
            <v>0</v>
          </cell>
        </row>
        <row r="5697">
          <cell r="A5697">
            <v>5690</v>
          </cell>
          <cell r="C5697">
            <v>0</v>
          </cell>
          <cell r="D5697">
            <v>0</v>
          </cell>
          <cell r="E5697">
            <v>0</v>
          </cell>
          <cell r="F5697">
            <v>0</v>
          </cell>
          <cell r="G5697">
            <v>0</v>
          </cell>
          <cell r="H5697">
            <v>0</v>
          </cell>
          <cell r="I5697">
            <v>0</v>
          </cell>
          <cell r="J5697">
            <v>0</v>
          </cell>
        </row>
        <row r="5698">
          <cell r="A5698">
            <v>5691</v>
          </cell>
          <cell r="C5698">
            <v>0</v>
          </cell>
          <cell r="D5698">
            <v>0</v>
          </cell>
          <cell r="E5698">
            <v>0</v>
          </cell>
          <cell r="F5698">
            <v>0</v>
          </cell>
          <cell r="G5698">
            <v>0</v>
          </cell>
          <cell r="H5698">
            <v>0</v>
          </cell>
          <cell r="I5698">
            <v>0</v>
          </cell>
          <cell r="J5698">
            <v>0</v>
          </cell>
        </row>
        <row r="5699">
          <cell r="A5699">
            <v>5692</v>
          </cell>
          <cell r="C5699">
            <v>0</v>
          </cell>
          <cell r="D5699">
            <v>0</v>
          </cell>
          <cell r="E5699">
            <v>0</v>
          </cell>
          <cell r="F5699">
            <v>0</v>
          </cell>
          <cell r="G5699">
            <v>0</v>
          </cell>
          <cell r="H5699">
            <v>0</v>
          </cell>
          <cell r="I5699">
            <v>0</v>
          </cell>
          <cell r="J5699">
            <v>0</v>
          </cell>
        </row>
        <row r="5700">
          <cell r="A5700">
            <v>5693</v>
          </cell>
          <cell r="C5700">
            <v>0</v>
          </cell>
          <cell r="D5700">
            <v>0</v>
          </cell>
          <cell r="E5700">
            <v>0</v>
          </cell>
          <cell r="F5700">
            <v>0</v>
          </cell>
          <cell r="G5700">
            <v>0</v>
          </cell>
          <cell r="H5700">
            <v>0</v>
          </cell>
          <cell r="I5700">
            <v>0</v>
          </cell>
          <cell r="J5700">
            <v>0</v>
          </cell>
        </row>
        <row r="5701">
          <cell r="A5701">
            <v>5694</v>
          </cell>
          <cell r="C5701">
            <v>0</v>
          </cell>
          <cell r="D5701">
            <v>0</v>
          </cell>
          <cell r="E5701">
            <v>0</v>
          </cell>
          <cell r="F5701">
            <v>0</v>
          </cell>
          <cell r="G5701">
            <v>0</v>
          </cell>
          <cell r="H5701">
            <v>0</v>
          </cell>
          <cell r="I5701">
            <v>0</v>
          </cell>
          <cell r="J5701">
            <v>0</v>
          </cell>
        </row>
        <row r="5702">
          <cell r="A5702">
            <v>5695</v>
          </cell>
          <cell r="C5702">
            <v>0</v>
          </cell>
          <cell r="D5702">
            <v>0</v>
          </cell>
          <cell r="E5702">
            <v>0</v>
          </cell>
          <cell r="F5702">
            <v>0</v>
          </cell>
          <cell r="G5702">
            <v>0</v>
          </cell>
          <cell r="H5702">
            <v>0</v>
          </cell>
          <cell r="I5702">
            <v>0</v>
          </cell>
          <cell r="J5702">
            <v>0</v>
          </cell>
        </row>
        <row r="5703">
          <cell r="A5703">
            <v>5696</v>
          </cell>
          <cell r="C5703">
            <v>0</v>
          </cell>
          <cell r="D5703">
            <v>0</v>
          </cell>
          <cell r="E5703">
            <v>0</v>
          </cell>
          <cell r="F5703">
            <v>0</v>
          </cell>
          <cell r="G5703">
            <v>0</v>
          </cell>
          <cell r="H5703">
            <v>0</v>
          </cell>
          <cell r="I5703">
            <v>0</v>
          </cell>
          <cell r="J5703">
            <v>0</v>
          </cell>
        </row>
        <row r="5704">
          <cell r="A5704">
            <v>5697</v>
          </cell>
          <cell r="C5704">
            <v>0</v>
          </cell>
          <cell r="D5704">
            <v>0</v>
          </cell>
          <cell r="E5704">
            <v>0</v>
          </cell>
          <cell r="F5704">
            <v>0</v>
          </cell>
          <cell r="G5704">
            <v>0</v>
          </cell>
          <cell r="H5704">
            <v>0</v>
          </cell>
          <cell r="I5704">
            <v>0</v>
          </cell>
          <cell r="J5704">
            <v>0</v>
          </cell>
        </row>
        <row r="5705">
          <cell r="A5705">
            <v>5698</v>
          </cell>
          <cell r="C5705">
            <v>0</v>
          </cell>
          <cell r="D5705">
            <v>0</v>
          </cell>
          <cell r="E5705">
            <v>0</v>
          </cell>
          <cell r="F5705">
            <v>0</v>
          </cell>
          <cell r="G5705">
            <v>0</v>
          </cell>
          <cell r="H5705">
            <v>0</v>
          </cell>
          <cell r="I5705">
            <v>0</v>
          </cell>
          <cell r="J5705">
            <v>0</v>
          </cell>
        </row>
        <row r="5706">
          <cell r="A5706">
            <v>5699</v>
          </cell>
          <cell r="C5706">
            <v>0</v>
          </cell>
          <cell r="D5706">
            <v>0</v>
          </cell>
          <cell r="E5706">
            <v>0</v>
          </cell>
          <cell r="F5706">
            <v>0</v>
          </cell>
          <cell r="G5706">
            <v>0</v>
          </cell>
          <cell r="H5706">
            <v>0</v>
          </cell>
          <cell r="I5706">
            <v>0</v>
          </cell>
          <cell r="J5706">
            <v>0</v>
          </cell>
        </row>
        <row r="5707">
          <cell r="A5707">
            <v>5700</v>
          </cell>
          <cell r="C5707">
            <v>0</v>
          </cell>
          <cell r="D5707">
            <v>0</v>
          </cell>
          <cell r="E5707">
            <v>0</v>
          </cell>
          <cell r="F5707">
            <v>0</v>
          </cell>
          <cell r="G5707">
            <v>0</v>
          </cell>
          <cell r="H5707">
            <v>0</v>
          </cell>
          <cell r="I5707">
            <v>0</v>
          </cell>
          <cell r="J5707">
            <v>0</v>
          </cell>
        </row>
        <row r="5708">
          <cell r="A5708">
            <v>5701</v>
          </cell>
          <cell r="C5708">
            <v>0</v>
          </cell>
          <cell r="D5708">
            <v>0</v>
          </cell>
          <cell r="E5708">
            <v>0</v>
          </cell>
          <cell r="F5708">
            <v>0</v>
          </cell>
          <cell r="G5708">
            <v>0</v>
          </cell>
          <cell r="H5708">
            <v>0</v>
          </cell>
          <cell r="I5708">
            <v>0</v>
          </cell>
          <cell r="J5708">
            <v>0</v>
          </cell>
        </row>
        <row r="5709">
          <cell r="A5709">
            <v>5702</v>
          </cell>
          <cell r="C5709">
            <v>0</v>
          </cell>
          <cell r="D5709">
            <v>0</v>
          </cell>
          <cell r="E5709">
            <v>0</v>
          </cell>
          <cell r="F5709">
            <v>0</v>
          </cell>
          <cell r="G5709">
            <v>0</v>
          </cell>
          <cell r="H5709">
            <v>0</v>
          </cell>
          <cell r="I5709">
            <v>0</v>
          </cell>
          <cell r="J5709">
            <v>0</v>
          </cell>
        </row>
        <row r="5710">
          <cell r="A5710">
            <v>5703</v>
          </cell>
          <cell r="C5710">
            <v>0</v>
          </cell>
          <cell r="D5710">
            <v>0</v>
          </cell>
          <cell r="E5710">
            <v>0</v>
          </cell>
          <cell r="F5710">
            <v>0</v>
          </cell>
          <cell r="G5710">
            <v>0</v>
          </cell>
          <cell r="H5710">
            <v>0</v>
          </cell>
          <cell r="I5710">
            <v>0</v>
          </cell>
          <cell r="J5710">
            <v>0</v>
          </cell>
        </row>
        <row r="5711">
          <cell r="A5711">
            <v>5704</v>
          </cell>
          <cell r="C5711">
            <v>0</v>
          </cell>
          <cell r="D5711">
            <v>0</v>
          </cell>
          <cell r="E5711">
            <v>0</v>
          </cell>
          <cell r="F5711">
            <v>0</v>
          </cell>
          <cell r="G5711">
            <v>0</v>
          </cell>
          <cell r="H5711">
            <v>0</v>
          </cell>
          <cell r="I5711">
            <v>0</v>
          </cell>
          <cell r="J5711">
            <v>0</v>
          </cell>
        </row>
        <row r="5712">
          <cell r="A5712">
            <v>5705</v>
          </cell>
          <cell r="C5712">
            <v>0</v>
          </cell>
          <cell r="D5712">
            <v>0</v>
          </cell>
          <cell r="E5712">
            <v>0</v>
          </cell>
          <cell r="F5712">
            <v>0</v>
          </cell>
          <cell r="G5712">
            <v>0</v>
          </cell>
          <cell r="H5712">
            <v>0</v>
          </cell>
          <cell r="I5712">
            <v>0</v>
          </cell>
          <cell r="J5712">
            <v>0</v>
          </cell>
        </row>
        <row r="5713">
          <cell r="A5713">
            <v>5706</v>
          </cell>
          <cell r="C5713">
            <v>0</v>
          </cell>
          <cell r="D5713">
            <v>0</v>
          </cell>
          <cell r="E5713">
            <v>0</v>
          </cell>
          <cell r="F5713">
            <v>0</v>
          </cell>
          <cell r="G5713">
            <v>0</v>
          </cell>
          <cell r="H5713">
            <v>0</v>
          </cell>
          <cell r="I5713">
            <v>0</v>
          </cell>
          <cell r="J5713">
            <v>0</v>
          </cell>
        </row>
        <row r="5714">
          <cell r="A5714">
            <v>5707</v>
          </cell>
          <cell r="C5714">
            <v>0</v>
          </cell>
          <cell r="D5714">
            <v>0</v>
          </cell>
          <cell r="E5714">
            <v>0</v>
          </cell>
          <cell r="F5714">
            <v>0</v>
          </cell>
          <cell r="G5714">
            <v>0</v>
          </cell>
          <cell r="H5714">
            <v>0</v>
          </cell>
          <cell r="I5714">
            <v>0</v>
          </cell>
          <cell r="J5714">
            <v>0</v>
          </cell>
        </row>
        <row r="5715">
          <cell r="A5715">
            <v>5708</v>
          </cell>
          <cell r="C5715">
            <v>0</v>
          </cell>
          <cell r="D5715">
            <v>0</v>
          </cell>
          <cell r="E5715">
            <v>0</v>
          </cell>
          <cell r="F5715">
            <v>0</v>
          </cell>
          <cell r="G5715">
            <v>0</v>
          </cell>
          <cell r="H5715">
            <v>0</v>
          </cell>
          <cell r="I5715">
            <v>0</v>
          </cell>
          <cell r="J5715">
            <v>0</v>
          </cell>
        </row>
        <row r="5716">
          <cell r="A5716">
            <v>5709</v>
          </cell>
          <cell r="C5716">
            <v>0</v>
          </cell>
          <cell r="D5716">
            <v>0</v>
          </cell>
          <cell r="E5716">
            <v>0</v>
          </cell>
          <cell r="F5716">
            <v>0</v>
          </cell>
          <cell r="G5716">
            <v>0</v>
          </cell>
          <cell r="H5716">
            <v>0</v>
          </cell>
          <cell r="I5716">
            <v>0</v>
          </cell>
          <cell r="J5716">
            <v>0</v>
          </cell>
        </row>
        <row r="5717">
          <cell r="A5717">
            <v>5710</v>
          </cell>
          <cell r="C5717">
            <v>0</v>
          </cell>
          <cell r="D5717">
            <v>0</v>
          </cell>
          <cell r="E5717">
            <v>0</v>
          </cell>
          <cell r="F5717">
            <v>0</v>
          </cell>
          <cell r="G5717">
            <v>0</v>
          </cell>
          <cell r="H5717">
            <v>0</v>
          </cell>
          <cell r="I5717">
            <v>0</v>
          </cell>
          <cell r="J5717">
            <v>0</v>
          </cell>
        </row>
        <row r="5718">
          <cell r="A5718">
            <v>5711</v>
          </cell>
          <cell r="C5718">
            <v>0</v>
          </cell>
          <cell r="D5718">
            <v>0</v>
          </cell>
          <cell r="E5718">
            <v>0</v>
          </cell>
          <cell r="F5718">
            <v>0</v>
          </cell>
          <cell r="G5718">
            <v>0</v>
          </cell>
          <cell r="H5718">
            <v>0</v>
          </cell>
          <cell r="I5718">
            <v>0</v>
          </cell>
          <cell r="J5718">
            <v>0</v>
          </cell>
        </row>
        <row r="5719">
          <cell r="A5719">
            <v>5712</v>
          </cell>
          <cell r="C5719">
            <v>0</v>
          </cell>
          <cell r="D5719">
            <v>0</v>
          </cell>
          <cell r="E5719">
            <v>0</v>
          </cell>
          <cell r="F5719">
            <v>0</v>
          </cell>
          <cell r="G5719">
            <v>0</v>
          </cell>
          <cell r="H5719">
            <v>0</v>
          </cell>
          <cell r="I5719">
            <v>0</v>
          </cell>
          <cell r="J5719">
            <v>0</v>
          </cell>
        </row>
        <row r="5720">
          <cell r="A5720">
            <v>5713</v>
          </cell>
          <cell r="C5720">
            <v>0</v>
          </cell>
          <cell r="D5720">
            <v>0</v>
          </cell>
          <cell r="E5720">
            <v>0</v>
          </cell>
          <cell r="F5720">
            <v>0</v>
          </cell>
          <cell r="G5720">
            <v>0</v>
          </cell>
          <cell r="H5720">
            <v>0</v>
          </cell>
          <cell r="I5720">
            <v>0</v>
          </cell>
          <cell r="J5720">
            <v>0</v>
          </cell>
        </row>
        <row r="5721">
          <cell r="A5721">
            <v>5714</v>
          </cell>
          <cell r="C5721">
            <v>0</v>
          </cell>
          <cell r="D5721">
            <v>0</v>
          </cell>
          <cell r="E5721">
            <v>0</v>
          </cell>
          <cell r="F5721">
            <v>0</v>
          </cell>
          <cell r="G5721">
            <v>0</v>
          </cell>
          <cell r="H5721">
            <v>0</v>
          </cell>
          <cell r="I5721">
            <v>0</v>
          </cell>
          <cell r="J5721">
            <v>0</v>
          </cell>
        </row>
        <row r="5722">
          <cell r="A5722">
            <v>5715</v>
          </cell>
          <cell r="C5722">
            <v>0</v>
          </cell>
          <cell r="D5722">
            <v>0</v>
          </cell>
          <cell r="E5722">
            <v>0</v>
          </cell>
          <cell r="F5722">
            <v>0</v>
          </cell>
          <cell r="G5722">
            <v>0</v>
          </cell>
          <cell r="H5722">
            <v>0</v>
          </cell>
          <cell r="I5722">
            <v>0</v>
          </cell>
          <cell r="J5722">
            <v>0</v>
          </cell>
        </row>
        <row r="5723">
          <cell r="A5723">
            <v>5716</v>
          </cell>
          <cell r="C5723">
            <v>0</v>
          </cell>
          <cell r="D5723">
            <v>0</v>
          </cell>
          <cell r="E5723">
            <v>0</v>
          </cell>
          <cell r="F5723">
            <v>0</v>
          </cell>
          <cell r="G5723">
            <v>0</v>
          </cell>
          <cell r="H5723">
            <v>0</v>
          </cell>
          <cell r="I5723">
            <v>0</v>
          </cell>
          <cell r="J5723">
            <v>0</v>
          </cell>
        </row>
        <row r="5724">
          <cell r="A5724">
            <v>5717</v>
          </cell>
          <cell r="C5724">
            <v>0</v>
          </cell>
          <cell r="D5724">
            <v>0</v>
          </cell>
          <cell r="E5724">
            <v>0</v>
          </cell>
          <cell r="F5724">
            <v>0</v>
          </cell>
          <cell r="G5724">
            <v>0</v>
          </cell>
          <cell r="H5724">
            <v>0</v>
          </cell>
          <cell r="I5724">
            <v>0</v>
          </cell>
          <cell r="J5724">
            <v>0</v>
          </cell>
        </row>
        <row r="5725">
          <cell r="A5725">
            <v>5718</v>
          </cell>
          <cell r="C5725">
            <v>0</v>
          </cell>
          <cell r="D5725">
            <v>0</v>
          </cell>
          <cell r="E5725">
            <v>0</v>
          </cell>
          <cell r="F5725">
            <v>0</v>
          </cell>
          <cell r="G5725">
            <v>0</v>
          </cell>
          <cell r="H5725">
            <v>0</v>
          </cell>
          <cell r="I5725">
            <v>0</v>
          </cell>
          <cell r="J5725">
            <v>0</v>
          </cell>
        </row>
        <row r="5726">
          <cell r="A5726">
            <v>5719</v>
          </cell>
          <cell r="C5726">
            <v>0</v>
          </cell>
          <cell r="D5726">
            <v>0</v>
          </cell>
          <cell r="E5726">
            <v>0</v>
          </cell>
          <cell r="F5726">
            <v>0</v>
          </cell>
          <cell r="G5726">
            <v>0</v>
          </cell>
          <cell r="H5726">
            <v>0</v>
          </cell>
          <cell r="I5726">
            <v>0</v>
          </cell>
          <cell r="J5726">
            <v>0</v>
          </cell>
        </row>
        <row r="5727">
          <cell r="A5727">
            <v>5720</v>
          </cell>
          <cell r="C5727">
            <v>0</v>
          </cell>
          <cell r="D5727">
            <v>0</v>
          </cell>
          <cell r="E5727">
            <v>0</v>
          </cell>
          <cell r="F5727">
            <v>0</v>
          </cell>
          <cell r="G5727">
            <v>0</v>
          </cell>
          <cell r="H5727">
            <v>0</v>
          </cell>
          <cell r="I5727">
            <v>0</v>
          </cell>
          <cell r="J5727">
            <v>0</v>
          </cell>
        </row>
        <row r="5728">
          <cell r="A5728">
            <v>5721</v>
          </cell>
          <cell r="C5728">
            <v>0</v>
          </cell>
          <cell r="D5728">
            <v>0</v>
          </cell>
          <cell r="E5728">
            <v>0</v>
          </cell>
          <cell r="F5728">
            <v>0</v>
          </cell>
          <cell r="G5728">
            <v>0</v>
          </cell>
          <cell r="H5728">
            <v>0</v>
          </cell>
          <cell r="I5728">
            <v>0</v>
          </cell>
          <cell r="J5728">
            <v>0</v>
          </cell>
        </row>
        <row r="5729">
          <cell r="A5729">
            <v>5722</v>
          </cell>
          <cell r="C5729">
            <v>0</v>
          </cell>
          <cell r="D5729">
            <v>0</v>
          </cell>
          <cell r="E5729">
            <v>0</v>
          </cell>
          <cell r="F5729">
            <v>0</v>
          </cell>
          <cell r="G5729">
            <v>0</v>
          </cell>
          <cell r="H5729">
            <v>0</v>
          </cell>
          <cell r="I5729">
            <v>0</v>
          </cell>
          <cell r="J5729">
            <v>0</v>
          </cell>
        </row>
        <row r="5730">
          <cell r="A5730">
            <v>5723</v>
          </cell>
          <cell r="C5730">
            <v>0</v>
          </cell>
          <cell r="D5730">
            <v>0</v>
          </cell>
          <cell r="E5730">
            <v>0</v>
          </cell>
          <cell r="F5730">
            <v>0</v>
          </cell>
          <cell r="G5730">
            <v>0</v>
          </cell>
          <cell r="H5730">
            <v>0</v>
          </cell>
          <cell r="I5730">
            <v>0</v>
          </cell>
          <cell r="J5730">
            <v>0</v>
          </cell>
        </row>
        <row r="5731">
          <cell r="A5731">
            <v>5724</v>
          </cell>
          <cell r="C5731">
            <v>0</v>
          </cell>
          <cell r="D5731">
            <v>0</v>
          </cell>
          <cell r="E5731">
            <v>0</v>
          </cell>
          <cell r="F5731">
            <v>0</v>
          </cell>
          <cell r="G5731">
            <v>0</v>
          </cell>
          <cell r="H5731">
            <v>0</v>
          </cell>
          <cell r="I5731">
            <v>0</v>
          </cell>
          <cell r="J5731">
            <v>0</v>
          </cell>
        </row>
        <row r="5732">
          <cell r="A5732">
            <v>5725</v>
          </cell>
          <cell r="C5732">
            <v>0</v>
          </cell>
          <cell r="D5732">
            <v>0</v>
          </cell>
          <cell r="E5732">
            <v>0</v>
          </cell>
          <cell r="F5732">
            <v>0</v>
          </cell>
          <cell r="G5732">
            <v>0</v>
          </cell>
          <cell r="H5732">
            <v>0</v>
          </cell>
          <cell r="I5732">
            <v>0</v>
          </cell>
          <cell r="J5732">
            <v>0</v>
          </cell>
        </row>
        <row r="5733">
          <cell r="A5733">
            <v>5726</v>
          </cell>
          <cell r="C5733">
            <v>0</v>
          </cell>
          <cell r="D5733">
            <v>0</v>
          </cell>
          <cell r="E5733">
            <v>0</v>
          </cell>
          <cell r="F5733">
            <v>0</v>
          </cell>
          <cell r="G5733">
            <v>0</v>
          </cell>
          <cell r="H5733">
            <v>0</v>
          </cell>
          <cell r="I5733">
            <v>0</v>
          </cell>
          <cell r="J5733">
            <v>0</v>
          </cell>
        </row>
        <row r="5734">
          <cell r="A5734">
            <v>5727</v>
          </cell>
          <cell r="C5734">
            <v>0</v>
          </cell>
          <cell r="D5734">
            <v>0</v>
          </cell>
          <cell r="E5734">
            <v>0</v>
          </cell>
          <cell r="F5734">
            <v>0</v>
          </cell>
          <cell r="G5734">
            <v>0</v>
          </cell>
          <cell r="H5734">
            <v>0</v>
          </cell>
          <cell r="I5734">
            <v>0</v>
          </cell>
          <cell r="J5734">
            <v>0</v>
          </cell>
        </row>
        <row r="5735">
          <cell r="A5735">
            <v>5728</v>
          </cell>
          <cell r="C5735">
            <v>0</v>
          </cell>
          <cell r="D5735">
            <v>0</v>
          </cell>
          <cell r="E5735">
            <v>0</v>
          </cell>
          <cell r="F5735">
            <v>0</v>
          </cell>
          <cell r="G5735">
            <v>0</v>
          </cell>
          <cell r="H5735">
            <v>0</v>
          </cell>
          <cell r="I5735">
            <v>0</v>
          </cell>
          <cell r="J5735">
            <v>0</v>
          </cell>
        </row>
        <row r="5736">
          <cell r="A5736">
            <v>5729</v>
          </cell>
          <cell r="C5736">
            <v>0</v>
          </cell>
          <cell r="D5736">
            <v>0</v>
          </cell>
          <cell r="E5736">
            <v>0</v>
          </cell>
          <cell r="F5736">
            <v>0</v>
          </cell>
          <cell r="G5736">
            <v>0</v>
          </cell>
          <cell r="H5736">
            <v>0</v>
          </cell>
          <cell r="I5736">
            <v>0</v>
          </cell>
          <cell r="J5736">
            <v>0</v>
          </cell>
        </row>
        <row r="5737">
          <cell r="A5737">
            <v>5730</v>
          </cell>
          <cell r="C5737">
            <v>0</v>
          </cell>
          <cell r="D5737">
            <v>0</v>
          </cell>
          <cell r="E5737">
            <v>0</v>
          </cell>
          <cell r="F5737">
            <v>0</v>
          </cell>
          <cell r="G5737">
            <v>0</v>
          </cell>
          <cell r="H5737">
            <v>0</v>
          </cell>
          <cell r="I5737">
            <v>0</v>
          </cell>
          <cell r="J5737">
            <v>0</v>
          </cell>
        </row>
        <row r="5738">
          <cell r="A5738">
            <v>5731</v>
          </cell>
          <cell r="C5738">
            <v>0</v>
          </cell>
          <cell r="D5738">
            <v>0</v>
          </cell>
          <cell r="E5738">
            <v>0</v>
          </cell>
          <cell r="F5738">
            <v>0</v>
          </cell>
          <cell r="G5738">
            <v>0</v>
          </cell>
          <cell r="H5738">
            <v>0</v>
          </cell>
          <cell r="I5738">
            <v>0</v>
          </cell>
          <cell r="J5738">
            <v>0</v>
          </cell>
        </row>
        <row r="5739">
          <cell r="A5739">
            <v>5732</v>
          </cell>
          <cell r="C5739">
            <v>0</v>
          </cell>
          <cell r="D5739">
            <v>0</v>
          </cell>
          <cell r="E5739">
            <v>0</v>
          </cell>
          <cell r="F5739">
            <v>0</v>
          </cell>
          <cell r="G5739">
            <v>0</v>
          </cell>
          <cell r="H5739">
            <v>0</v>
          </cell>
          <cell r="I5739">
            <v>0</v>
          </cell>
          <cell r="J5739">
            <v>0</v>
          </cell>
        </row>
        <row r="5740">
          <cell r="A5740">
            <v>5733</v>
          </cell>
          <cell r="C5740">
            <v>0</v>
          </cell>
          <cell r="D5740">
            <v>0</v>
          </cell>
          <cell r="E5740">
            <v>0</v>
          </cell>
          <cell r="F5740">
            <v>0</v>
          </cell>
          <cell r="G5740">
            <v>0</v>
          </cell>
          <cell r="H5740">
            <v>0</v>
          </cell>
          <cell r="I5740">
            <v>0</v>
          </cell>
          <cell r="J5740">
            <v>0</v>
          </cell>
        </row>
        <row r="5741">
          <cell r="A5741">
            <v>5734</v>
          </cell>
          <cell r="C5741">
            <v>0</v>
          </cell>
          <cell r="D5741">
            <v>0</v>
          </cell>
          <cell r="E5741">
            <v>0</v>
          </cell>
          <cell r="F5741">
            <v>0</v>
          </cell>
          <cell r="G5741">
            <v>0</v>
          </cell>
          <cell r="H5741">
            <v>0</v>
          </cell>
          <cell r="I5741">
            <v>0</v>
          </cell>
          <cell r="J5741">
            <v>0</v>
          </cell>
        </row>
        <row r="5742">
          <cell r="A5742">
            <v>5735</v>
          </cell>
          <cell r="C5742">
            <v>0</v>
          </cell>
          <cell r="D5742">
            <v>0</v>
          </cell>
          <cell r="E5742">
            <v>0</v>
          </cell>
          <cell r="F5742">
            <v>0</v>
          </cell>
          <cell r="G5742">
            <v>0</v>
          </cell>
          <cell r="H5742">
            <v>0</v>
          </cell>
          <cell r="I5742">
            <v>0</v>
          </cell>
          <cell r="J5742">
            <v>0</v>
          </cell>
        </row>
        <row r="5743">
          <cell r="A5743">
            <v>5736</v>
          </cell>
          <cell r="C5743">
            <v>0</v>
          </cell>
          <cell r="D5743">
            <v>0</v>
          </cell>
          <cell r="E5743">
            <v>0</v>
          </cell>
          <cell r="F5743">
            <v>0</v>
          </cell>
          <cell r="G5743">
            <v>0</v>
          </cell>
          <cell r="H5743">
            <v>0</v>
          </cell>
          <cell r="I5743">
            <v>0</v>
          </cell>
          <cell r="J5743">
            <v>0</v>
          </cell>
        </row>
        <row r="5744">
          <cell r="A5744">
            <v>5737</v>
          </cell>
          <cell r="C5744">
            <v>0</v>
          </cell>
          <cell r="D5744">
            <v>0</v>
          </cell>
          <cell r="E5744">
            <v>0</v>
          </cell>
          <cell r="F5744">
            <v>0</v>
          </cell>
          <cell r="G5744">
            <v>0</v>
          </cell>
          <cell r="H5744">
            <v>0</v>
          </cell>
          <cell r="I5744">
            <v>0</v>
          </cell>
          <cell r="J5744">
            <v>0</v>
          </cell>
        </row>
        <row r="5745">
          <cell r="A5745">
            <v>5738</v>
          </cell>
          <cell r="C5745">
            <v>0</v>
          </cell>
          <cell r="D5745">
            <v>0</v>
          </cell>
          <cell r="E5745">
            <v>0</v>
          </cell>
          <cell r="F5745">
            <v>0</v>
          </cell>
          <cell r="G5745">
            <v>0</v>
          </cell>
          <cell r="H5745">
            <v>0</v>
          </cell>
          <cell r="I5745">
            <v>0</v>
          </cell>
          <cell r="J5745">
            <v>0</v>
          </cell>
        </row>
        <row r="5746">
          <cell r="A5746">
            <v>5739</v>
          </cell>
          <cell r="C5746">
            <v>0</v>
          </cell>
          <cell r="D5746">
            <v>0</v>
          </cell>
          <cell r="E5746">
            <v>0</v>
          </cell>
          <cell r="F5746">
            <v>0</v>
          </cell>
          <cell r="G5746">
            <v>0</v>
          </cell>
          <cell r="H5746">
            <v>0</v>
          </cell>
          <cell r="I5746">
            <v>0</v>
          </cell>
          <cell r="J5746">
            <v>0</v>
          </cell>
        </row>
        <row r="5747">
          <cell r="A5747">
            <v>5740</v>
          </cell>
          <cell r="C5747">
            <v>0</v>
          </cell>
          <cell r="D5747">
            <v>0</v>
          </cell>
          <cell r="E5747">
            <v>0</v>
          </cell>
          <cell r="F5747">
            <v>0</v>
          </cell>
          <cell r="G5747">
            <v>0</v>
          </cell>
          <cell r="H5747">
            <v>0</v>
          </cell>
          <cell r="I5747">
            <v>0</v>
          </cell>
          <cell r="J5747">
            <v>0</v>
          </cell>
        </row>
        <row r="5748">
          <cell r="A5748">
            <v>5741</v>
          </cell>
          <cell r="C5748">
            <v>0</v>
          </cell>
          <cell r="D5748">
            <v>0</v>
          </cell>
          <cell r="E5748">
            <v>0</v>
          </cell>
          <cell r="F5748">
            <v>0</v>
          </cell>
          <cell r="G5748">
            <v>0</v>
          </cell>
          <cell r="H5748">
            <v>0</v>
          </cell>
          <cell r="I5748">
            <v>0</v>
          </cell>
          <cell r="J5748">
            <v>0</v>
          </cell>
        </row>
        <row r="5749">
          <cell r="A5749">
            <v>5742</v>
          </cell>
          <cell r="C5749">
            <v>0</v>
          </cell>
          <cell r="D5749">
            <v>0</v>
          </cell>
          <cell r="E5749">
            <v>0</v>
          </cell>
          <cell r="F5749">
            <v>0</v>
          </cell>
          <cell r="G5749">
            <v>0</v>
          </cell>
          <cell r="H5749">
            <v>0</v>
          </cell>
          <cell r="I5749">
            <v>0</v>
          </cell>
          <cell r="J5749">
            <v>0</v>
          </cell>
        </row>
        <row r="5750">
          <cell r="A5750">
            <v>5743</v>
          </cell>
          <cell r="C5750">
            <v>0</v>
          </cell>
          <cell r="D5750">
            <v>0</v>
          </cell>
          <cell r="E5750">
            <v>0</v>
          </cell>
          <cell r="F5750">
            <v>0</v>
          </cell>
          <cell r="G5750">
            <v>0</v>
          </cell>
          <cell r="H5750">
            <v>0</v>
          </cell>
          <cell r="I5750">
            <v>0</v>
          </cell>
          <cell r="J5750">
            <v>0</v>
          </cell>
        </row>
        <row r="5751">
          <cell r="A5751">
            <v>5744</v>
          </cell>
          <cell r="C5751">
            <v>0</v>
          </cell>
          <cell r="D5751">
            <v>0</v>
          </cell>
          <cell r="E5751">
            <v>0</v>
          </cell>
          <cell r="F5751">
            <v>0</v>
          </cell>
          <cell r="G5751">
            <v>0</v>
          </cell>
          <cell r="H5751">
            <v>0</v>
          </cell>
          <cell r="I5751">
            <v>0</v>
          </cell>
          <cell r="J5751">
            <v>0</v>
          </cell>
        </row>
        <row r="5752">
          <cell r="A5752">
            <v>5745</v>
          </cell>
          <cell r="C5752">
            <v>0</v>
          </cell>
          <cell r="D5752">
            <v>0</v>
          </cell>
          <cell r="E5752">
            <v>0</v>
          </cell>
          <cell r="F5752">
            <v>0</v>
          </cell>
          <cell r="G5752">
            <v>0</v>
          </cell>
          <cell r="H5752">
            <v>0</v>
          </cell>
          <cell r="I5752">
            <v>0</v>
          </cell>
          <cell r="J5752">
            <v>0</v>
          </cell>
        </row>
        <row r="5753">
          <cell r="A5753">
            <v>5746</v>
          </cell>
          <cell r="C5753">
            <v>0</v>
          </cell>
          <cell r="D5753">
            <v>0</v>
          </cell>
          <cell r="E5753">
            <v>0</v>
          </cell>
          <cell r="F5753">
            <v>0</v>
          </cell>
          <cell r="G5753">
            <v>0</v>
          </cell>
          <cell r="H5753">
            <v>0</v>
          </cell>
          <cell r="I5753">
            <v>0</v>
          </cell>
          <cell r="J5753">
            <v>0</v>
          </cell>
        </row>
        <row r="5754">
          <cell r="A5754">
            <v>5747</v>
          </cell>
          <cell r="C5754">
            <v>0</v>
          </cell>
          <cell r="D5754">
            <v>0</v>
          </cell>
          <cell r="E5754">
            <v>0</v>
          </cell>
          <cell r="F5754">
            <v>0</v>
          </cell>
          <cell r="G5754">
            <v>0</v>
          </cell>
          <cell r="H5754">
            <v>0</v>
          </cell>
          <cell r="I5754">
            <v>0</v>
          </cell>
          <cell r="J5754">
            <v>0</v>
          </cell>
        </row>
        <row r="5755">
          <cell r="A5755">
            <v>5748</v>
          </cell>
          <cell r="C5755">
            <v>0</v>
          </cell>
          <cell r="D5755">
            <v>0</v>
          </cell>
          <cell r="E5755">
            <v>0</v>
          </cell>
          <cell r="F5755">
            <v>0</v>
          </cell>
          <cell r="G5755">
            <v>0</v>
          </cell>
          <cell r="H5755">
            <v>0</v>
          </cell>
          <cell r="I5755">
            <v>0</v>
          </cell>
          <cell r="J5755">
            <v>0</v>
          </cell>
        </row>
        <row r="5756">
          <cell r="A5756">
            <v>5749</v>
          </cell>
          <cell r="C5756">
            <v>0</v>
          </cell>
          <cell r="D5756">
            <v>0</v>
          </cell>
          <cell r="E5756">
            <v>0</v>
          </cell>
          <cell r="F5756">
            <v>0</v>
          </cell>
          <cell r="G5756">
            <v>0</v>
          </cell>
          <cell r="H5756">
            <v>0</v>
          </cell>
          <cell r="I5756">
            <v>0</v>
          </cell>
          <cell r="J5756">
            <v>0</v>
          </cell>
        </row>
        <row r="5757">
          <cell r="A5757">
            <v>5750</v>
          </cell>
          <cell r="C5757">
            <v>0</v>
          </cell>
          <cell r="D5757">
            <v>0</v>
          </cell>
          <cell r="E5757">
            <v>0</v>
          </cell>
          <cell r="F5757">
            <v>0</v>
          </cell>
          <cell r="G5757">
            <v>0</v>
          </cell>
          <cell r="H5757">
            <v>0</v>
          </cell>
          <cell r="I5757">
            <v>0</v>
          </cell>
          <cell r="J5757">
            <v>0</v>
          </cell>
        </row>
        <row r="5758">
          <cell r="A5758">
            <v>5751</v>
          </cell>
          <cell r="C5758">
            <v>0</v>
          </cell>
          <cell r="D5758">
            <v>0</v>
          </cell>
          <cell r="E5758">
            <v>0</v>
          </cell>
          <cell r="F5758">
            <v>0</v>
          </cell>
          <cell r="G5758">
            <v>0</v>
          </cell>
          <cell r="H5758">
            <v>0</v>
          </cell>
          <cell r="I5758">
            <v>0</v>
          </cell>
          <cell r="J5758">
            <v>0</v>
          </cell>
        </row>
        <row r="5759">
          <cell r="A5759">
            <v>5752</v>
          </cell>
          <cell r="C5759">
            <v>0</v>
          </cell>
          <cell r="D5759">
            <v>0</v>
          </cell>
          <cell r="E5759">
            <v>0</v>
          </cell>
          <cell r="F5759">
            <v>0</v>
          </cell>
          <cell r="G5759">
            <v>0</v>
          </cell>
          <cell r="H5759">
            <v>0</v>
          </cell>
          <cell r="I5759">
            <v>0</v>
          </cell>
          <cell r="J5759">
            <v>0</v>
          </cell>
        </row>
        <row r="5760">
          <cell r="A5760">
            <v>5753</v>
          </cell>
          <cell r="C5760">
            <v>0</v>
          </cell>
          <cell r="D5760">
            <v>0</v>
          </cell>
          <cell r="E5760">
            <v>0</v>
          </cell>
          <cell r="F5760">
            <v>0</v>
          </cell>
          <cell r="G5760">
            <v>0</v>
          </cell>
          <cell r="H5760">
            <v>0</v>
          </cell>
          <cell r="I5760">
            <v>0</v>
          </cell>
          <cell r="J5760">
            <v>0</v>
          </cell>
        </row>
        <row r="5761">
          <cell r="A5761">
            <v>5754</v>
          </cell>
          <cell r="C5761">
            <v>0</v>
          </cell>
          <cell r="D5761">
            <v>0</v>
          </cell>
          <cell r="E5761">
            <v>0</v>
          </cell>
          <cell r="F5761">
            <v>0</v>
          </cell>
          <cell r="G5761">
            <v>0</v>
          </cell>
          <cell r="H5761">
            <v>0</v>
          </cell>
          <cell r="I5761">
            <v>0</v>
          </cell>
          <cell r="J5761">
            <v>0</v>
          </cell>
        </row>
        <row r="5762">
          <cell r="A5762">
            <v>5755</v>
          </cell>
          <cell r="C5762">
            <v>0</v>
          </cell>
          <cell r="D5762">
            <v>0</v>
          </cell>
          <cell r="E5762">
            <v>0</v>
          </cell>
          <cell r="F5762">
            <v>0</v>
          </cell>
          <cell r="G5762">
            <v>0</v>
          </cell>
          <cell r="H5762">
            <v>0</v>
          </cell>
          <cell r="I5762">
            <v>0</v>
          </cell>
          <cell r="J5762">
            <v>0</v>
          </cell>
        </row>
        <row r="5763">
          <cell r="A5763">
            <v>5756</v>
          </cell>
          <cell r="C5763">
            <v>0</v>
          </cell>
          <cell r="D5763">
            <v>0</v>
          </cell>
          <cell r="E5763">
            <v>0</v>
          </cell>
          <cell r="F5763">
            <v>0</v>
          </cell>
          <cell r="G5763">
            <v>0</v>
          </cell>
          <cell r="H5763">
            <v>0</v>
          </cell>
          <cell r="I5763">
            <v>0</v>
          </cell>
          <cell r="J5763">
            <v>0</v>
          </cell>
        </row>
        <row r="5764">
          <cell r="A5764">
            <v>5757</v>
          </cell>
          <cell r="C5764">
            <v>0</v>
          </cell>
          <cell r="D5764">
            <v>0</v>
          </cell>
          <cell r="E5764">
            <v>0</v>
          </cell>
          <cell r="F5764">
            <v>0</v>
          </cell>
          <cell r="G5764">
            <v>0</v>
          </cell>
          <cell r="H5764">
            <v>0</v>
          </cell>
          <cell r="I5764">
            <v>0</v>
          </cell>
          <cell r="J5764">
            <v>0</v>
          </cell>
        </row>
        <row r="5765">
          <cell r="A5765">
            <v>5758</v>
          </cell>
          <cell r="C5765">
            <v>0</v>
          </cell>
          <cell r="D5765">
            <v>0</v>
          </cell>
          <cell r="E5765">
            <v>0</v>
          </cell>
          <cell r="F5765">
            <v>0</v>
          </cell>
          <cell r="G5765">
            <v>0</v>
          </cell>
          <cell r="H5765">
            <v>0</v>
          </cell>
          <cell r="I5765">
            <v>0</v>
          </cell>
          <cell r="J5765">
            <v>0</v>
          </cell>
        </row>
        <row r="5766">
          <cell r="A5766">
            <v>5759</v>
          </cell>
          <cell r="C5766">
            <v>0</v>
          </cell>
          <cell r="D5766">
            <v>0</v>
          </cell>
          <cell r="E5766">
            <v>0</v>
          </cell>
          <cell r="F5766">
            <v>0</v>
          </cell>
          <cell r="G5766">
            <v>0</v>
          </cell>
          <cell r="H5766">
            <v>0</v>
          </cell>
          <cell r="I5766">
            <v>0</v>
          </cell>
          <cell r="J5766">
            <v>0</v>
          </cell>
        </row>
        <row r="5767">
          <cell r="A5767">
            <v>5760</v>
          </cell>
          <cell r="C5767">
            <v>0</v>
          </cell>
          <cell r="D5767">
            <v>0</v>
          </cell>
          <cell r="E5767">
            <v>0</v>
          </cell>
          <cell r="F5767">
            <v>0</v>
          </cell>
          <cell r="G5767">
            <v>0</v>
          </cell>
          <cell r="H5767">
            <v>0</v>
          </cell>
          <cell r="I5767">
            <v>0</v>
          </cell>
          <cell r="J5767">
            <v>0</v>
          </cell>
        </row>
        <row r="5768">
          <cell r="A5768">
            <v>5761</v>
          </cell>
          <cell r="C5768">
            <v>0</v>
          </cell>
          <cell r="D5768">
            <v>0</v>
          </cell>
          <cell r="E5768">
            <v>0</v>
          </cell>
          <cell r="F5768">
            <v>0</v>
          </cell>
          <cell r="G5768">
            <v>0</v>
          </cell>
          <cell r="H5768">
            <v>0</v>
          </cell>
          <cell r="I5768">
            <v>0</v>
          </cell>
          <cell r="J5768">
            <v>0</v>
          </cell>
        </row>
        <row r="5769">
          <cell r="A5769">
            <v>5762</v>
          </cell>
          <cell r="C5769">
            <v>0</v>
          </cell>
          <cell r="D5769">
            <v>0</v>
          </cell>
          <cell r="E5769">
            <v>0</v>
          </cell>
          <cell r="F5769">
            <v>0</v>
          </cell>
          <cell r="G5769">
            <v>0</v>
          </cell>
          <cell r="H5769">
            <v>0</v>
          </cell>
          <cell r="I5769">
            <v>0</v>
          </cell>
          <cell r="J5769">
            <v>0</v>
          </cell>
        </row>
        <row r="5770">
          <cell r="A5770">
            <v>5763</v>
          </cell>
          <cell r="C5770">
            <v>0</v>
          </cell>
          <cell r="D5770">
            <v>0</v>
          </cell>
          <cell r="E5770">
            <v>0</v>
          </cell>
          <cell r="F5770">
            <v>0</v>
          </cell>
          <cell r="G5770">
            <v>0</v>
          </cell>
          <cell r="H5770">
            <v>0</v>
          </cell>
          <cell r="I5770">
            <v>0</v>
          </cell>
          <cell r="J5770">
            <v>0</v>
          </cell>
        </row>
        <row r="5771">
          <cell r="A5771">
            <v>5764</v>
          </cell>
          <cell r="C5771">
            <v>0</v>
          </cell>
          <cell r="D5771">
            <v>0</v>
          </cell>
          <cell r="E5771">
            <v>0</v>
          </cell>
          <cell r="F5771">
            <v>0</v>
          </cell>
          <cell r="G5771">
            <v>0</v>
          </cell>
          <cell r="H5771">
            <v>0</v>
          </cell>
          <cell r="I5771">
            <v>0</v>
          </cell>
          <cell r="J5771">
            <v>0</v>
          </cell>
        </row>
        <row r="5772">
          <cell r="A5772">
            <v>5765</v>
          </cell>
          <cell r="C5772">
            <v>0</v>
          </cell>
          <cell r="D5772">
            <v>0</v>
          </cell>
          <cell r="E5772">
            <v>0</v>
          </cell>
          <cell r="F5772">
            <v>0</v>
          </cell>
          <cell r="G5772">
            <v>0</v>
          </cell>
          <cell r="H5772">
            <v>0</v>
          </cell>
          <cell r="I5772">
            <v>0</v>
          </cell>
          <cell r="J5772">
            <v>0</v>
          </cell>
        </row>
        <row r="5773">
          <cell r="A5773">
            <v>5766</v>
          </cell>
          <cell r="C5773">
            <v>0</v>
          </cell>
          <cell r="D5773">
            <v>0</v>
          </cell>
          <cell r="E5773">
            <v>0</v>
          </cell>
          <cell r="F5773">
            <v>0</v>
          </cell>
          <cell r="G5773">
            <v>0</v>
          </cell>
          <cell r="H5773">
            <v>0</v>
          </cell>
          <cell r="I5773">
            <v>0</v>
          </cell>
          <cell r="J5773">
            <v>0</v>
          </cell>
        </row>
        <row r="5774">
          <cell r="A5774">
            <v>5767</v>
          </cell>
          <cell r="C5774">
            <v>0</v>
          </cell>
          <cell r="D5774">
            <v>0</v>
          </cell>
          <cell r="E5774">
            <v>0</v>
          </cell>
          <cell r="F5774">
            <v>0</v>
          </cell>
          <cell r="G5774">
            <v>0</v>
          </cell>
          <cell r="H5774">
            <v>0</v>
          </cell>
          <cell r="I5774">
            <v>0</v>
          </cell>
          <cell r="J5774">
            <v>0</v>
          </cell>
        </row>
        <row r="5775">
          <cell r="A5775">
            <v>5768</v>
          </cell>
          <cell r="C5775">
            <v>0</v>
          </cell>
          <cell r="D5775">
            <v>0</v>
          </cell>
          <cell r="E5775">
            <v>0</v>
          </cell>
          <cell r="F5775">
            <v>0</v>
          </cell>
          <cell r="G5775">
            <v>0</v>
          </cell>
          <cell r="H5775">
            <v>0</v>
          </cell>
          <cell r="I5775">
            <v>0</v>
          </cell>
          <cell r="J5775">
            <v>0</v>
          </cell>
        </row>
        <row r="5776">
          <cell r="A5776">
            <v>5769</v>
          </cell>
          <cell r="C5776">
            <v>0</v>
          </cell>
          <cell r="D5776">
            <v>0</v>
          </cell>
          <cell r="E5776">
            <v>0</v>
          </cell>
          <cell r="F5776">
            <v>0</v>
          </cell>
          <cell r="G5776">
            <v>0</v>
          </cell>
          <cell r="H5776">
            <v>0</v>
          </cell>
          <cell r="I5776">
            <v>0</v>
          </cell>
          <cell r="J5776">
            <v>0</v>
          </cell>
        </row>
        <row r="5777">
          <cell r="A5777">
            <v>5770</v>
          </cell>
          <cell r="C5777">
            <v>0</v>
          </cell>
          <cell r="D5777">
            <v>0</v>
          </cell>
          <cell r="E5777">
            <v>0</v>
          </cell>
          <cell r="F5777">
            <v>0</v>
          </cell>
          <cell r="G5777">
            <v>0</v>
          </cell>
          <cell r="H5777">
            <v>0</v>
          </cell>
          <cell r="I5777">
            <v>0</v>
          </cell>
          <cell r="J5777">
            <v>0</v>
          </cell>
        </row>
        <row r="5778">
          <cell r="A5778">
            <v>5771</v>
          </cell>
          <cell r="C5778">
            <v>0</v>
          </cell>
          <cell r="D5778">
            <v>0</v>
          </cell>
          <cell r="E5778">
            <v>0</v>
          </cell>
          <cell r="F5778">
            <v>0</v>
          </cell>
          <cell r="G5778">
            <v>0</v>
          </cell>
          <cell r="H5778">
            <v>0</v>
          </cell>
          <cell r="I5778">
            <v>0</v>
          </cell>
          <cell r="J5778">
            <v>0</v>
          </cell>
        </row>
        <row r="5779">
          <cell r="A5779">
            <v>5772</v>
          </cell>
          <cell r="C5779">
            <v>0</v>
          </cell>
          <cell r="D5779">
            <v>0</v>
          </cell>
          <cell r="E5779">
            <v>0</v>
          </cell>
          <cell r="F5779">
            <v>0</v>
          </cell>
          <cell r="G5779">
            <v>0</v>
          </cell>
          <cell r="H5779">
            <v>0</v>
          </cell>
          <cell r="I5779">
            <v>0</v>
          </cell>
          <cell r="J5779">
            <v>0</v>
          </cell>
        </row>
        <row r="5780">
          <cell r="A5780">
            <v>5773</v>
          </cell>
          <cell r="C5780">
            <v>0</v>
          </cell>
          <cell r="D5780">
            <v>0</v>
          </cell>
          <cell r="E5780">
            <v>0</v>
          </cell>
          <cell r="F5780">
            <v>0</v>
          </cell>
          <cell r="G5780">
            <v>0</v>
          </cell>
          <cell r="H5780">
            <v>0</v>
          </cell>
          <cell r="I5780">
            <v>0</v>
          </cell>
          <cell r="J5780">
            <v>0</v>
          </cell>
        </row>
        <row r="5781">
          <cell r="A5781">
            <v>5774</v>
          </cell>
          <cell r="C5781">
            <v>0</v>
          </cell>
          <cell r="D5781">
            <v>0</v>
          </cell>
          <cell r="E5781">
            <v>0</v>
          </cell>
          <cell r="F5781">
            <v>0</v>
          </cell>
          <cell r="G5781">
            <v>0</v>
          </cell>
          <cell r="H5781">
            <v>0</v>
          </cell>
          <cell r="I5781">
            <v>0</v>
          </cell>
          <cell r="J5781">
            <v>0</v>
          </cell>
        </row>
        <row r="5782">
          <cell r="A5782">
            <v>5775</v>
          </cell>
          <cell r="C5782">
            <v>0</v>
          </cell>
          <cell r="D5782">
            <v>0</v>
          </cell>
          <cell r="E5782">
            <v>0</v>
          </cell>
          <cell r="F5782">
            <v>0</v>
          </cell>
          <cell r="G5782">
            <v>0</v>
          </cell>
          <cell r="H5782">
            <v>0</v>
          </cell>
          <cell r="I5782">
            <v>0</v>
          </cell>
          <cell r="J5782">
            <v>0</v>
          </cell>
        </row>
        <row r="5783">
          <cell r="A5783">
            <v>5776</v>
          </cell>
          <cell r="C5783">
            <v>0</v>
          </cell>
          <cell r="D5783">
            <v>0</v>
          </cell>
          <cell r="E5783">
            <v>0</v>
          </cell>
          <cell r="F5783">
            <v>0</v>
          </cell>
          <cell r="G5783">
            <v>0</v>
          </cell>
          <cell r="H5783">
            <v>0</v>
          </cell>
          <cell r="I5783">
            <v>0</v>
          </cell>
          <cell r="J5783">
            <v>0</v>
          </cell>
        </row>
        <row r="5784">
          <cell r="A5784">
            <v>5777</v>
          </cell>
          <cell r="C5784">
            <v>0</v>
          </cell>
          <cell r="D5784">
            <v>0</v>
          </cell>
          <cell r="E5784">
            <v>0</v>
          </cell>
          <cell r="F5784">
            <v>0</v>
          </cell>
          <cell r="G5784">
            <v>0</v>
          </cell>
          <cell r="H5784">
            <v>0</v>
          </cell>
          <cell r="I5784">
            <v>0</v>
          </cell>
          <cell r="J5784">
            <v>0</v>
          </cell>
        </row>
        <row r="5785">
          <cell r="A5785">
            <v>5778</v>
          </cell>
          <cell r="C5785">
            <v>0</v>
          </cell>
          <cell r="D5785">
            <v>0</v>
          </cell>
          <cell r="E5785">
            <v>0</v>
          </cell>
          <cell r="F5785">
            <v>0</v>
          </cell>
          <cell r="G5785">
            <v>0</v>
          </cell>
          <cell r="H5785">
            <v>0</v>
          </cell>
          <cell r="I5785">
            <v>0</v>
          </cell>
          <cell r="J5785">
            <v>0</v>
          </cell>
        </row>
        <row r="5786">
          <cell r="A5786">
            <v>5779</v>
          </cell>
          <cell r="C5786">
            <v>0</v>
          </cell>
          <cell r="D5786">
            <v>0</v>
          </cell>
          <cell r="E5786">
            <v>0</v>
          </cell>
          <cell r="F5786">
            <v>0</v>
          </cell>
          <cell r="G5786">
            <v>0</v>
          </cell>
          <cell r="H5786">
            <v>0</v>
          </cell>
          <cell r="I5786">
            <v>0</v>
          </cell>
          <cell r="J5786">
            <v>0</v>
          </cell>
        </row>
        <row r="5787">
          <cell r="A5787">
            <v>5780</v>
          </cell>
          <cell r="C5787">
            <v>0</v>
          </cell>
          <cell r="D5787">
            <v>0</v>
          </cell>
          <cell r="E5787">
            <v>0</v>
          </cell>
          <cell r="F5787">
            <v>0</v>
          </cell>
          <cell r="G5787">
            <v>0</v>
          </cell>
          <cell r="H5787">
            <v>0</v>
          </cell>
          <cell r="I5787">
            <v>0</v>
          </cell>
          <cell r="J5787">
            <v>0</v>
          </cell>
        </row>
        <row r="5788">
          <cell r="A5788">
            <v>5781</v>
          </cell>
          <cell r="C5788">
            <v>0</v>
          </cell>
          <cell r="D5788">
            <v>0</v>
          </cell>
          <cell r="E5788">
            <v>0</v>
          </cell>
          <cell r="F5788">
            <v>0</v>
          </cell>
          <cell r="G5788">
            <v>0</v>
          </cell>
          <cell r="H5788">
            <v>0</v>
          </cell>
          <cell r="I5788">
            <v>0</v>
          </cell>
          <cell r="J5788">
            <v>0</v>
          </cell>
        </row>
        <row r="5789">
          <cell r="A5789">
            <v>5782</v>
          </cell>
          <cell r="C5789">
            <v>0</v>
          </cell>
          <cell r="D5789">
            <v>0</v>
          </cell>
          <cell r="E5789">
            <v>0</v>
          </cell>
          <cell r="F5789">
            <v>0</v>
          </cell>
          <cell r="G5789">
            <v>0</v>
          </cell>
          <cell r="H5789">
            <v>0</v>
          </cell>
          <cell r="I5789">
            <v>0</v>
          </cell>
          <cell r="J5789">
            <v>0</v>
          </cell>
        </row>
        <row r="5790">
          <cell r="A5790">
            <v>5783</v>
          </cell>
          <cell r="C5790">
            <v>0</v>
          </cell>
          <cell r="D5790">
            <v>0</v>
          </cell>
          <cell r="E5790">
            <v>0</v>
          </cell>
          <cell r="F5790">
            <v>0</v>
          </cell>
          <cell r="G5790">
            <v>0</v>
          </cell>
          <cell r="H5790">
            <v>0</v>
          </cell>
          <cell r="I5790">
            <v>0</v>
          </cell>
          <cell r="J5790">
            <v>0</v>
          </cell>
        </row>
        <row r="5791">
          <cell r="A5791">
            <v>5784</v>
          </cell>
          <cell r="C5791">
            <v>0</v>
          </cell>
          <cell r="D5791">
            <v>0</v>
          </cell>
          <cell r="E5791">
            <v>0</v>
          </cell>
          <cell r="F5791">
            <v>0</v>
          </cell>
          <cell r="G5791">
            <v>0</v>
          </cell>
          <cell r="H5791">
            <v>0</v>
          </cell>
          <cell r="I5791">
            <v>0</v>
          </cell>
          <cell r="J5791">
            <v>0</v>
          </cell>
        </row>
        <row r="5792">
          <cell r="A5792">
            <v>5785</v>
          </cell>
          <cell r="C5792">
            <v>0</v>
          </cell>
          <cell r="D5792">
            <v>0</v>
          </cell>
          <cell r="E5792">
            <v>0</v>
          </cell>
          <cell r="F5792">
            <v>0</v>
          </cell>
          <cell r="G5792">
            <v>0</v>
          </cell>
          <cell r="H5792">
            <v>0</v>
          </cell>
          <cell r="I5792">
            <v>0</v>
          </cell>
          <cell r="J5792">
            <v>0</v>
          </cell>
        </row>
        <row r="5793">
          <cell r="A5793">
            <v>5786</v>
          </cell>
          <cell r="C5793">
            <v>0</v>
          </cell>
          <cell r="D5793">
            <v>0</v>
          </cell>
          <cell r="E5793">
            <v>0</v>
          </cell>
          <cell r="F5793">
            <v>0</v>
          </cell>
          <cell r="G5793">
            <v>0</v>
          </cell>
          <cell r="H5793">
            <v>0</v>
          </cell>
          <cell r="I5793">
            <v>0</v>
          </cell>
          <cell r="J5793">
            <v>0</v>
          </cell>
        </row>
        <row r="5794">
          <cell r="A5794">
            <v>5787</v>
          </cell>
          <cell r="C5794">
            <v>0</v>
          </cell>
          <cell r="D5794">
            <v>0</v>
          </cell>
          <cell r="E5794">
            <v>0</v>
          </cell>
          <cell r="F5794">
            <v>0</v>
          </cell>
          <cell r="G5794">
            <v>0</v>
          </cell>
          <cell r="H5794">
            <v>0</v>
          </cell>
          <cell r="I5794">
            <v>0</v>
          </cell>
          <cell r="J5794">
            <v>0</v>
          </cell>
        </row>
        <row r="5795">
          <cell r="A5795">
            <v>5788</v>
          </cell>
          <cell r="C5795">
            <v>0</v>
          </cell>
          <cell r="D5795">
            <v>0</v>
          </cell>
          <cell r="E5795">
            <v>0</v>
          </cell>
          <cell r="F5795">
            <v>0</v>
          </cell>
          <cell r="G5795">
            <v>0</v>
          </cell>
          <cell r="H5795">
            <v>0</v>
          </cell>
          <cell r="I5795">
            <v>0</v>
          </cell>
          <cell r="J5795">
            <v>0</v>
          </cell>
        </row>
        <row r="5796">
          <cell r="A5796">
            <v>5789</v>
          </cell>
          <cell r="C5796">
            <v>0</v>
          </cell>
          <cell r="D5796">
            <v>0</v>
          </cell>
          <cell r="E5796">
            <v>0</v>
          </cell>
          <cell r="F5796">
            <v>0</v>
          </cell>
          <cell r="G5796">
            <v>0</v>
          </cell>
          <cell r="H5796">
            <v>0</v>
          </cell>
          <cell r="I5796">
            <v>0</v>
          </cell>
          <cell r="J5796">
            <v>0</v>
          </cell>
        </row>
        <row r="5797">
          <cell r="A5797">
            <v>5790</v>
          </cell>
          <cell r="C5797">
            <v>0</v>
          </cell>
          <cell r="D5797">
            <v>0</v>
          </cell>
          <cell r="E5797">
            <v>0</v>
          </cell>
          <cell r="F5797">
            <v>0</v>
          </cell>
          <cell r="G5797">
            <v>0</v>
          </cell>
          <cell r="H5797">
            <v>0</v>
          </cell>
          <cell r="I5797">
            <v>0</v>
          </cell>
          <cell r="J5797">
            <v>0</v>
          </cell>
        </row>
        <row r="5798">
          <cell r="A5798">
            <v>5791</v>
          </cell>
          <cell r="C5798">
            <v>0</v>
          </cell>
          <cell r="D5798">
            <v>0</v>
          </cell>
          <cell r="E5798">
            <v>0</v>
          </cell>
          <cell r="F5798">
            <v>0</v>
          </cell>
          <cell r="G5798">
            <v>0</v>
          </cell>
          <cell r="H5798">
            <v>0</v>
          </cell>
          <cell r="I5798">
            <v>0</v>
          </cell>
          <cell r="J5798">
            <v>0</v>
          </cell>
        </row>
        <row r="5799">
          <cell r="A5799">
            <v>5792</v>
          </cell>
          <cell r="C5799">
            <v>0</v>
          </cell>
          <cell r="D5799">
            <v>0</v>
          </cell>
          <cell r="E5799">
            <v>0</v>
          </cell>
          <cell r="F5799">
            <v>0</v>
          </cell>
          <cell r="G5799">
            <v>0</v>
          </cell>
          <cell r="H5799">
            <v>0</v>
          </cell>
          <cell r="I5799">
            <v>0</v>
          </cell>
          <cell r="J5799">
            <v>0</v>
          </cell>
        </row>
        <row r="5800">
          <cell r="A5800">
            <v>5793</v>
          </cell>
          <cell r="C5800">
            <v>0</v>
          </cell>
          <cell r="D5800">
            <v>0</v>
          </cell>
          <cell r="E5800">
            <v>0</v>
          </cell>
          <cell r="F5800">
            <v>0</v>
          </cell>
          <cell r="G5800">
            <v>0</v>
          </cell>
          <cell r="H5800">
            <v>0</v>
          </cell>
          <cell r="I5800">
            <v>0</v>
          </cell>
          <cell r="J5800">
            <v>0</v>
          </cell>
        </row>
        <row r="5801">
          <cell r="A5801">
            <v>5794</v>
          </cell>
          <cell r="C5801">
            <v>0</v>
          </cell>
          <cell r="D5801">
            <v>0</v>
          </cell>
          <cell r="E5801">
            <v>0</v>
          </cell>
          <cell r="F5801">
            <v>0</v>
          </cell>
          <cell r="G5801">
            <v>0</v>
          </cell>
          <cell r="H5801">
            <v>0</v>
          </cell>
          <cell r="I5801">
            <v>0</v>
          </cell>
          <cell r="J5801">
            <v>0</v>
          </cell>
        </row>
        <row r="5802">
          <cell r="A5802">
            <v>5795</v>
          </cell>
          <cell r="C5802">
            <v>0</v>
          </cell>
          <cell r="D5802">
            <v>0</v>
          </cell>
          <cell r="E5802">
            <v>0</v>
          </cell>
          <cell r="F5802">
            <v>0</v>
          </cell>
          <cell r="G5802">
            <v>0</v>
          </cell>
          <cell r="H5802">
            <v>0</v>
          </cell>
          <cell r="I5802">
            <v>0</v>
          </cell>
          <cell r="J5802">
            <v>0</v>
          </cell>
        </row>
        <row r="5803">
          <cell r="A5803">
            <v>5796</v>
          </cell>
          <cell r="C5803">
            <v>0</v>
          </cell>
          <cell r="D5803">
            <v>0</v>
          </cell>
          <cell r="E5803">
            <v>0</v>
          </cell>
          <cell r="F5803">
            <v>0</v>
          </cell>
          <cell r="G5803">
            <v>0</v>
          </cell>
          <cell r="H5803">
            <v>0</v>
          </cell>
          <cell r="I5803">
            <v>0</v>
          </cell>
          <cell r="J5803">
            <v>0</v>
          </cell>
        </row>
        <row r="5804">
          <cell r="A5804">
            <v>5797</v>
          </cell>
          <cell r="C5804">
            <v>0</v>
          </cell>
          <cell r="D5804">
            <v>0</v>
          </cell>
          <cell r="E5804">
            <v>0</v>
          </cell>
          <cell r="F5804">
            <v>0</v>
          </cell>
          <cell r="G5804">
            <v>0</v>
          </cell>
          <cell r="H5804">
            <v>0</v>
          </cell>
          <cell r="I5804">
            <v>0</v>
          </cell>
          <cell r="J5804">
            <v>0</v>
          </cell>
        </row>
        <row r="5805">
          <cell r="A5805">
            <v>5798</v>
          </cell>
          <cell r="C5805">
            <v>0</v>
          </cell>
          <cell r="D5805">
            <v>0</v>
          </cell>
          <cell r="E5805">
            <v>0</v>
          </cell>
          <cell r="F5805">
            <v>0</v>
          </cell>
          <cell r="G5805">
            <v>0</v>
          </cell>
          <cell r="H5805">
            <v>0</v>
          </cell>
          <cell r="I5805">
            <v>0</v>
          </cell>
          <cell r="J5805">
            <v>0</v>
          </cell>
        </row>
        <row r="5806">
          <cell r="A5806">
            <v>5799</v>
          </cell>
          <cell r="C5806">
            <v>0</v>
          </cell>
          <cell r="D5806">
            <v>0</v>
          </cell>
          <cell r="E5806">
            <v>0</v>
          </cell>
          <cell r="F5806">
            <v>0</v>
          </cell>
          <cell r="G5806">
            <v>0</v>
          </cell>
          <cell r="H5806">
            <v>0</v>
          </cell>
          <cell r="I5806">
            <v>0</v>
          </cell>
          <cell r="J5806">
            <v>0</v>
          </cell>
        </row>
        <row r="5807">
          <cell r="A5807">
            <v>5800</v>
          </cell>
          <cell r="C5807">
            <v>0</v>
          </cell>
          <cell r="D5807">
            <v>0</v>
          </cell>
          <cell r="E5807">
            <v>0</v>
          </cell>
          <cell r="F5807">
            <v>0</v>
          </cell>
          <cell r="G5807">
            <v>0</v>
          </cell>
          <cell r="H5807">
            <v>0</v>
          </cell>
          <cell r="I5807">
            <v>0</v>
          </cell>
          <cell r="J5807">
            <v>0</v>
          </cell>
        </row>
        <row r="5808">
          <cell r="A5808">
            <v>5801</v>
          </cell>
          <cell r="C5808">
            <v>0</v>
          </cell>
          <cell r="D5808">
            <v>0</v>
          </cell>
          <cell r="E5808">
            <v>0</v>
          </cell>
          <cell r="F5808">
            <v>0</v>
          </cell>
          <cell r="G5808">
            <v>0</v>
          </cell>
          <cell r="H5808">
            <v>0</v>
          </cell>
          <cell r="I5808">
            <v>0</v>
          </cell>
          <cell r="J5808">
            <v>0</v>
          </cell>
        </row>
        <row r="5809">
          <cell r="A5809">
            <v>5802</v>
          </cell>
          <cell r="C5809">
            <v>0</v>
          </cell>
          <cell r="D5809">
            <v>0</v>
          </cell>
          <cell r="E5809">
            <v>0</v>
          </cell>
          <cell r="F5809">
            <v>0</v>
          </cell>
          <cell r="G5809">
            <v>0</v>
          </cell>
          <cell r="H5809">
            <v>0</v>
          </cell>
          <cell r="I5809">
            <v>0</v>
          </cell>
          <cell r="J5809">
            <v>0</v>
          </cell>
        </row>
        <row r="5810">
          <cell r="A5810">
            <v>5803</v>
          </cell>
          <cell r="C5810">
            <v>0</v>
          </cell>
          <cell r="D5810">
            <v>0</v>
          </cell>
          <cell r="E5810">
            <v>0</v>
          </cell>
          <cell r="F5810">
            <v>0</v>
          </cell>
          <cell r="G5810">
            <v>0</v>
          </cell>
          <cell r="H5810">
            <v>0</v>
          </cell>
          <cell r="I5810">
            <v>0</v>
          </cell>
          <cell r="J5810">
            <v>0</v>
          </cell>
        </row>
        <row r="5811">
          <cell r="A5811">
            <v>5804</v>
          </cell>
          <cell r="C5811">
            <v>0</v>
          </cell>
          <cell r="D5811">
            <v>0</v>
          </cell>
          <cell r="E5811">
            <v>0</v>
          </cell>
          <cell r="F5811">
            <v>0</v>
          </cell>
          <cell r="G5811">
            <v>0</v>
          </cell>
          <cell r="H5811">
            <v>0</v>
          </cell>
          <cell r="I5811">
            <v>0</v>
          </cell>
          <cell r="J5811">
            <v>0</v>
          </cell>
        </row>
        <row r="5812">
          <cell r="A5812">
            <v>5805</v>
          </cell>
          <cell r="C5812">
            <v>0</v>
          </cell>
          <cell r="D5812">
            <v>0</v>
          </cell>
          <cell r="E5812">
            <v>0</v>
          </cell>
          <cell r="F5812">
            <v>0</v>
          </cell>
          <cell r="G5812">
            <v>0</v>
          </cell>
          <cell r="H5812">
            <v>0</v>
          </cell>
          <cell r="I5812">
            <v>0</v>
          </cell>
          <cell r="J5812">
            <v>0</v>
          </cell>
        </row>
        <row r="5813">
          <cell r="A5813">
            <v>5806</v>
          </cell>
          <cell r="C5813">
            <v>0</v>
          </cell>
          <cell r="D5813">
            <v>0</v>
          </cell>
          <cell r="E5813">
            <v>0</v>
          </cell>
          <cell r="F5813">
            <v>0</v>
          </cell>
          <cell r="G5813">
            <v>0</v>
          </cell>
          <cell r="H5813">
            <v>0</v>
          </cell>
          <cell r="I5813">
            <v>0</v>
          </cell>
          <cell r="J5813">
            <v>0</v>
          </cell>
        </row>
        <row r="5814">
          <cell r="A5814">
            <v>5807</v>
          </cell>
          <cell r="C5814">
            <v>0</v>
          </cell>
          <cell r="D5814">
            <v>0</v>
          </cell>
          <cell r="E5814">
            <v>0</v>
          </cell>
          <cell r="F5814">
            <v>0</v>
          </cell>
          <cell r="G5814">
            <v>0</v>
          </cell>
          <cell r="H5814">
            <v>0</v>
          </cell>
          <cell r="I5814">
            <v>0</v>
          </cell>
          <cell r="J5814">
            <v>0</v>
          </cell>
        </row>
        <row r="5815">
          <cell r="A5815">
            <v>5808</v>
          </cell>
          <cell r="C5815">
            <v>0</v>
          </cell>
          <cell r="D5815">
            <v>0</v>
          </cell>
          <cell r="E5815">
            <v>0</v>
          </cell>
          <cell r="F5815">
            <v>0</v>
          </cell>
          <cell r="G5815">
            <v>0</v>
          </cell>
          <cell r="H5815">
            <v>0</v>
          </cell>
          <cell r="I5815">
            <v>0</v>
          </cell>
          <cell r="J5815">
            <v>0</v>
          </cell>
        </row>
        <row r="5816">
          <cell r="A5816">
            <v>5809</v>
          </cell>
          <cell r="C5816">
            <v>0</v>
          </cell>
          <cell r="D5816">
            <v>0</v>
          </cell>
          <cell r="E5816">
            <v>0</v>
          </cell>
          <cell r="F5816">
            <v>0</v>
          </cell>
          <cell r="G5816">
            <v>0</v>
          </cell>
          <cell r="H5816">
            <v>0</v>
          </cell>
          <cell r="I5816">
            <v>0</v>
          </cell>
          <cell r="J5816">
            <v>0</v>
          </cell>
        </row>
        <row r="5817">
          <cell r="A5817">
            <v>5810</v>
          </cell>
          <cell r="C5817">
            <v>0</v>
          </cell>
          <cell r="D5817">
            <v>0</v>
          </cell>
          <cell r="E5817">
            <v>0</v>
          </cell>
          <cell r="F5817">
            <v>0</v>
          </cell>
          <cell r="G5817">
            <v>0</v>
          </cell>
          <cell r="H5817">
            <v>0</v>
          </cell>
          <cell r="I5817">
            <v>0</v>
          </cell>
          <cell r="J5817">
            <v>0</v>
          </cell>
        </row>
        <row r="5818">
          <cell r="A5818">
            <v>5811</v>
          </cell>
          <cell r="C5818">
            <v>0</v>
          </cell>
          <cell r="D5818">
            <v>0</v>
          </cell>
          <cell r="E5818">
            <v>0</v>
          </cell>
          <cell r="F5818">
            <v>0</v>
          </cell>
          <cell r="G5818">
            <v>0</v>
          </cell>
          <cell r="H5818">
            <v>0</v>
          </cell>
          <cell r="I5818">
            <v>0</v>
          </cell>
          <cell r="J5818">
            <v>0</v>
          </cell>
        </row>
        <row r="5819">
          <cell r="A5819">
            <v>5812</v>
          </cell>
          <cell r="C5819">
            <v>0</v>
          </cell>
          <cell r="D5819">
            <v>0</v>
          </cell>
          <cell r="E5819">
            <v>0</v>
          </cell>
          <cell r="F5819">
            <v>0</v>
          </cell>
          <cell r="G5819">
            <v>0</v>
          </cell>
          <cell r="H5819">
            <v>0</v>
          </cell>
          <cell r="I5819">
            <v>0</v>
          </cell>
          <cell r="J5819">
            <v>0</v>
          </cell>
        </row>
        <row r="5820">
          <cell r="A5820">
            <v>5813</v>
          </cell>
          <cell r="C5820">
            <v>0</v>
          </cell>
          <cell r="D5820">
            <v>0</v>
          </cell>
          <cell r="E5820">
            <v>0</v>
          </cell>
          <cell r="F5820">
            <v>0</v>
          </cell>
          <cell r="G5820">
            <v>0</v>
          </cell>
          <cell r="H5820">
            <v>0</v>
          </cell>
          <cell r="I5820">
            <v>0</v>
          </cell>
          <cell r="J5820">
            <v>0</v>
          </cell>
        </row>
        <row r="5821">
          <cell r="A5821">
            <v>5814</v>
          </cell>
          <cell r="C5821">
            <v>0</v>
          </cell>
          <cell r="D5821">
            <v>0</v>
          </cell>
          <cell r="E5821">
            <v>0</v>
          </cell>
          <cell r="F5821">
            <v>0</v>
          </cell>
          <cell r="G5821">
            <v>0</v>
          </cell>
          <cell r="H5821">
            <v>0</v>
          </cell>
          <cell r="I5821">
            <v>0</v>
          </cell>
          <cell r="J5821">
            <v>0</v>
          </cell>
        </row>
        <row r="5822">
          <cell r="A5822">
            <v>5815</v>
          </cell>
          <cell r="C5822">
            <v>0</v>
          </cell>
          <cell r="D5822">
            <v>0</v>
          </cell>
          <cell r="E5822">
            <v>0</v>
          </cell>
          <cell r="F5822">
            <v>0</v>
          </cell>
          <cell r="G5822">
            <v>0</v>
          </cell>
          <cell r="H5822">
            <v>0</v>
          </cell>
          <cell r="I5822">
            <v>0</v>
          </cell>
          <cell r="J5822">
            <v>0</v>
          </cell>
        </row>
        <row r="5823">
          <cell r="A5823">
            <v>5816</v>
          </cell>
          <cell r="C5823">
            <v>0</v>
          </cell>
          <cell r="D5823">
            <v>0</v>
          </cell>
          <cell r="E5823">
            <v>0</v>
          </cell>
          <cell r="F5823">
            <v>0</v>
          </cell>
          <cell r="G5823">
            <v>0</v>
          </cell>
          <cell r="H5823">
            <v>0</v>
          </cell>
          <cell r="I5823">
            <v>0</v>
          </cell>
          <cell r="J5823">
            <v>0</v>
          </cell>
        </row>
        <row r="5824">
          <cell r="A5824">
            <v>5817</v>
          </cell>
          <cell r="C5824">
            <v>0</v>
          </cell>
          <cell r="D5824">
            <v>0</v>
          </cell>
          <cell r="E5824">
            <v>0</v>
          </cell>
          <cell r="F5824">
            <v>0</v>
          </cell>
          <cell r="G5824">
            <v>0</v>
          </cell>
          <cell r="H5824">
            <v>0</v>
          </cell>
          <cell r="I5824">
            <v>0</v>
          </cell>
          <cell r="J5824">
            <v>0</v>
          </cell>
        </row>
        <row r="5825">
          <cell r="A5825">
            <v>5818</v>
          </cell>
          <cell r="C5825">
            <v>0</v>
          </cell>
          <cell r="D5825">
            <v>0</v>
          </cell>
          <cell r="E5825">
            <v>0</v>
          </cell>
          <cell r="F5825">
            <v>0</v>
          </cell>
          <cell r="G5825">
            <v>0</v>
          </cell>
          <cell r="H5825">
            <v>0</v>
          </cell>
          <cell r="I5825">
            <v>0</v>
          </cell>
          <cell r="J5825">
            <v>0</v>
          </cell>
        </row>
        <row r="5826">
          <cell r="A5826">
            <v>5819</v>
          </cell>
          <cell r="C5826">
            <v>0</v>
          </cell>
          <cell r="D5826">
            <v>0</v>
          </cell>
          <cell r="E5826">
            <v>0</v>
          </cell>
          <cell r="F5826">
            <v>0</v>
          </cell>
          <cell r="G5826">
            <v>0</v>
          </cell>
          <cell r="H5826">
            <v>0</v>
          </cell>
          <cell r="I5826">
            <v>0</v>
          </cell>
          <cell r="J5826">
            <v>0</v>
          </cell>
        </row>
        <row r="5827">
          <cell r="A5827">
            <v>5820</v>
          </cell>
          <cell r="C5827">
            <v>0</v>
          </cell>
          <cell r="D5827">
            <v>0</v>
          </cell>
          <cell r="E5827">
            <v>0</v>
          </cell>
          <cell r="F5827">
            <v>0</v>
          </cell>
          <cell r="G5827">
            <v>0</v>
          </cell>
          <cell r="H5827">
            <v>0</v>
          </cell>
          <cell r="I5827">
            <v>0</v>
          </cell>
          <cell r="J5827">
            <v>0</v>
          </cell>
        </row>
        <row r="5828">
          <cell r="A5828">
            <v>5821</v>
          </cell>
          <cell r="C5828">
            <v>0</v>
          </cell>
          <cell r="D5828">
            <v>0</v>
          </cell>
          <cell r="E5828">
            <v>0</v>
          </cell>
          <cell r="F5828">
            <v>0</v>
          </cell>
          <cell r="G5828">
            <v>0</v>
          </cell>
          <cell r="H5828">
            <v>0</v>
          </cell>
          <cell r="I5828">
            <v>0</v>
          </cell>
          <cell r="J5828">
            <v>0</v>
          </cell>
        </row>
        <row r="5829">
          <cell r="A5829">
            <v>5822</v>
          </cell>
          <cell r="C5829">
            <v>0</v>
          </cell>
          <cell r="D5829">
            <v>0</v>
          </cell>
          <cell r="E5829">
            <v>0</v>
          </cell>
          <cell r="F5829">
            <v>0</v>
          </cell>
          <cell r="G5829">
            <v>0</v>
          </cell>
          <cell r="H5829">
            <v>0</v>
          </cell>
          <cell r="I5829">
            <v>0</v>
          </cell>
          <cell r="J5829">
            <v>0</v>
          </cell>
        </row>
        <row r="5830">
          <cell r="A5830">
            <v>5823</v>
          </cell>
          <cell r="C5830">
            <v>0</v>
          </cell>
          <cell r="D5830">
            <v>0</v>
          </cell>
          <cell r="E5830">
            <v>0</v>
          </cell>
          <cell r="F5830">
            <v>0</v>
          </cell>
          <cell r="G5830">
            <v>0</v>
          </cell>
          <cell r="H5830">
            <v>0</v>
          </cell>
          <cell r="I5830">
            <v>0</v>
          </cell>
          <cell r="J5830">
            <v>0</v>
          </cell>
        </row>
        <row r="5831">
          <cell r="A5831">
            <v>5824</v>
          </cell>
          <cell r="C5831">
            <v>0</v>
          </cell>
          <cell r="D5831">
            <v>0</v>
          </cell>
          <cell r="E5831">
            <v>0</v>
          </cell>
          <cell r="F5831">
            <v>0</v>
          </cell>
          <cell r="G5831">
            <v>0</v>
          </cell>
          <cell r="H5831">
            <v>0</v>
          </cell>
          <cell r="I5831">
            <v>0</v>
          </cell>
          <cell r="J5831">
            <v>0</v>
          </cell>
        </row>
        <row r="5832">
          <cell r="A5832">
            <v>5825</v>
          </cell>
          <cell r="C5832">
            <v>0</v>
          </cell>
          <cell r="D5832">
            <v>0</v>
          </cell>
          <cell r="E5832">
            <v>0</v>
          </cell>
          <cell r="F5832">
            <v>0</v>
          </cell>
          <cell r="G5832">
            <v>0</v>
          </cell>
          <cell r="H5832">
            <v>0</v>
          </cell>
          <cell r="I5832">
            <v>0</v>
          </cell>
          <cell r="J5832">
            <v>0</v>
          </cell>
        </row>
        <row r="5833">
          <cell r="A5833">
            <v>5826</v>
          </cell>
          <cell r="C5833">
            <v>0</v>
          </cell>
          <cell r="D5833">
            <v>0</v>
          </cell>
          <cell r="E5833">
            <v>0</v>
          </cell>
          <cell r="F5833">
            <v>0</v>
          </cell>
          <cell r="G5833">
            <v>0</v>
          </cell>
          <cell r="H5833">
            <v>0</v>
          </cell>
          <cell r="I5833">
            <v>0</v>
          </cell>
          <cell r="J5833">
            <v>0</v>
          </cell>
        </row>
        <row r="5834">
          <cell r="A5834">
            <v>5827</v>
          </cell>
          <cell r="C5834">
            <v>0</v>
          </cell>
          <cell r="D5834">
            <v>0</v>
          </cell>
          <cell r="E5834">
            <v>0</v>
          </cell>
          <cell r="F5834">
            <v>0</v>
          </cell>
          <cell r="G5834">
            <v>0</v>
          </cell>
          <cell r="H5834">
            <v>0</v>
          </cell>
          <cell r="I5834">
            <v>0</v>
          </cell>
          <cell r="J5834">
            <v>0</v>
          </cell>
        </row>
        <row r="5835">
          <cell r="A5835">
            <v>5828</v>
          </cell>
          <cell r="C5835">
            <v>0</v>
          </cell>
          <cell r="D5835">
            <v>0</v>
          </cell>
          <cell r="E5835">
            <v>0</v>
          </cell>
          <cell r="F5835">
            <v>0</v>
          </cell>
          <cell r="G5835">
            <v>0</v>
          </cell>
          <cell r="H5835">
            <v>0</v>
          </cell>
          <cell r="I5835">
            <v>0</v>
          </cell>
          <cell r="J5835">
            <v>0</v>
          </cell>
        </row>
        <row r="5836">
          <cell r="A5836">
            <v>5829</v>
          </cell>
          <cell r="C5836">
            <v>0</v>
          </cell>
          <cell r="D5836">
            <v>0</v>
          </cell>
          <cell r="E5836">
            <v>0</v>
          </cell>
          <cell r="F5836">
            <v>0</v>
          </cell>
          <cell r="G5836">
            <v>0</v>
          </cell>
          <cell r="H5836">
            <v>0</v>
          </cell>
          <cell r="I5836">
            <v>0</v>
          </cell>
          <cell r="J5836">
            <v>0</v>
          </cell>
        </row>
        <row r="5837">
          <cell r="A5837">
            <v>5830</v>
          </cell>
          <cell r="C5837">
            <v>0</v>
          </cell>
          <cell r="D5837">
            <v>0</v>
          </cell>
          <cell r="E5837">
            <v>0</v>
          </cell>
          <cell r="F5837">
            <v>0</v>
          </cell>
          <cell r="G5837">
            <v>0</v>
          </cell>
          <cell r="H5837">
            <v>0</v>
          </cell>
          <cell r="I5837">
            <v>0</v>
          </cell>
          <cell r="J5837">
            <v>0</v>
          </cell>
        </row>
        <row r="5838">
          <cell r="A5838">
            <v>5831</v>
          </cell>
          <cell r="C5838">
            <v>0</v>
          </cell>
          <cell r="D5838">
            <v>0</v>
          </cell>
          <cell r="E5838">
            <v>0</v>
          </cell>
          <cell r="F5838">
            <v>0</v>
          </cell>
          <cell r="G5838">
            <v>0</v>
          </cell>
          <cell r="H5838">
            <v>0</v>
          </cell>
          <cell r="I5838">
            <v>0</v>
          </cell>
          <cell r="J5838">
            <v>0</v>
          </cell>
        </row>
        <row r="5839">
          <cell r="A5839">
            <v>5832</v>
          </cell>
          <cell r="C5839">
            <v>0</v>
          </cell>
          <cell r="D5839">
            <v>0</v>
          </cell>
          <cell r="E5839">
            <v>0</v>
          </cell>
          <cell r="F5839">
            <v>0</v>
          </cell>
          <cell r="G5839">
            <v>0</v>
          </cell>
          <cell r="H5839">
            <v>0</v>
          </cell>
          <cell r="I5839">
            <v>0</v>
          </cell>
          <cell r="J5839">
            <v>0</v>
          </cell>
        </row>
        <row r="5840">
          <cell r="A5840">
            <v>5833</v>
          </cell>
          <cell r="C5840">
            <v>0</v>
          </cell>
          <cell r="D5840">
            <v>0</v>
          </cell>
          <cell r="E5840">
            <v>0</v>
          </cell>
          <cell r="F5840">
            <v>0</v>
          </cell>
          <cell r="G5840">
            <v>0</v>
          </cell>
          <cell r="H5840">
            <v>0</v>
          </cell>
          <cell r="I5840">
            <v>0</v>
          </cell>
          <cell r="J5840">
            <v>0</v>
          </cell>
        </row>
        <row r="5841">
          <cell r="A5841">
            <v>5834</v>
          </cell>
          <cell r="C5841">
            <v>0</v>
          </cell>
          <cell r="D5841">
            <v>0</v>
          </cell>
          <cell r="E5841">
            <v>0</v>
          </cell>
          <cell r="F5841">
            <v>0</v>
          </cell>
          <cell r="G5841">
            <v>0</v>
          </cell>
          <cell r="H5841">
            <v>0</v>
          </cell>
          <cell r="I5841">
            <v>0</v>
          </cell>
          <cell r="J5841">
            <v>0</v>
          </cell>
        </row>
        <row r="5842">
          <cell r="A5842">
            <v>5835</v>
          </cell>
          <cell r="C5842">
            <v>0</v>
          </cell>
          <cell r="D5842">
            <v>0</v>
          </cell>
          <cell r="E5842">
            <v>0</v>
          </cell>
          <cell r="F5842">
            <v>0</v>
          </cell>
          <cell r="G5842">
            <v>0</v>
          </cell>
          <cell r="H5842">
            <v>0</v>
          </cell>
          <cell r="I5842">
            <v>0</v>
          </cell>
          <cell r="J5842">
            <v>0</v>
          </cell>
        </row>
        <row r="5843">
          <cell r="A5843">
            <v>5836</v>
          </cell>
          <cell r="C5843">
            <v>0</v>
          </cell>
          <cell r="D5843">
            <v>0</v>
          </cell>
          <cell r="E5843">
            <v>0</v>
          </cell>
          <cell r="F5843">
            <v>0</v>
          </cell>
          <cell r="G5843">
            <v>0</v>
          </cell>
          <cell r="H5843">
            <v>0</v>
          </cell>
          <cell r="I5843">
            <v>0</v>
          </cell>
          <cell r="J5843">
            <v>0</v>
          </cell>
        </row>
        <row r="5844">
          <cell r="A5844">
            <v>5837</v>
          </cell>
          <cell r="C5844">
            <v>0</v>
          </cell>
          <cell r="D5844">
            <v>0</v>
          </cell>
          <cell r="E5844">
            <v>0</v>
          </cell>
          <cell r="F5844">
            <v>0</v>
          </cell>
          <cell r="G5844">
            <v>0</v>
          </cell>
          <cell r="H5844">
            <v>0</v>
          </cell>
          <cell r="I5844">
            <v>0</v>
          </cell>
          <cell r="J5844">
            <v>0</v>
          </cell>
        </row>
        <row r="5845">
          <cell r="A5845">
            <v>5838</v>
          </cell>
          <cell r="C5845">
            <v>0</v>
          </cell>
          <cell r="D5845">
            <v>0</v>
          </cell>
          <cell r="E5845">
            <v>0</v>
          </cell>
          <cell r="F5845">
            <v>0</v>
          </cell>
          <cell r="G5845">
            <v>0</v>
          </cell>
          <cell r="H5845">
            <v>0</v>
          </cell>
          <cell r="I5845">
            <v>0</v>
          </cell>
          <cell r="J5845">
            <v>0</v>
          </cell>
        </row>
        <row r="5846">
          <cell r="A5846">
            <v>5839</v>
          </cell>
          <cell r="C5846">
            <v>0</v>
          </cell>
          <cell r="D5846">
            <v>0</v>
          </cell>
          <cell r="E5846">
            <v>0</v>
          </cell>
          <cell r="F5846">
            <v>0</v>
          </cell>
          <cell r="G5846">
            <v>0</v>
          </cell>
          <cell r="H5846">
            <v>0</v>
          </cell>
          <cell r="I5846">
            <v>0</v>
          </cell>
          <cell r="J5846">
            <v>0</v>
          </cell>
        </row>
        <row r="5847">
          <cell r="A5847">
            <v>5840</v>
          </cell>
          <cell r="C5847">
            <v>0</v>
          </cell>
          <cell r="D5847">
            <v>0</v>
          </cell>
          <cell r="E5847">
            <v>0</v>
          </cell>
          <cell r="F5847">
            <v>0</v>
          </cell>
          <cell r="G5847">
            <v>0</v>
          </cell>
          <cell r="H5847">
            <v>0</v>
          </cell>
          <cell r="I5847">
            <v>0</v>
          </cell>
          <cell r="J5847">
            <v>0</v>
          </cell>
        </row>
        <row r="5848">
          <cell r="A5848">
            <v>5841</v>
          </cell>
          <cell r="C5848">
            <v>0</v>
          </cell>
          <cell r="D5848">
            <v>0</v>
          </cell>
          <cell r="E5848">
            <v>0</v>
          </cell>
          <cell r="F5848">
            <v>0</v>
          </cell>
          <cell r="G5848">
            <v>0</v>
          </cell>
          <cell r="H5848">
            <v>0</v>
          </cell>
          <cell r="I5848">
            <v>0</v>
          </cell>
          <cell r="J5848">
            <v>0</v>
          </cell>
        </row>
        <row r="5849">
          <cell r="A5849">
            <v>5842</v>
          </cell>
          <cell r="C5849">
            <v>0</v>
          </cell>
          <cell r="D5849">
            <v>0</v>
          </cell>
          <cell r="E5849">
            <v>0</v>
          </cell>
          <cell r="F5849">
            <v>0</v>
          </cell>
          <cell r="G5849">
            <v>0</v>
          </cell>
          <cell r="H5849">
            <v>0</v>
          </cell>
          <cell r="I5849">
            <v>0</v>
          </cell>
          <cell r="J5849">
            <v>0</v>
          </cell>
        </row>
        <row r="5850">
          <cell r="A5850">
            <v>5843</v>
          </cell>
          <cell r="C5850">
            <v>0</v>
          </cell>
          <cell r="D5850">
            <v>0</v>
          </cell>
          <cell r="E5850">
            <v>0</v>
          </cell>
          <cell r="F5850">
            <v>0</v>
          </cell>
          <cell r="G5850">
            <v>0</v>
          </cell>
          <cell r="H5850">
            <v>0</v>
          </cell>
          <cell r="I5850">
            <v>0</v>
          </cell>
          <cell r="J5850">
            <v>0</v>
          </cell>
        </row>
        <row r="5851">
          <cell r="A5851">
            <v>5844</v>
          </cell>
          <cell r="C5851">
            <v>0</v>
          </cell>
          <cell r="D5851">
            <v>0</v>
          </cell>
          <cell r="E5851">
            <v>0</v>
          </cell>
          <cell r="F5851">
            <v>0</v>
          </cell>
          <cell r="G5851">
            <v>0</v>
          </cell>
          <cell r="H5851">
            <v>0</v>
          </cell>
          <cell r="I5851">
            <v>0</v>
          </cell>
          <cell r="J5851">
            <v>0</v>
          </cell>
        </row>
        <row r="5852">
          <cell r="A5852">
            <v>5845</v>
          </cell>
          <cell r="C5852">
            <v>0</v>
          </cell>
          <cell r="D5852">
            <v>0</v>
          </cell>
          <cell r="E5852">
            <v>0</v>
          </cell>
          <cell r="F5852">
            <v>0</v>
          </cell>
          <cell r="G5852">
            <v>0</v>
          </cell>
          <cell r="H5852">
            <v>0</v>
          </cell>
          <cell r="I5852">
            <v>0</v>
          </cell>
          <cell r="J5852">
            <v>0</v>
          </cell>
        </row>
        <row r="5853">
          <cell r="A5853">
            <v>5846</v>
          </cell>
          <cell r="C5853">
            <v>0</v>
          </cell>
          <cell r="D5853">
            <v>0</v>
          </cell>
          <cell r="E5853">
            <v>0</v>
          </cell>
          <cell r="F5853">
            <v>0</v>
          </cell>
          <cell r="G5853">
            <v>0</v>
          </cell>
          <cell r="H5853">
            <v>0</v>
          </cell>
          <cell r="I5853">
            <v>0</v>
          </cell>
          <cell r="J5853">
            <v>0</v>
          </cell>
        </row>
        <row r="5854">
          <cell r="A5854">
            <v>5847</v>
          </cell>
          <cell r="C5854">
            <v>0</v>
          </cell>
          <cell r="D5854">
            <v>0</v>
          </cell>
          <cell r="E5854">
            <v>0</v>
          </cell>
          <cell r="F5854">
            <v>0</v>
          </cell>
          <cell r="G5854">
            <v>0</v>
          </cell>
          <cell r="H5854">
            <v>0</v>
          </cell>
          <cell r="I5854">
            <v>0</v>
          </cell>
          <cell r="J5854">
            <v>0</v>
          </cell>
        </row>
        <row r="5855">
          <cell r="A5855">
            <v>5848</v>
          </cell>
          <cell r="C5855">
            <v>0</v>
          </cell>
          <cell r="D5855">
            <v>0</v>
          </cell>
          <cell r="E5855">
            <v>0</v>
          </cell>
          <cell r="F5855">
            <v>0</v>
          </cell>
          <cell r="G5855">
            <v>0</v>
          </cell>
          <cell r="H5855">
            <v>0</v>
          </cell>
          <cell r="I5855">
            <v>0</v>
          </cell>
          <cell r="J5855">
            <v>0</v>
          </cell>
        </row>
        <row r="5856">
          <cell r="A5856">
            <v>5849</v>
          </cell>
          <cell r="C5856">
            <v>0</v>
          </cell>
          <cell r="D5856">
            <v>0</v>
          </cell>
          <cell r="E5856">
            <v>0</v>
          </cell>
          <cell r="F5856">
            <v>0</v>
          </cell>
          <cell r="G5856">
            <v>0</v>
          </cell>
          <cell r="H5856">
            <v>0</v>
          </cell>
          <cell r="I5856">
            <v>0</v>
          </cell>
          <cell r="J5856">
            <v>0</v>
          </cell>
        </row>
        <row r="5857">
          <cell r="A5857">
            <v>5850</v>
          </cell>
          <cell r="C5857">
            <v>0</v>
          </cell>
          <cell r="D5857">
            <v>0</v>
          </cell>
          <cell r="E5857">
            <v>0</v>
          </cell>
          <cell r="F5857">
            <v>0</v>
          </cell>
          <cell r="G5857">
            <v>0</v>
          </cell>
          <cell r="H5857">
            <v>0</v>
          </cell>
          <cell r="I5857">
            <v>0</v>
          </cell>
          <cell r="J5857">
            <v>0</v>
          </cell>
        </row>
        <row r="5858">
          <cell r="A5858">
            <v>5851</v>
          </cell>
          <cell r="C5858">
            <v>0</v>
          </cell>
          <cell r="D5858">
            <v>0</v>
          </cell>
          <cell r="E5858">
            <v>0</v>
          </cell>
          <cell r="F5858">
            <v>0</v>
          </cell>
          <cell r="G5858">
            <v>0</v>
          </cell>
          <cell r="H5858">
            <v>0</v>
          </cell>
          <cell r="I5858">
            <v>0</v>
          </cell>
          <cell r="J5858">
            <v>0</v>
          </cell>
        </row>
        <row r="5859">
          <cell r="A5859">
            <v>5852</v>
          </cell>
          <cell r="C5859">
            <v>0</v>
          </cell>
          <cell r="D5859">
            <v>0</v>
          </cell>
          <cell r="E5859">
            <v>0</v>
          </cell>
          <cell r="F5859">
            <v>0</v>
          </cell>
          <cell r="G5859">
            <v>0</v>
          </cell>
          <cell r="H5859">
            <v>0</v>
          </cell>
          <cell r="I5859">
            <v>0</v>
          </cell>
          <cell r="J5859">
            <v>0</v>
          </cell>
        </row>
        <row r="5860">
          <cell r="A5860">
            <v>5853</v>
          </cell>
          <cell r="C5860">
            <v>0</v>
          </cell>
          <cell r="D5860">
            <v>0</v>
          </cell>
          <cell r="E5860">
            <v>0</v>
          </cell>
          <cell r="F5860">
            <v>0</v>
          </cell>
          <cell r="G5860">
            <v>0</v>
          </cell>
          <cell r="H5860">
            <v>0</v>
          </cell>
          <cell r="I5860">
            <v>0</v>
          </cell>
          <cell r="J5860">
            <v>0</v>
          </cell>
        </row>
        <row r="5861">
          <cell r="A5861">
            <v>5854</v>
          </cell>
          <cell r="C5861">
            <v>0</v>
          </cell>
          <cell r="D5861">
            <v>0</v>
          </cell>
          <cell r="E5861">
            <v>0</v>
          </cell>
          <cell r="F5861">
            <v>0</v>
          </cell>
          <cell r="G5861">
            <v>0</v>
          </cell>
          <cell r="H5861">
            <v>0</v>
          </cell>
          <cell r="I5861">
            <v>0</v>
          </cell>
          <cell r="J5861">
            <v>0</v>
          </cell>
        </row>
        <row r="5862">
          <cell r="A5862">
            <v>5855</v>
          </cell>
          <cell r="C5862">
            <v>0</v>
          </cell>
          <cell r="D5862">
            <v>0</v>
          </cell>
          <cell r="E5862">
            <v>0</v>
          </cell>
          <cell r="F5862">
            <v>0</v>
          </cell>
          <cell r="G5862">
            <v>0</v>
          </cell>
          <cell r="H5862">
            <v>0</v>
          </cell>
          <cell r="I5862">
            <v>0</v>
          </cell>
          <cell r="J5862">
            <v>0</v>
          </cell>
        </row>
        <row r="5863">
          <cell r="A5863">
            <v>5856</v>
          </cell>
          <cell r="C5863">
            <v>0</v>
          </cell>
          <cell r="D5863">
            <v>0</v>
          </cell>
          <cell r="E5863">
            <v>0</v>
          </cell>
          <cell r="F5863">
            <v>0</v>
          </cell>
          <cell r="G5863">
            <v>0</v>
          </cell>
          <cell r="H5863">
            <v>0</v>
          </cell>
          <cell r="I5863">
            <v>0</v>
          </cell>
          <cell r="J5863">
            <v>0</v>
          </cell>
        </row>
        <row r="5864">
          <cell r="A5864">
            <v>5857</v>
          </cell>
          <cell r="C5864">
            <v>0</v>
          </cell>
          <cell r="D5864">
            <v>0</v>
          </cell>
          <cell r="E5864">
            <v>0</v>
          </cell>
          <cell r="F5864">
            <v>0</v>
          </cell>
          <cell r="G5864">
            <v>0</v>
          </cell>
          <cell r="H5864">
            <v>0</v>
          </cell>
          <cell r="I5864">
            <v>0</v>
          </cell>
          <cell r="J5864">
            <v>0</v>
          </cell>
        </row>
        <row r="5865">
          <cell r="A5865">
            <v>5858</v>
          </cell>
          <cell r="C5865">
            <v>0</v>
          </cell>
          <cell r="D5865">
            <v>0</v>
          </cell>
          <cell r="E5865">
            <v>0</v>
          </cell>
          <cell r="F5865">
            <v>0</v>
          </cell>
          <cell r="G5865">
            <v>0</v>
          </cell>
          <cell r="H5865">
            <v>0</v>
          </cell>
          <cell r="I5865">
            <v>0</v>
          </cell>
          <cell r="J5865">
            <v>0</v>
          </cell>
        </row>
        <row r="5866">
          <cell r="A5866">
            <v>5859</v>
          </cell>
          <cell r="C5866">
            <v>0</v>
          </cell>
          <cell r="D5866">
            <v>0</v>
          </cell>
          <cell r="E5866">
            <v>0</v>
          </cell>
          <cell r="F5866">
            <v>0</v>
          </cell>
          <cell r="G5866">
            <v>0</v>
          </cell>
          <cell r="H5866">
            <v>0</v>
          </cell>
          <cell r="I5866">
            <v>0</v>
          </cell>
          <cell r="J5866">
            <v>0</v>
          </cell>
        </row>
        <row r="5867">
          <cell r="A5867">
            <v>5860</v>
          </cell>
          <cell r="C5867">
            <v>0</v>
          </cell>
          <cell r="D5867">
            <v>0</v>
          </cell>
          <cell r="E5867">
            <v>0</v>
          </cell>
          <cell r="F5867">
            <v>0</v>
          </cell>
          <cell r="G5867">
            <v>0</v>
          </cell>
          <cell r="H5867">
            <v>0</v>
          </cell>
          <cell r="I5867">
            <v>0</v>
          </cell>
          <cell r="J5867">
            <v>0</v>
          </cell>
        </row>
        <row r="5868">
          <cell r="A5868">
            <v>5861</v>
          </cell>
          <cell r="C5868">
            <v>0</v>
          </cell>
          <cell r="D5868">
            <v>0</v>
          </cell>
          <cell r="E5868">
            <v>0</v>
          </cell>
          <cell r="F5868">
            <v>0</v>
          </cell>
          <cell r="G5868">
            <v>0</v>
          </cell>
          <cell r="H5868">
            <v>0</v>
          </cell>
          <cell r="I5868">
            <v>0</v>
          </cell>
          <cell r="J5868">
            <v>0</v>
          </cell>
        </row>
        <row r="5869">
          <cell r="A5869">
            <v>5862</v>
          </cell>
          <cell r="C5869">
            <v>0</v>
          </cell>
          <cell r="D5869">
            <v>0</v>
          </cell>
          <cell r="E5869">
            <v>0</v>
          </cell>
          <cell r="F5869">
            <v>0</v>
          </cell>
          <cell r="G5869">
            <v>0</v>
          </cell>
          <cell r="H5869">
            <v>0</v>
          </cell>
          <cell r="I5869">
            <v>0</v>
          </cell>
          <cell r="J5869">
            <v>0</v>
          </cell>
        </row>
        <row r="5870">
          <cell r="A5870">
            <v>5863</v>
          </cell>
          <cell r="C5870">
            <v>0</v>
          </cell>
          <cell r="D5870">
            <v>0</v>
          </cell>
          <cell r="E5870">
            <v>0</v>
          </cell>
          <cell r="F5870">
            <v>0</v>
          </cell>
          <cell r="G5870">
            <v>0</v>
          </cell>
          <cell r="H5870">
            <v>0</v>
          </cell>
          <cell r="I5870">
            <v>0</v>
          </cell>
          <cell r="J5870">
            <v>0</v>
          </cell>
        </row>
        <row r="5871">
          <cell r="A5871">
            <v>5864</v>
          </cell>
          <cell r="C5871">
            <v>0</v>
          </cell>
          <cell r="D5871">
            <v>0</v>
          </cell>
          <cell r="E5871">
            <v>0</v>
          </cell>
          <cell r="F5871">
            <v>0</v>
          </cell>
          <cell r="G5871">
            <v>0</v>
          </cell>
          <cell r="H5871">
            <v>0</v>
          </cell>
          <cell r="I5871">
            <v>0</v>
          </cell>
          <cell r="J5871">
            <v>0</v>
          </cell>
        </row>
        <row r="5872">
          <cell r="A5872">
            <v>5865</v>
          </cell>
          <cell r="C5872">
            <v>0</v>
          </cell>
          <cell r="D5872">
            <v>0</v>
          </cell>
          <cell r="E5872">
            <v>0</v>
          </cell>
          <cell r="F5872">
            <v>0</v>
          </cell>
          <cell r="G5872">
            <v>0</v>
          </cell>
          <cell r="H5872">
            <v>0</v>
          </cell>
          <cell r="I5872">
            <v>0</v>
          </cell>
          <cell r="J5872">
            <v>0</v>
          </cell>
        </row>
        <row r="5873">
          <cell r="A5873">
            <v>5866</v>
          </cell>
          <cell r="C5873">
            <v>0</v>
          </cell>
          <cell r="D5873">
            <v>0</v>
          </cell>
          <cell r="E5873">
            <v>0</v>
          </cell>
          <cell r="F5873">
            <v>0</v>
          </cell>
          <cell r="G5873">
            <v>0</v>
          </cell>
          <cell r="H5873">
            <v>0</v>
          </cell>
          <cell r="I5873">
            <v>0</v>
          </cell>
          <cell r="J5873">
            <v>0</v>
          </cell>
        </row>
        <row r="5874">
          <cell r="A5874">
            <v>5867</v>
          </cell>
          <cell r="C5874">
            <v>0</v>
          </cell>
          <cell r="D5874">
            <v>0</v>
          </cell>
          <cell r="E5874">
            <v>0</v>
          </cell>
          <cell r="F5874">
            <v>0</v>
          </cell>
          <cell r="G5874">
            <v>0</v>
          </cell>
          <cell r="H5874">
            <v>0</v>
          </cell>
          <cell r="I5874">
            <v>0</v>
          </cell>
          <cell r="J5874">
            <v>0</v>
          </cell>
        </row>
        <row r="5875">
          <cell r="A5875">
            <v>5868</v>
          </cell>
          <cell r="C5875">
            <v>0</v>
          </cell>
          <cell r="D5875">
            <v>0</v>
          </cell>
          <cell r="E5875">
            <v>0</v>
          </cell>
          <cell r="F5875">
            <v>0</v>
          </cell>
          <cell r="G5875">
            <v>0</v>
          </cell>
          <cell r="H5875">
            <v>0</v>
          </cell>
          <cell r="I5875">
            <v>0</v>
          </cell>
          <cell r="J5875">
            <v>0</v>
          </cell>
        </row>
        <row r="5876">
          <cell r="A5876">
            <v>5869</v>
          </cell>
          <cell r="C5876">
            <v>0</v>
          </cell>
          <cell r="D5876">
            <v>0</v>
          </cell>
          <cell r="E5876">
            <v>0</v>
          </cell>
          <cell r="F5876">
            <v>0</v>
          </cell>
          <cell r="G5876">
            <v>0</v>
          </cell>
          <cell r="H5876">
            <v>0</v>
          </cell>
          <cell r="I5876">
            <v>0</v>
          </cell>
          <cell r="J5876">
            <v>0</v>
          </cell>
        </row>
        <row r="5877">
          <cell r="A5877">
            <v>5870</v>
          </cell>
          <cell r="C5877">
            <v>0</v>
          </cell>
          <cell r="D5877">
            <v>0</v>
          </cell>
          <cell r="E5877">
            <v>0</v>
          </cell>
          <cell r="F5877">
            <v>0</v>
          </cell>
          <cell r="G5877">
            <v>0</v>
          </cell>
          <cell r="H5877">
            <v>0</v>
          </cell>
          <cell r="I5877">
            <v>0</v>
          </cell>
          <cell r="J5877">
            <v>0</v>
          </cell>
        </row>
        <row r="5878">
          <cell r="A5878">
            <v>5871</v>
          </cell>
          <cell r="C5878">
            <v>0</v>
          </cell>
          <cell r="D5878">
            <v>0</v>
          </cell>
          <cell r="E5878">
            <v>0</v>
          </cell>
          <cell r="F5878">
            <v>0</v>
          </cell>
          <cell r="G5878">
            <v>0</v>
          </cell>
          <cell r="H5878">
            <v>0</v>
          </cell>
          <cell r="I5878">
            <v>0</v>
          </cell>
          <cell r="J5878">
            <v>0</v>
          </cell>
        </row>
        <row r="5879">
          <cell r="A5879">
            <v>5872</v>
          </cell>
          <cell r="C5879">
            <v>0</v>
          </cell>
          <cell r="D5879">
            <v>0</v>
          </cell>
          <cell r="E5879">
            <v>0</v>
          </cell>
          <cell r="F5879">
            <v>0</v>
          </cell>
          <cell r="G5879">
            <v>0</v>
          </cell>
          <cell r="H5879">
            <v>0</v>
          </cell>
          <cell r="I5879">
            <v>0</v>
          </cell>
          <cell r="J5879">
            <v>0</v>
          </cell>
        </row>
        <row r="5880">
          <cell r="A5880">
            <v>5873</v>
          </cell>
          <cell r="C5880">
            <v>0</v>
          </cell>
          <cell r="D5880">
            <v>0</v>
          </cell>
          <cell r="E5880">
            <v>0</v>
          </cell>
          <cell r="F5880">
            <v>0</v>
          </cell>
          <cell r="G5880">
            <v>0</v>
          </cell>
          <cell r="H5880">
            <v>0</v>
          </cell>
          <cell r="I5880">
            <v>0</v>
          </cell>
          <cell r="J5880">
            <v>0</v>
          </cell>
        </row>
        <row r="5881">
          <cell r="A5881">
            <v>5874</v>
          </cell>
          <cell r="C5881">
            <v>0</v>
          </cell>
          <cell r="D5881">
            <v>0</v>
          </cell>
          <cell r="E5881">
            <v>0</v>
          </cell>
          <cell r="F5881">
            <v>0</v>
          </cell>
          <cell r="G5881">
            <v>0</v>
          </cell>
          <cell r="H5881">
            <v>0</v>
          </cell>
          <cell r="I5881">
            <v>0</v>
          </cell>
          <cell r="J5881">
            <v>0</v>
          </cell>
        </row>
        <row r="5882">
          <cell r="A5882">
            <v>5875</v>
          </cell>
          <cell r="C5882">
            <v>0</v>
          </cell>
          <cell r="D5882">
            <v>0</v>
          </cell>
          <cell r="E5882">
            <v>0</v>
          </cell>
          <cell r="F5882">
            <v>0</v>
          </cell>
          <cell r="G5882">
            <v>0</v>
          </cell>
          <cell r="H5882">
            <v>0</v>
          </cell>
          <cell r="I5882">
            <v>0</v>
          </cell>
          <cell r="J5882">
            <v>0</v>
          </cell>
        </row>
        <row r="5883">
          <cell r="A5883">
            <v>5876</v>
          </cell>
          <cell r="C5883">
            <v>0</v>
          </cell>
          <cell r="D5883">
            <v>0</v>
          </cell>
          <cell r="E5883">
            <v>0</v>
          </cell>
          <cell r="F5883">
            <v>0</v>
          </cell>
          <cell r="G5883">
            <v>0</v>
          </cell>
          <cell r="H5883">
            <v>0</v>
          </cell>
          <cell r="I5883">
            <v>0</v>
          </cell>
          <cell r="J5883">
            <v>0</v>
          </cell>
        </row>
        <row r="5884">
          <cell r="A5884">
            <v>5877</v>
          </cell>
          <cell r="C5884">
            <v>0</v>
          </cell>
          <cell r="D5884">
            <v>0</v>
          </cell>
          <cell r="E5884">
            <v>0</v>
          </cell>
          <cell r="F5884">
            <v>0</v>
          </cell>
          <cell r="G5884">
            <v>0</v>
          </cell>
          <cell r="H5884">
            <v>0</v>
          </cell>
          <cell r="I5884">
            <v>0</v>
          </cell>
          <cell r="J5884">
            <v>0</v>
          </cell>
        </row>
        <row r="5885">
          <cell r="A5885">
            <v>5878</v>
          </cell>
          <cell r="C5885">
            <v>0</v>
          </cell>
          <cell r="D5885">
            <v>0</v>
          </cell>
          <cell r="E5885">
            <v>0</v>
          </cell>
          <cell r="F5885">
            <v>0</v>
          </cell>
          <cell r="G5885">
            <v>0</v>
          </cell>
          <cell r="H5885">
            <v>0</v>
          </cell>
          <cell r="I5885">
            <v>0</v>
          </cell>
          <cell r="J5885">
            <v>0</v>
          </cell>
        </row>
        <row r="5886">
          <cell r="A5886">
            <v>5879</v>
          </cell>
          <cell r="C5886">
            <v>0</v>
          </cell>
          <cell r="D5886">
            <v>0</v>
          </cell>
          <cell r="E5886">
            <v>0</v>
          </cell>
          <cell r="F5886">
            <v>0</v>
          </cell>
          <cell r="G5886">
            <v>0</v>
          </cell>
          <cell r="H5886">
            <v>0</v>
          </cell>
          <cell r="I5886">
            <v>0</v>
          </cell>
          <cell r="J5886">
            <v>0</v>
          </cell>
        </row>
        <row r="5887">
          <cell r="A5887">
            <v>5880</v>
          </cell>
          <cell r="C5887">
            <v>0</v>
          </cell>
          <cell r="D5887">
            <v>0</v>
          </cell>
          <cell r="E5887">
            <v>0</v>
          </cell>
          <cell r="F5887">
            <v>0</v>
          </cell>
          <cell r="G5887">
            <v>0</v>
          </cell>
          <cell r="H5887">
            <v>0</v>
          </cell>
          <cell r="I5887">
            <v>0</v>
          </cell>
          <cell r="J5887">
            <v>0</v>
          </cell>
        </row>
        <row r="5888">
          <cell r="A5888">
            <v>5881</v>
          </cell>
          <cell r="C5888">
            <v>0</v>
          </cell>
          <cell r="D5888">
            <v>0</v>
          </cell>
          <cell r="E5888">
            <v>0</v>
          </cell>
          <cell r="F5888">
            <v>0</v>
          </cell>
          <cell r="G5888">
            <v>0</v>
          </cell>
          <cell r="H5888">
            <v>0</v>
          </cell>
          <cell r="I5888">
            <v>0</v>
          </cell>
          <cell r="J5888">
            <v>0</v>
          </cell>
        </row>
        <row r="5889">
          <cell r="A5889">
            <v>5882</v>
          </cell>
          <cell r="C5889">
            <v>0</v>
          </cell>
          <cell r="D5889">
            <v>0</v>
          </cell>
          <cell r="E5889">
            <v>0</v>
          </cell>
          <cell r="F5889">
            <v>0</v>
          </cell>
          <cell r="G5889">
            <v>0</v>
          </cell>
          <cell r="H5889">
            <v>0</v>
          </cell>
          <cell r="I5889">
            <v>0</v>
          </cell>
          <cell r="J5889">
            <v>0</v>
          </cell>
        </row>
        <row r="5890">
          <cell r="A5890">
            <v>5883</v>
          </cell>
          <cell r="C5890">
            <v>0</v>
          </cell>
          <cell r="D5890">
            <v>0</v>
          </cell>
          <cell r="E5890">
            <v>0</v>
          </cell>
          <cell r="F5890">
            <v>0</v>
          </cell>
          <cell r="G5890">
            <v>0</v>
          </cell>
          <cell r="H5890">
            <v>0</v>
          </cell>
          <cell r="I5890">
            <v>0</v>
          </cell>
          <cell r="J5890">
            <v>0</v>
          </cell>
        </row>
        <row r="5891">
          <cell r="A5891">
            <v>5884</v>
          </cell>
          <cell r="C5891">
            <v>0</v>
          </cell>
          <cell r="D5891">
            <v>0</v>
          </cell>
          <cell r="E5891">
            <v>0</v>
          </cell>
          <cell r="F5891">
            <v>0</v>
          </cell>
          <cell r="G5891">
            <v>0</v>
          </cell>
          <cell r="H5891">
            <v>0</v>
          </cell>
          <cell r="I5891">
            <v>0</v>
          </cell>
          <cell r="J5891">
            <v>0</v>
          </cell>
        </row>
        <row r="5892">
          <cell r="A5892">
            <v>5885</v>
          </cell>
          <cell r="C5892">
            <v>0</v>
          </cell>
          <cell r="D5892">
            <v>0</v>
          </cell>
          <cell r="E5892">
            <v>0</v>
          </cell>
          <cell r="F5892">
            <v>0</v>
          </cell>
          <cell r="G5892">
            <v>0</v>
          </cell>
          <cell r="H5892">
            <v>0</v>
          </cell>
          <cell r="I5892">
            <v>0</v>
          </cell>
          <cell r="J5892">
            <v>0</v>
          </cell>
        </row>
        <row r="5893">
          <cell r="A5893">
            <v>5886</v>
          </cell>
          <cell r="C5893">
            <v>0</v>
          </cell>
          <cell r="D5893">
            <v>0</v>
          </cell>
          <cell r="E5893">
            <v>0</v>
          </cell>
          <cell r="F5893">
            <v>0</v>
          </cell>
          <cell r="G5893">
            <v>0</v>
          </cell>
          <cell r="H5893">
            <v>0</v>
          </cell>
          <cell r="I5893">
            <v>0</v>
          </cell>
          <cell r="J5893">
            <v>0</v>
          </cell>
        </row>
        <row r="5894">
          <cell r="A5894">
            <v>5887</v>
          </cell>
          <cell r="C5894">
            <v>0</v>
          </cell>
          <cell r="D5894">
            <v>0</v>
          </cell>
          <cell r="E5894">
            <v>0</v>
          </cell>
          <cell r="F5894">
            <v>0</v>
          </cell>
          <cell r="G5894">
            <v>0</v>
          </cell>
          <cell r="H5894">
            <v>0</v>
          </cell>
          <cell r="I5894">
            <v>0</v>
          </cell>
          <cell r="J5894">
            <v>0</v>
          </cell>
        </row>
        <row r="5895">
          <cell r="A5895">
            <v>5888</v>
          </cell>
          <cell r="C5895">
            <v>0</v>
          </cell>
          <cell r="D5895">
            <v>0</v>
          </cell>
          <cell r="E5895">
            <v>0</v>
          </cell>
          <cell r="F5895">
            <v>0</v>
          </cell>
          <cell r="G5895">
            <v>0</v>
          </cell>
          <cell r="H5895">
            <v>0</v>
          </cell>
          <cell r="I5895">
            <v>0</v>
          </cell>
          <cell r="J5895">
            <v>0</v>
          </cell>
        </row>
        <row r="5896">
          <cell r="A5896">
            <v>5889</v>
          </cell>
          <cell r="C5896">
            <v>0</v>
          </cell>
          <cell r="D5896">
            <v>0</v>
          </cell>
          <cell r="E5896">
            <v>0</v>
          </cell>
          <cell r="F5896">
            <v>0</v>
          </cell>
          <cell r="G5896">
            <v>0</v>
          </cell>
          <cell r="H5896">
            <v>0</v>
          </cell>
          <cell r="I5896">
            <v>0</v>
          </cell>
          <cell r="J5896">
            <v>0</v>
          </cell>
        </row>
        <row r="5897">
          <cell r="A5897">
            <v>5890</v>
          </cell>
          <cell r="C5897">
            <v>0</v>
          </cell>
          <cell r="D5897">
            <v>0</v>
          </cell>
          <cell r="E5897">
            <v>0</v>
          </cell>
          <cell r="F5897">
            <v>0</v>
          </cell>
          <cell r="G5897">
            <v>0</v>
          </cell>
          <cell r="H5897">
            <v>0</v>
          </cell>
          <cell r="I5897">
            <v>0</v>
          </cell>
          <cell r="J5897">
            <v>0</v>
          </cell>
        </row>
        <row r="5898">
          <cell r="A5898">
            <v>5891</v>
          </cell>
          <cell r="C5898">
            <v>0</v>
          </cell>
          <cell r="D5898">
            <v>0</v>
          </cell>
          <cell r="E5898">
            <v>0</v>
          </cell>
          <cell r="F5898">
            <v>0</v>
          </cell>
          <cell r="G5898">
            <v>0</v>
          </cell>
          <cell r="H5898">
            <v>0</v>
          </cell>
          <cell r="I5898">
            <v>0</v>
          </cell>
          <cell r="J5898">
            <v>0</v>
          </cell>
        </row>
        <row r="5899">
          <cell r="A5899">
            <v>5892</v>
          </cell>
          <cell r="C5899">
            <v>0</v>
          </cell>
          <cell r="D5899">
            <v>0</v>
          </cell>
          <cell r="E5899">
            <v>0</v>
          </cell>
          <cell r="F5899">
            <v>0</v>
          </cell>
          <cell r="G5899">
            <v>0</v>
          </cell>
          <cell r="H5899">
            <v>0</v>
          </cell>
          <cell r="I5899">
            <v>0</v>
          </cell>
          <cell r="J5899">
            <v>0</v>
          </cell>
        </row>
        <row r="5900">
          <cell r="A5900">
            <v>5893</v>
          </cell>
          <cell r="C5900">
            <v>0</v>
          </cell>
          <cell r="D5900">
            <v>0</v>
          </cell>
          <cell r="E5900">
            <v>0</v>
          </cell>
          <cell r="F5900">
            <v>0</v>
          </cell>
          <cell r="G5900">
            <v>0</v>
          </cell>
          <cell r="H5900">
            <v>0</v>
          </cell>
          <cell r="I5900">
            <v>0</v>
          </cell>
          <cell r="J5900">
            <v>0</v>
          </cell>
        </row>
        <row r="5901">
          <cell r="A5901">
            <v>5894</v>
          </cell>
          <cell r="C5901">
            <v>0</v>
          </cell>
          <cell r="D5901">
            <v>0</v>
          </cell>
          <cell r="E5901">
            <v>0</v>
          </cell>
          <cell r="F5901">
            <v>0</v>
          </cell>
          <cell r="G5901">
            <v>0</v>
          </cell>
          <cell r="H5901">
            <v>0</v>
          </cell>
          <cell r="I5901">
            <v>0</v>
          </cell>
          <cell r="J5901">
            <v>0</v>
          </cell>
        </row>
        <row r="5902">
          <cell r="A5902">
            <v>5895</v>
          </cell>
          <cell r="C5902">
            <v>0</v>
          </cell>
          <cell r="D5902">
            <v>0</v>
          </cell>
          <cell r="E5902">
            <v>0</v>
          </cell>
          <cell r="F5902">
            <v>0</v>
          </cell>
          <cell r="G5902">
            <v>0</v>
          </cell>
          <cell r="H5902">
            <v>0</v>
          </cell>
          <cell r="I5902">
            <v>0</v>
          </cell>
          <cell r="J5902">
            <v>0</v>
          </cell>
        </row>
        <row r="5903">
          <cell r="A5903">
            <v>5896</v>
          </cell>
          <cell r="C5903">
            <v>0</v>
          </cell>
          <cell r="D5903">
            <v>0</v>
          </cell>
          <cell r="E5903">
            <v>0</v>
          </cell>
          <cell r="F5903">
            <v>0</v>
          </cell>
          <cell r="G5903">
            <v>0</v>
          </cell>
          <cell r="H5903">
            <v>0</v>
          </cell>
          <cell r="I5903">
            <v>0</v>
          </cell>
          <cell r="J5903">
            <v>0</v>
          </cell>
        </row>
        <row r="5904">
          <cell r="A5904">
            <v>5897</v>
          </cell>
          <cell r="C5904">
            <v>0</v>
          </cell>
          <cell r="D5904">
            <v>0</v>
          </cell>
          <cell r="E5904">
            <v>0</v>
          </cell>
          <cell r="F5904">
            <v>0</v>
          </cell>
          <cell r="G5904">
            <v>0</v>
          </cell>
          <cell r="H5904">
            <v>0</v>
          </cell>
          <cell r="I5904">
            <v>0</v>
          </cell>
          <cell r="J5904">
            <v>0</v>
          </cell>
        </row>
        <row r="5905">
          <cell r="A5905">
            <v>5898</v>
          </cell>
          <cell r="C5905">
            <v>0</v>
          </cell>
          <cell r="D5905">
            <v>0</v>
          </cell>
          <cell r="E5905">
            <v>0</v>
          </cell>
          <cell r="F5905">
            <v>0</v>
          </cell>
          <cell r="G5905">
            <v>0</v>
          </cell>
          <cell r="H5905">
            <v>0</v>
          </cell>
          <cell r="I5905">
            <v>0</v>
          </cell>
          <cell r="J5905">
            <v>0</v>
          </cell>
        </row>
        <row r="5906">
          <cell r="A5906">
            <v>5899</v>
          </cell>
          <cell r="C5906">
            <v>0</v>
          </cell>
          <cell r="D5906">
            <v>0</v>
          </cell>
          <cell r="E5906">
            <v>0</v>
          </cell>
          <cell r="F5906">
            <v>0</v>
          </cell>
          <cell r="G5906">
            <v>0</v>
          </cell>
          <cell r="H5906">
            <v>0</v>
          </cell>
          <cell r="I5906">
            <v>0</v>
          </cell>
          <cell r="J5906">
            <v>0</v>
          </cell>
        </row>
        <row r="5907">
          <cell r="A5907">
            <v>5900</v>
          </cell>
          <cell r="C5907">
            <v>0</v>
          </cell>
          <cell r="D5907">
            <v>0</v>
          </cell>
          <cell r="E5907">
            <v>0</v>
          </cell>
          <cell r="F5907">
            <v>0</v>
          </cell>
          <cell r="G5907">
            <v>0</v>
          </cell>
          <cell r="H5907">
            <v>0</v>
          </cell>
          <cell r="I5907">
            <v>0</v>
          </cell>
          <cell r="J5907">
            <v>0</v>
          </cell>
        </row>
        <row r="5908">
          <cell r="A5908">
            <v>5901</v>
          </cell>
          <cell r="C5908">
            <v>0</v>
          </cell>
          <cell r="D5908">
            <v>0</v>
          </cell>
          <cell r="E5908">
            <v>0</v>
          </cell>
          <cell r="F5908">
            <v>0</v>
          </cell>
          <cell r="G5908">
            <v>0</v>
          </cell>
          <cell r="H5908">
            <v>0</v>
          </cell>
          <cell r="I5908">
            <v>0</v>
          </cell>
          <cell r="J5908">
            <v>0</v>
          </cell>
        </row>
        <row r="5909">
          <cell r="A5909">
            <v>5902</v>
          </cell>
          <cell r="C5909">
            <v>0</v>
          </cell>
          <cell r="D5909">
            <v>0</v>
          </cell>
          <cell r="E5909">
            <v>0</v>
          </cell>
          <cell r="F5909">
            <v>0</v>
          </cell>
          <cell r="G5909">
            <v>0</v>
          </cell>
          <cell r="H5909">
            <v>0</v>
          </cell>
          <cell r="I5909">
            <v>0</v>
          </cell>
          <cell r="J5909">
            <v>0</v>
          </cell>
        </row>
        <row r="5910">
          <cell r="A5910">
            <v>5903</v>
          </cell>
          <cell r="C5910">
            <v>0</v>
          </cell>
          <cell r="D5910">
            <v>0</v>
          </cell>
          <cell r="E5910">
            <v>0</v>
          </cell>
          <cell r="F5910">
            <v>0</v>
          </cell>
          <cell r="G5910">
            <v>0</v>
          </cell>
          <cell r="H5910">
            <v>0</v>
          </cell>
          <cell r="I5910">
            <v>0</v>
          </cell>
          <cell r="J5910">
            <v>0</v>
          </cell>
        </row>
        <row r="5911">
          <cell r="A5911">
            <v>5904</v>
          </cell>
          <cell r="C5911">
            <v>0</v>
          </cell>
          <cell r="D5911">
            <v>0</v>
          </cell>
          <cell r="E5911">
            <v>0</v>
          </cell>
          <cell r="F5911">
            <v>0</v>
          </cell>
          <cell r="G5911">
            <v>0</v>
          </cell>
          <cell r="H5911">
            <v>0</v>
          </cell>
          <cell r="I5911">
            <v>0</v>
          </cell>
          <cell r="J5911">
            <v>0</v>
          </cell>
        </row>
        <row r="5912">
          <cell r="A5912">
            <v>5905</v>
          </cell>
          <cell r="C5912">
            <v>0</v>
          </cell>
          <cell r="D5912">
            <v>0</v>
          </cell>
          <cell r="E5912">
            <v>0</v>
          </cell>
          <cell r="F5912">
            <v>0</v>
          </cell>
          <cell r="G5912">
            <v>0</v>
          </cell>
          <cell r="H5912">
            <v>0</v>
          </cell>
          <cell r="I5912">
            <v>0</v>
          </cell>
          <cell r="J5912">
            <v>0</v>
          </cell>
        </row>
        <row r="5913">
          <cell r="A5913">
            <v>5906</v>
          </cell>
          <cell r="C5913">
            <v>0</v>
          </cell>
          <cell r="D5913">
            <v>0</v>
          </cell>
          <cell r="E5913">
            <v>0</v>
          </cell>
          <cell r="F5913">
            <v>0</v>
          </cell>
          <cell r="G5913">
            <v>0</v>
          </cell>
          <cell r="H5913">
            <v>0</v>
          </cell>
          <cell r="I5913">
            <v>0</v>
          </cell>
          <cell r="J5913">
            <v>0</v>
          </cell>
        </row>
        <row r="5914">
          <cell r="A5914">
            <v>5907</v>
          </cell>
          <cell r="C5914">
            <v>0</v>
          </cell>
          <cell r="D5914">
            <v>0</v>
          </cell>
          <cell r="E5914">
            <v>0</v>
          </cell>
          <cell r="F5914">
            <v>0</v>
          </cell>
          <cell r="G5914">
            <v>0</v>
          </cell>
          <cell r="H5914">
            <v>0</v>
          </cell>
          <cell r="I5914">
            <v>0</v>
          </cell>
          <cell r="J5914">
            <v>0</v>
          </cell>
        </row>
        <row r="5915">
          <cell r="A5915">
            <v>5908</v>
          </cell>
          <cell r="C5915">
            <v>0</v>
          </cell>
          <cell r="D5915">
            <v>0</v>
          </cell>
          <cell r="E5915">
            <v>0</v>
          </cell>
          <cell r="F5915">
            <v>0</v>
          </cell>
          <cell r="G5915">
            <v>0</v>
          </cell>
          <cell r="H5915">
            <v>0</v>
          </cell>
          <cell r="I5915">
            <v>0</v>
          </cell>
          <cell r="J5915">
            <v>0</v>
          </cell>
        </row>
        <row r="5916">
          <cell r="A5916">
            <v>5909</v>
          </cell>
          <cell r="C5916">
            <v>0</v>
          </cell>
          <cell r="D5916">
            <v>0</v>
          </cell>
          <cell r="E5916">
            <v>0</v>
          </cell>
          <cell r="F5916">
            <v>0</v>
          </cell>
          <cell r="G5916">
            <v>0</v>
          </cell>
          <cell r="H5916">
            <v>0</v>
          </cell>
          <cell r="I5916">
            <v>0</v>
          </cell>
          <cell r="J5916">
            <v>0</v>
          </cell>
        </row>
        <row r="5917">
          <cell r="A5917">
            <v>5910</v>
          </cell>
          <cell r="C5917">
            <v>0</v>
          </cell>
          <cell r="D5917">
            <v>0</v>
          </cell>
          <cell r="E5917">
            <v>0</v>
          </cell>
          <cell r="F5917">
            <v>0</v>
          </cell>
          <cell r="G5917">
            <v>0</v>
          </cell>
          <cell r="H5917">
            <v>0</v>
          </cell>
          <cell r="I5917">
            <v>0</v>
          </cell>
          <cell r="J5917">
            <v>0</v>
          </cell>
        </row>
        <row r="5918">
          <cell r="A5918">
            <v>5911</v>
          </cell>
          <cell r="C5918">
            <v>0</v>
          </cell>
          <cell r="D5918">
            <v>0</v>
          </cell>
          <cell r="E5918">
            <v>0</v>
          </cell>
          <cell r="F5918">
            <v>0</v>
          </cell>
          <cell r="G5918">
            <v>0</v>
          </cell>
          <cell r="H5918">
            <v>0</v>
          </cell>
          <cell r="I5918">
            <v>0</v>
          </cell>
          <cell r="J5918">
            <v>0</v>
          </cell>
        </row>
        <row r="5919">
          <cell r="A5919">
            <v>5912</v>
          </cell>
          <cell r="C5919">
            <v>0</v>
          </cell>
          <cell r="D5919">
            <v>0</v>
          </cell>
          <cell r="E5919">
            <v>0</v>
          </cell>
          <cell r="F5919">
            <v>0</v>
          </cell>
          <cell r="G5919">
            <v>0</v>
          </cell>
          <cell r="H5919">
            <v>0</v>
          </cell>
          <cell r="I5919">
            <v>0</v>
          </cell>
          <cell r="J5919">
            <v>0</v>
          </cell>
        </row>
        <row r="5920">
          <cell r="A5920">
            <v>5913</v>
          </cell>
          <cell r="C5920">
            <v>0</v>
          </cell>
          <cell r="D5920">
            <v>0</v>
          </cell>
          <cell r="E5920">
            <v>0</v>
          </cell>
          <cell r="F5920">
            <v>0</v>
          </cell>
          <cell r="G5920">
            <v>0</v>
          </cell>
          <cell r="H5920">
            <v>0</v>
          </cell>
          <cell r="I5920">
            <v>0</v>
          </cell>
          <cell r="J5920">
            <v>0</v>
          </cell>
        </row>
        <row r="5921">
          <cell r="A5921">
            <v>5914</v>
          </cell>
          <cell r="C5921">
            <v>0</v>
          </cell>
          <cell r="D5921">
            <v>0</v>
          </cell>
          <cell r="E5921">
            <v>0</v>
          </cell>
          <cell r="F5921">
            <v>0</v>
          </cell>
          <cell r="G5921">
            <v>0</v>
          </cell>
          <cell r="H5921">
            <v>0</v>
          </cell>
          <cell r="I5921">
            <v>0</v>
          </cell>
          <cell r="J5921">
            <v>0</v>
          </cell>
        </row>
        <row r="5922">
          <cell r="A5922">
            <v>5915</v>
          </cell>
          <cell r="C5922">
            <v>0</v>
          </cell>
          <cell r="D5922">
            <v>0</v>
          </cell>
          <cell r="E5922">
            <v>0</v>
          </cell>
          <cell r="F5922">
            <v>0</v>
          </cell>
          <cell r="G5922">
            <v>0</v>
          </cell>
          <cell r="H5922">
            <v>0</v>
          </cell>
          <cell r="I5922">
            <v>0</v>
          </cell>
          <cell r="J5922">
            <v>0</v>
          </cell>
        </row>
        <row r="5923">
          <cell r="A5923">
            <v>5916</v>
          </cell>
          <cell r="C5923">
            <v>0</v>
          </cell>
          <cell r="D5923">
            <v>0</v>
          </cell>
          <cell r="E5923">
            <v>0</v>
          </cell>
          <cell r="F5923">
            <v>0</v>
          </cell>
          <cell r="G5923">
            <v>0</v>
          </cell>
          <cell r="H5923">
            <v>0</v>
          </cell>
          <cell r="I5923">
            <v>0</v>
          </cell>
          <cell r="J5923">
            <v>0</v>
          </cell>
        </row>
        <row r="5924">
          <cell r="A5924">
            <v>5917</v>
          </cell>
          <cell r="C5924">
            <v>0</v>
          </cell>
          <cell r="D5924">
            <v>0</v>
          </cell>
          <cell r="E5924">
            <v>0</v>
          </cell>
          <cell r="F5924">
            <v>0</v>
          </cell>
          <cell r="G5924">
            <v>0</v>
          </cell>
          <cell r="H5924">
            <v>0</v>
          </cell>
          <cell r="I5924">
            <v>0</v>
          </cell>
          <cell r="J5924">
            <v>0</v>
          </cell>
        </row>
        <row r="5925">
          <cell r="A5925">
            <v>5918</v>
          </cell>
          <cell r="C5925">
            <v>0</v>
          </cell>
          <cell r="D5925">
            <v>0</v>
          </cell>
          <cell r="E5925">
            <v>0</v>
          </cell>
          <cell r="F5925">
            <v>0</v>
          </cell>
          <cell r="G5925">
            <v>0</v>
          </cell>
          <cell r="H5925">
            <v>0</v>
          </cell>
          <cell r="I5925">
            <v>0</v>
          </cell>
          <cell r="J5925">
            <v>0</v>
          </cell>
        </row>
        <row r="5926">
          <cell r="A5926">
            <v>5919</v>
          </cell>
          <cell r="C5926">
            <v>0</v>
          </cell>
          <cell r="D5926">
            <v>0</v>
          </cell>
          <cell r="E5926">
            <v>0</v>
          </cell>
          <cell r="F5926">
            <v>0</v>
          </cell>
          <cell r="G5926">
            <v>0</v>
          </cell>
          <cell r="H5926">
            <v>0</v>
          </cell>
          <cell r="I5926">
            <v>0</v>
          </cell>
          <cell r="J5926">
            <v>0</v>
          </cell>
        </row>
        <row r="5927">
          <cell r="A5927">
            <v>5920</v>
          </cell>
          <cell r="C5927">
            <v>0</v>
          </cell>
          <cell r="D5927">
            <v>0</v>
          </cell>
          <cell r="E5927">
            <v>0</v>
          </cell>
          <cell r="F5927">
            <v>0</v>
          </cell>
          <cell r="G5927">
            <v>0</v>
          </cell>
          <cell r="H5927">
            <v>0</v>
          </cell>
          <cell r="I5927">
            <v>0</v>
          </cell>
          <cell r="J5927">
            <v>0</v>
          </cell>
        </row>
        <row r="5928">
          <cell r="A5928">
            <v>5921</v>
          </cell>
          <cell r="C5928">
            <v>0</v>
          </cell>
          <cell r="D5928">
            <v>0</v>
          </cell>
          <cell r="E5928">
            <v>0</v>
          </cell>
          <cell r="F5928">
            <v>0</v>
          </cell>
          <cell r="G5928">
            <v>0</v>
          </cell>
          <cell r="H5928">
            <v>0</v>
          </cell>
          <cell r="I5928">
            <v>0</v>
          </cell>
          <cell r="J5928">
            <v>0</v>
          </cell>
        </row>
        <row r="5929">
          <cell r="A5929">
            <v>5922</v>
          </cell>
          <cell r="C5929">
            <v>0</v>
          </cell>
          <cell r="D5929">
            <v>0</v>
          </cell>
          <cell r="E5929">
            <v>0</v>
          </cell>
          <cell r="F5929">
            <v>0</v>
          </cell>
          <cell r="G5929">
            <v>0</v>
          </cell>
          <cell r="H5929">
            <v>0</v>
          </cell>
          <cell r="I5929">
            <v>0</v>
          </cell>
          <cell r="J5929">
            <v>0</v>
          </cell>
        </row>
        <row r="5930">
          <cell r="A5930">
            <v>5923</v>
          </cell>
          <cell r="C5930">
            <v>0</v>
          </cell>
          <cell r="D5930">
            <v>0</v>
          </cell>
          <cell r="E5930">
            <v>0</v>
          </cell>
          <cell r="F5930">
            <v>0</v>
          </cell>
          <cell r="G5930">
            <v>0</v>
          </cell>
          <cell r="H5930">
            <v>0</v>
          </cell>
          <cell r="I5930">
            <v>0</v>
          </cell>
          <cell r="J5930">
            <v>0</v>
          </cell>
        </row>
        <row r="5931">
          <cell r="A5931">
            <v>5924</v>
          </cell>
          <cell r="C5931">
            <v>0</v>
          </cell>
          <cell r="D5931">
            <v>0</v>
          </cell>
          <cell r="E5931">
            <v>0</v>
          </cell>
          <cell r="F5931">
            <v>0</v>
          </cell>
          <cell r="G5931">
            <v>0</v>
          </cell>
          <cell r="H5931">
            <v>0</v>
          </cell>
          <cell r="I5931">
            <v>0</v>
          </cell>
          <cell r="J5931">
            <v>0</v>
          </cell>
        </row>
        <row r="5932">
          <cell r="A5932">
            <v>5925</v>
          </cell>
          <cell r="C5932">
            <v>0</v>
          </cell>
          <cell r="D5932">
            <v>0</v>
          </cell>
          <cell r="E5932">
            <v>0</v>
          </cell>
          <cell r="F5932">
            <v>0</v>
          </cell>
          <cell r="G5932">
            <v>0</v>
          </cell>
          <cell r="H5932">
            <v>0</v>
          </cell>
          <cell r="I5932">
            <v>0</v>
          </cell>
          <cell r="J5932">
            <v>0</v>
          </cell>
        </row>
        <row r="5933">
          <cell r="A5933">
            <v>5926</v>
          </cell>
          <cell r="C5933">
            <v>0</v>
          </cell>
          <cell r="D5933">
            <v>0</v>
          </cell>
          <cell r="E5933">
            <v>0</v>
          </cell>
          <cell r="F5933">
            <v>0</v>
          </cell>
          <cell r="G5933">
            <v>0</v>
          </cell>
          <cell r="H5933">
            <v>0</v>
          </cell>
          <cell r="I5933">
            <v>0</v>
          </cell>
          <cell r="J5933">
            <v>0</v>
          </cell>
        </row>
        <row r="5934">
          <cell r="A5934">
            <v>5927</v>
          </cell>
          <cell r="C5934">
            <v>0</v>
          </cell>
          <cell r="D5934">
            <v>0</v>
          </cell>
          <cell r="E5934">
            <v>0</v>
          </cell>
          <cell r="F5934">
            <v>0</v>
          </cell>
          <cell r="G5934">
            <v>0</v>
          </cell>
          <cell r="H5934">
            <v>0</v>
          </cell>
          <cell r="I5934">
            <v>0</v>
          </cell>
          <cell r="J5934">
            <v>0</v>
          </cell>
        </row>
        <row r="5935">
          <cell r="A5935">
            <v>5928</v>
          </cell>
          <cell r="C5935">
            <v>0</v>
          </cell>
          <cell r="D5935">
            <v>0</v>
          </cell>
          <cell r="E5935">
            <v>0</v>
          </cell>
          <cell r="F5935">
            <v>0</v>
          </cell>
          <cell r="G5935">
            <v>0</v>
          </cell>
          <cell r="H5935">
            <v>0</v>
          </cell>
          <cell r="I5935">
            <v>0</v>
          </cell>
          <cell r="J5935">
            <v>0</v>
          </cell>
        </row>
        <row r="5936">
          <cell r="A5936">
            <v>5929</v>
          </cell>
          <cell r="C5936">
            <v>0</v>
          </cell>
          <cell r="D5936">
            <v>0</v>
          </cell>
          <cell r="E5936">
            <v>0</v>
          </cell>
          <cell r="F5936">
            <v>0</v>
          </cell>
          <cell r="G5936">
            <v>0</v>
          </cell>
          <cell r="H5936">
            <v>0</v>
          </cell>
          <cell r="I5936">
            <v>0</v>
          </cell>
          <cell r="J5936">
            <v>0</v>
          </cell>
        </row>
        <row r="5937">
          <cell r="A5937">
            <v>5930</v>
          </cell>
          <cell r="C5937">
            <v>0</v>
          </cell>
          <cell r="D5937">
            <v>0</v>
          </cell>
          <cell r="E5937">
            <v>0</v>
          </cell>
          <cell r="F5937">
            <v>0</v>
          </cell>
          <cell r="G5937">
            <v>0</v>
          </cell>
          <cell r="H5937">
            <v>0</v>
          </cell>
          <cell r="I5937">
            <v>0</v>
          </cell>
          <cell r="J5937">
            <v>0</v>
          </cell>
        </row>
        <row r="5938">
          <cell r="A5938">
            <v>5931</v>
          </cell>
          <cell r="C5938">
            <v>0</v>
          </cell>
          <cell r="D5938">
            <v>0</v>
          </cell>
          <cell r="E5938">
            <v>0</v>
          </cell>
          <cell r="F5938">
            <v>0</v>
          </cell>
          <cell r="G5938">
            <v>0</v>
          </cell>
          <cell r="H5938">
            <v>0</v>
          </cell>
          <cell r="I5938">
            <v>0</v>
          </cell>
          <cell r="J5938">
            <v>0</v>
          </cell>
        </row>
        <row r="5939">
          <cell r="A5939">
            <v>5932</v>
          </cell>
          <cell r="C5939">
            <v>0</v>
          </cell>
          <cell r="D5939">
            <v>0</v>
          </cell>
          <cell r="E5939">
            <v>0</v>
          </cell>
          <cell r="F5939">
            <v>0</v>
          </cell>
          <cell r="G5939">
            <v>0</v>
          </cell>
          <cell r="H5939">
            <v>0</v>
          </cell>
          <cell r="I5939">
            <v>0</v>
          </cell>
          <cell r="J5939">
            <v>0</v>
          </cell>
        </row>
        <row r="5940">
          <cell r="A5940">
            <v>5933</v>
          </cell>
          <cell r="C5940">
            <v>0</v>
          </cell>
          <cell r="D5940">
            <v>0</v>
          </cell>
          <cell r="E5940">
            <v>0</v>
          </cell>
          <cell r="F5940">
            <v>0</v>
          </cell>
          <cell r="G5940">
            <v>0</v>
          </cell>
          <cell r="H5940">
            <v>0</v>
          </cell>
          <cell r="I5940">
            <v>0</v>
          </cell>
          <cell r="J5940">
            <v>0</v>
          </cell>
        </row>
        <row r="5941">
          <cell r="A5941">
            <v>5934</v>
          </cell>
          <cell r="C5941">
            <v>0</v>
          </cell>
          <cell r="D5941">
            <v>0</v>
          </cell>
          <cell r="E5941">
            <v>0</v>
          </cell>
          <cell r="F5941">
            <v>0</v>
          </cell>
          <cell r="G5941">
            <v>0</v>
          </cell>
          <cell r="H5941">
            <v>0</v>
          </cell>
          <cell r="I5941">
            <v>0</v>
          </cell>
          <cell r="J5941">
            <v>0</v>
          </cell>
        </row>
        <row r="5942">
          <cell r="A5942">
            <v>5935</v>
          </cell>
          <cell r="C5942">
            <v>0</v>
          </cell>
          <cell r="D5942">
            <v>0</v>
          </cell>
          <cell r="E5942">
            <v>0</v>
          </cell>
          <cell r="F5942">
            <v>0</v>
          </cell>
          <cell r="G5942">
            <v>0</v>
          </cell>
          <cell r="H5942">
            <v>0</v>
          </cell>
          <cell r="I5942">
            <v>0</v>
          </cell>
          <cell r="J5942">
            <v>0</v>
          </cell>
        </row>
        <row r="5943">
          <cell r="A5943">
            <v>5936</v>
          </cell>
          <cell r="C5943">
            <v>0</v>
          </cell>
          <cell r="D5943">
            <v>0</v>
          </cell>
          <cell r="E5943">
            <v>0</v>
          </cell>
          <cell r="F5943">
            <v>0</v>
          </cell>
          <cell r="G5943">
            <v>0</v>
          </cell>
          <cell r="H5943">
            <v>0</v>
          </cell>
          <cell r="I5943">
            <v>0</v>
          </cell>
          <cell r="J5943">
            <v>0</v>
          </cell>
        </row>
        <row r="5944">
          <cell r="A5944">
            <v>5937</v>
          </cell>
          <cell r="C5944">
            <v>0</v>
          </cell>
          <cell r="D5944">
            <v>0</v>
          </cell>
          <cell r="E5944">
            <v>0</v>
          </cell>
          <cell r="F5944">
            <v>0</v>
          </cell>
          <cell r="G5944">
            <v>0</v>
          </cell>
          <cell r="H5944">
            <v>0</v>
          </cell>
          <cell r="I5944">
            <v>0</v>
          </cell>
          <cell r="J5944">
            <v>0</v>
          </cell>
        </row>
        <row r="5945">
          <cell r="A5945">
            <v>5938</v>
          </cell>
          <cell r="C5945">
            <v>0</v>
          </cell>
          <cell r="D5945">
            <v>0</v>
          </cell>
          <cell r="E5945">
            <v>0</v>
          </cell>
          <cell r="F5945">
            <v>0</v>
          </cell>
          <cell r="G5945">
            <v>0</v>
          </cell>
          <cell r="H5945">
            <v>0</v>
          </cell>
          <cell r="I5945">
            <v>0</v>
          </cell>
          <cell r="J5945">
            <v>0</v>
          </cell>
        </row>
        <row r="5946">
          <cell r="A5946">
            <v>5939</v>
          </cell>
          <cell r="C5946">
            <v>0</v>
          </cell>
          <cell r="D5946">
            <v>0</v>
          </cell>
          <cell r="E5946">
            <v>0</v>
          </cell>
          <cell r="F5946">
            <v>0</v>
          </cell>
          <cell r="G5946">
            <v>0</v>
          </cell>
          <cell r="H5946">
            <v>0</v>
          </cell>
          <cell r="I5946">
            <v>0</v>
          </cell>
          <cell r="J5946">
            <v>0</v>
          </cell>
        </row>
        <row r="5947">
          <cell r="A5947">
            <v>5940</v>
          </cell>
          <cell r="C5947">
            <v>0</v>
          </cell>
          <cell r="D5947">
            <v>0</v>
          </cell>
          <cell r="E5947">
            <v>0</v>
          </cell>
          <cell r="F5947">
            <v>0</v>
          </cell>
          <cell r="G5947">
            <v>0</v>
          </cell>
          <cell r="H5947">
            <v>0</v>
          </cell>
          <cell r="I5947">
            <v>0</v>
          </cell>
          <cell r="J5947">
            <v>0</v>
          </cell>
        </row>
        <row r="5948">
          <cell r="A5948">
            <v>5941</v>
          </cell>
          <cell r="C5948">
            <v>0</v>
          </cell>
          <cell r="D5948">
            <v>0</v>
          </cell>
          <cell r="E5948">
            <v>0</v>
          </cell>
          <cell r="F5948">
            <v>0</v>
          </cell>
          <cell r="G5948">
            <v>0</v>
          </cell>
          <cell r="H5948">
            <v>0</v>
          </cell>
          <cell r="I5948">
            <v>0</v>
          </cell>
          <cell r="J5948">
            <v>0</v>
          </cell>
        </row>
        <row r="5949">
          <cell r="A5949">
            <v>5942</v>
          </cell>
          <cell r="C5949">
            <v>0</v>
          </cell>
          <cell r="D5949">
            <v>0</v>
          </cell>
          <cell r="E5949">
            <v>0</v>
          </cell>
          <cell r="F5949">
            <v>0</v>
          </cell>
          <cell r="G5949">
            <v>0</v>
          </cell>
          <cell r="H5949">
            <v>0</v>
          </cell>
          <cell r="I5949">
            <v>0</v>
          </cell>
          <cell r="J5949">
            <v>0</v>
          </cell>
        </row>
        <row r="5950">
          <cell r="A5950">
            <v>5943</v>
          </cell>
          <cell r="C5950">
            <v>0</v>
          </cell>
          <cell r="D5950">
            <v>0</v>
          </cell>
          <cell r="E5950">
            <v>0</v>
          </cell>
          <cell r="F5950">
            <v>0</v>
          </cell>
          <cell r="G5950">
            <v>0</v>
          </cell>
          <cell r="H5950">
            <v>0</v>
          </cell>
          <cell r="I5950">
            <v>0</v>
          </cell>
          <cell r="J5950">
            <v>0</v>
          </cell>
        </row>
        <row r="5951">
          <cell r="A5951">
            <v>5944</v>
          </cell>
          <cell r="C5951">
            <v>0</v>
          </cell>
          <cell r="D5951">
            <v>0</v>
          </cell>
          <cell r="E5951">
            <v>0</v>
          </cell>
          <cell r="F5951">
            <v>0</v>
          </cell>
          <cell r="G5951">
            <v>0</v>
          </cell>
          <cell r="H5951">
            <v>0</v>
          </cell>
          <cell r="I5951">
            <v>0</v>
          </cell>
          <cell r="J5951">
            <v>0</v>
          </cell>
        </row>
        <row r="5952">
          <cell r="A5952">
            <v>5945</v>
          </cell>
          <cell r="C5952">
            <v>0</v>
          </cell>
          <cell r="D5952">
            <v>0</v>
          </cell>
          <cell r="E5952">
            <v>0</v>
          </cell>
          <cell r="F5952">
            <v>0</v>
          </cell>
          <cell r="G5952">
            <v>0</v>
          </cell>
          <cell r="H5952">
            <v>0</v>
          </cell>
          <cell r="I5952">
            <v>0</v>
          </cell>
          <cell r="J5952">
            <v>0</v>
          </cell>
        </row>
        <row r="5953">
          <cell r="A5953">
            <v>5946</v>
          </cell>
          <cell r="C5953">
            <v>0</v>
          </cell>
          <cell r="D5953">
            <v>0</v>
          </cell>
          <cell r="E5953">
            <v>0</v>
          </cell>
          <cell r="F5953">
            <v>0</v>
          </cell>
          <cell r="G5953">
            <v>0</v>
          </cell>
          <cell r="H5953">
            <v>0</v>
          </cell>
          <cell r="I5953">
            <v>0</v>
          </cell>
          <cell r="J5953">
            <v>0</v>
          </cell>
        </row>
        <row r="5954">
          <cell r="A5954">
            <v>5947</v>
          </cell>
          <cell r="C5954">
            <v>0</v>
          </cell>
          <cell r="D5954">
            <v>0</v>
          </cell>
          <cell r="E5954">
            <v>0</v>
          </cell>
          <cell r="F5954">
            <v>0</v>
          </cell>
          <cell r="G5954">
            <v>0</v>
          </cell>
          <cell r="H5954">
            <v>0</v>
          </cell>
          <cell r="I5954">
            <v>0</v>
          </cell>
          <cell r="J5954">
            <v>0</v>
          </cell>
        </row>
        <row r="5955">
          <cell r="A5955">
            <v>5948</v>
          </cell>
          <cell r="C5955">
            <v>0</v>
          </cell>
          <cell r="D5955">
            <v>0</v>
          </cell>
          <cell r="E5955">
            <v>0</v>
          </cell>
          <cell r="F5955">
            <v>0</v>
          </cell>
          <cell r="G5955">
            <v>0</v>
          </cell>
          <cell r="H5955">
            <v>0</v>
          </cell>
          <cell r="I5955">
            <v>0</v>
          </cell>
          <cell r="J5955">
            <v>0</v>
          </cell>
        </row>
        <row r="5956">
          <cell r="A5956">
            <v>5949</v>
          </cell>
          <cell r="C5956">
            <v>0</v>
          </cell>
          <cell r="D5956">
            <v>0</v>
          </cell>
          <cell r="E5956">
            <v>0</v>
          </cell>
          <cell r="F5956">
            <v>0</v>
          </cell>
          <cell r="G5956">
            <v>0</v>
          </cell>
          <cell r="H5956">
            <v>0</v>
          </cell>
          <cell r="I5956">
            <v>0</v>
          </cell>
          <cell r="J5956">
            <v>0</v>
          </cell>
        </row>
        <row r="5957">
          <cell r="A5957">
            <v>5950</v>
          </cell>
          <cell r="C5957">
            <v>0</v>
          </cell>
          <cell r="D5957">
            <v>0</v>
          </cell>
          <cell r="E5957">
            <v>0</v>
          </cell>
          <cell r="F5957">
            <v>0</v>
          </cell>
          <cell r="G5957">
            <v>0</v>
          </cell>
          <cell r="H5957">
            <v>0</v>
          </cell>
          <cell r="I5957">
            <v>0</v>
          </cell>
          <cell r="J5957">
            <v>0</v>
          </cell>
        </row>
        <row r="5958">
          <cell r="A5958">
            <v>5951</v>
          </cell>
          <cell r="C5958">
            <v>0</v>
          </cell>
          <cell r="D5958">
            <v>0</v>
          </cell>
          <cell r="E5958">
            <v>0</v>
          </cell>
          <cell r="F5958">
            <v>0</v>
          </cell>
          <cell r="G5958">
            <v>0</v>
          </cell>
          <cell r="H5958">
            <v>0</v>
          </cell>
          <cell r="I5958">
            <v>0</v>
          </cell>
          <cell r="J5958">
            <v>0</v>
          </cell>
        </row>
        <row r="5959">
          <cell r="A5959">
            <v>5952</v>
          </cell>
          <cell r="C5959">
            <v>0</v>
          </cell>
          <cell r="D5959">
            <v>0</v>
          </cell>
          <cell r="E5959">
            <v>0</v>
          </cell>
          <cell r="F5959">
            <v>0</v>
          </cell>
          <cell r="G5959">
            <v>0</v>
          </cell>
          <cell r="H5959">
            <v>0</v>
          </cell>
          <cell r="I5959">
            <v>0</v>
          </cell>
          <cell r="J5959">
            <v>0</v>
          </cell>
        </row>
        <row r="5960">
          <cell r="A5960">
            <v>5953</v>
          </cell>
          <cell r="C5960">
            <v>0</v>
          </cell>
          <cell r="D5960">
            <v>0</v>
          </cell>
          <cell r="E5960">
            <v>0</v>
          </cell>
          <cell r="F5960">
            <v>0</v>
          </cell>
          <cell r="G5960">
            <v>0</v>
          </cell>
          <cell r="H5960">
            <v>0</v>
          </cell>
          <cell r="I5960">
            <v>0</v>
          </cell>
          <cell r="J5960">
            <v>0</v>
          </cell>
        </row>
        <row r="5961">
          <cell r="A5961">
            <v>5954</v>
          </cell>
          <cell r="C5961">
            <v>0</v>
          </cell>
          <cell r="D5961">
            <v>0</v>
          </cell>
          <cell r="E5961">
            <v>0</v>
          </cell>
          <cell r="F5961">
            <v>0</v>
          </cell>
          <cell r="G5961">
            <v>0</v>
          </cell>
          <cell r="H5961">
            <v>0</v>
          </cell>
          <cell r="I5961">
            <v>0</v>
          </cell>
          <cell r="J5961">
            <v>0</v>
          </cell>
        </row>
        <row r="5962">
          <cell r="A5962">
            <v>5955</v>
          </cell>
          <cell r="C5962">
            <v>0</v>
          </cell>
          <cell r="D5962">
            <v>0</v>
          </cell>
          <cell r="E5962">
            <v>0</v>
          </cell>
          <cell r="F5962">
            <v>0</v>
          </cell>
          <cell r="G5962">
            <v>0</v>
          </cell>
          <cell r="H5962">
            <v>0</v>
          </cell>
          <cell r="I5962">
            <v>0</v>
          </cell>
          <cell r="J5962">
            <v>0</v>
          </cell>
        </row>
        <row r="5963">
          <cell r="A5963">
            <v>5956</v>
          </cell>
          <cell r="C5963">
            <v>0</v>
          </cell>
          <cell r="D5963">
            <v>0</v>
          </cell>
          <cell r="E5963">
            <v>0</v>
          </cell>
          <cell r="F5963">
            <v>0</v>
          </cell>
          <cell r="G5963">
            <v>0</v>
          </cell>
          <cell r="H5963">
            <v>0</v>
          </cell>
          <cell r="I5963">
            <v>0</v>
          </cell>
          <cell r="J5963">
            <v>0</v>
          </cell>
        </row>
        <row r="5964">
          <cell r="A5964">
            <v>5957</v>
          </cell>
          <cell r="C5964">
            <v>0</v>
          </cell>
          <cell r="D5964">
            <v>0</v>
          </cell>
          <cell r="E5964">
            <v>0</v>
          </cell>
          <cell r="F5964">
            <v>0</v>
          </cell>
          <cell r="G5964">
            <v>0</v>
          </cell>
          <cell r="H5964">
            <v>0</v>
          </cell>
          <cell r="I5964">
            <v>0</v>
          </cell>
          <cell r="J5964">
            <v>0</v>
          </cell>
        </row>
        <row r="5965">
          <cell r="A5965">
            <v>5958</v>
          </cell>
          <cell r="C5965">
            <v>0</v>
          </cell>
          <cell r="D5965">
            <v>0</v>
          </cell>
          <cell r="E5965">
            <v>0</v>
          </cell>
          <cell r="F5965">
            <v>0</v>
          </cell>
          <cell r="G5965">
            <v>0</v>
          </cell>
          <cell r="H5965">
            <v>0</v>
          </cell>
          <cell r="I5965">
            <v>0</v>
          </cell>
          <cell r="J5965">
            <v>0</v>
          </cell>
        </row>
        <row r="5966">
          <cell r="A5966">
            <v>5959</v>
          </cell>
          <cell r="C5966">
            <v>0</v>
          </cell>
          <cell r="D5966">
            <v>0</v>
          </cell>
          <cell r="E5966">
            <v>0</v>
          </cell>
          <cell r="F5966">
            <v>0</v>
          </cell>
          <cell r="G5966">
            <v>0</v>
          </cell>
          <cell r="H5966">
            <v>0</v>
          </cell>
          <cell r="I5966">
            <v>0</v>
          </cell>
          <cell r="J5966">
            <v>0</v>
          </cell>
        </row>
        <row r="5967">
          <cell r="A5967">
            <v>5960</v>
          </cell>
          <cell r="C5967">
            <v>0</v>
          </cell>
          <cell r="D5967">
            <v>0</v>
          </cell>
          <cell r="E5967">
            <v>0</v>
          </cell>
          <cell r="F5967">
            <v>0</v>
          </cell>
          <cell r="G5967">
            <v>0</v>
          </cell>
          <cell r="H5967">
            <v>0</v>
          </cell>
          <cell r="I5967">
            <v>0</v>
          </cell>
          <cell r="J5967">
            <v>0</v>
          </cell>
        </row>
        <row r="5968">
          <cell r="A5968">
            <v>5961</v>
          </cell>
          <cell r="C5968">
            <v>0</v>
          </cell>
          <cell r="D5968">
            <v>0</v>
          </cell>
          <cell r="E5968">
            <v>0</v>
          </cell>
          <cell r="F5968">
            <v>0</v>
          </cell>
          <cell r="G5968">
            <v>0</v>
          </cell>
          <cell r="H5968">
            <v>0</v>
          </cell>
          <cell r="I5968">
            <v>0</v>
          </cell>
          <cell r="J5968">
            <v>0</v>
          </cell>
        </row>
        <row r="5969">
          <cell r="A5969">
            <v>5962</v>
          </cell>
          <cell r="C5969">
            <v>0</v>
          </cell>
          <cell r="D5969">
            <v>0</v>
          </cell>
          <cell r="E5969">
            <v>0</v>
          </cell>
          <cell r="F5969">
            <v>0</v>
          </cell>
          <cell r="G5969">
            <v>0</v>
          </cell>
          <cell r="H5969">
            <v>0</v>
          </cell>
          <cell r="I5969">
            <v>0</v>
          </cell>
          <cell r="J5969">
            <v>0</v>
          </cell>
        </row>
        <row r="5970">
          <cell r="A5970">
            <v>5963</v>
          </cell>
          <cell r="C5970">
            <v>0</v>
          </cell>
          <cell r="D5970">
            <v>0</v>
          </cell>
          <cell r="E5970">
            <v>0</v>
          </cell>
          <cell r="F5970">
            <v>0</v>
          </cell>
          <cell r="G5970">
            <v>0</v>
          </cell>
          <cell r="H5970">
            <v>0</v>
          </cell>
          <cell r="I5970">
            <v>0</v>
          </cell>
          <cell r="J5970">
            <v>0</v>
          </cell>
        </row>
        <row r="5971">
          <cell r="A5971">
            <v>5964</v>
          </cell>
          <cell r="C5971">
            <v>0</v>
          </cell>
          <cell r="D5971">
            <v>0</v>
          </cell>
          <cell r="E5971">
            <v>0</v>
          </cell>
          <cell r="F5971">
            <v>0</v>
          </cell>
          <cell r="G5971">
            <v>0</v>
          </cell>
          <cell r="H5971">
            <v>0</v>
          </cell>
          <cell r="I5971">
            <v>0</v>
          </cell>
          <cell r="J5971">
            <v>0</v>
          </cell>
        </row>
        <row r="5972">
          <cell r="A5972">
            <v>5965</v>
          </cell>
          <cell r="C5972">
            <v>0</v>
          </cell>
          <cell r="D5972">
            <v>0</v>
          </cell>
          <cell r="E5972">
            <v>0</v>
          </cell>
          <cell r="F5972">
            <v>0</v>
          </cell>
          <cell r="G5972">
            <v>0</v>
          </cell>
          <cell r="H5972">
            <v>0</v>
          </cell>
          <cell r="I5972">
            <v>0</v>
          </cell>
          <cell r="J5972">
            <v>0</v>
          </cell>
        </row>
        <row r="5973">
          <cell r="A5973">
            <v>5966</v>
          </cell>
          <cell r="C5973">
            <v>0</v>
          </cell>
          <cell r="D5973">
            <v>0</v>
          </cell>
          <cell r="E5973">
            <v>0</v>
          </cell>
          <cell r="F5973">
            <v>0</v>
          </cell>
          <cell r="G5973">
            <v>0</v>
          </cell>
          <cell r="H5973">
            <v>0</v>
          </cell>
          <cell r="I5973">
            <v>0</v>
          </cell>
          <cell r="J5973">
            <v>0</v>
          </cell>
        </row>
        <row r="5974">
          <cell r="A5974">
            <v>5967</v>
          </cell>
          <cell r="C5974">
            <v>0</v>
          </cell>
          <cell r="D5974">
            <v>0</v>
          </cell>
          <cell r="E5974">
            <v>0</v>
          </cell>
          <cell r="F5974">
            <v>0</v>
          </cell>
          <cell r="G5974">
            <v>0</v>
          </cell>
          <cell r="H5974">
            <v>0</v>
          </cell>
          <cell r="I5974">
            <v>0</v>
          </cell>
          <cell r="J5974">
            <v>0</v>
          </cell>
        </row>
        <row r="5975">
          <cell r="A5975">
            <v>5968</v>
          </cell>
          <cell r="C5975">
            <v>0</v>
          </cell>
          <cell r="D5975">
            <v>0</v>
          </cell>
          <cell r="E5975">
            <v>0</v>
          </cell>
          <cell r="F5975">
            <v>0</v>
          </cell>
          <cell r="G5975">
            <v>0</v>
          </cell>
          <cell r="H5975">
            <v>0</v>
          </cell>
          <cell r="I5975">
            <v>0</v>
          </cell>
          <cell r="J5975">
            <v>0</v>
          </cell>
        </row>
        <row r="5976">
          <cell r="A5976">
            <v>5969</v>
          </cell>
          <cell r="C5976">
            <v>0</v>
          </cell>
          <cell r="D5976">
            <v>0</v>
          </cell>
          <cell r="E5976">
            <v>0</v>
          </cell>
          <cell r="F5976">
            <v>0</v>
          </cell>
          <cell r="G5976">
            <v>0</v>
          </cell>
          <cell r="H5976">
            <v>0</v>
          </cell>
          <cell r="I5976">
            <v>0</v>
          </cell>
          <cell r="J5976">
            <v>0</v>
          </cell>
        </row>
        <row r="5977">
          <cell r="A5977">
            <v>5970</v>
          </cell>
          <cell r="C5977">
            <v>0</v>
          </cell>
          <cell r="D5977">
            <v>0</v>
          </cell>
          <cell r="E5977">
            <v>0</v>
          </cell>
          <cell r="F5977">
            <v>0</v>
          </cell>
          <cell r="G5977">
            <v>0</v>
          </cell>
          <cell r="H5977">
            <v>0</v>
          </cell>
          <cell r="I5977">
            <v>0</v>
          </cell>
          <cell r="J5977">
            <v>0</v>
          </cell>
        </row>
        <row r="5978">
          <cell r="A5978">
            <v>5971</v>
          </cell>
          <cell r="C5978">
            <v>0</v>
          </cell>
          <cell r="D5978">
            <v>0</v>
          </cell>
          <cell r="E5978">
            <v>0</v>
          </cell>
          <cell r="F5978">
            <v>0</v>
          </cell>
          <cell r="G5978">
            <v>0</v>
          </cell>
          <cell r="H5978">
            <v>0</v>
          </cell>
          <cell r="I5978">
            <v>0</v>
          </cell>
          <cell r="J5978">
            <v>0</v>
          </cell>
        </row>
        <row r="5979">
          <cell r="A5979">
            <v>5972</v>
          </cell>
          <cell r="C5979">
            <v>0</v>
          </cell>
          <cell r="D5979">
            <v>0</v>
          </cell>
          <cell r="E5979">
            <v>0</v>
          </cell>
          <cell r="F5979">
            <v>0</v>
          </cell>
          <cell r="G5979">
            <v>0</v>
          </cell>
          <cell r="H5979">
            <v>0</v>
          </cell>
          <cell r="I5979">
            <v>0</v>
          </cell>
          <cell r="J5979">
            <v>0</v>
          </cell>
        </row>
        <row r="5980">
          <cell r="A5980">
            <v>5973</v>
          </cell>
          <cell r="C5980">
            <v>0</v>
          </cell>
          <cell r="D5980">
            <v>0</v>
          </cell>
          <cell r="E5980">
            <v>0</v>
          </cell>
          <cell r="F5980">
            <v>0</v>
          </cell>
          <cell r="G5980">
            <v>0</v>
          </cell>
          <cell r="H5980">
            <v>0</v>
          </cell>
          <cell r="I5980">
            <v>0</v>
          </cell>
          <cell r="J5980">
            <v>0</v>
          </cell>
        </row>
        <row r="5981">
          <cell r="A5981">
            <v>5974</v>
          </cell>
          <cell r="C5981">
            <v>0</v>
          </cell>
          <cell r="D5981">
            <v>0</v>
          </cell>
          <cell r="E5981">
            <v>0</v>
          </cell>
          <cell r="F5981">
            <v>0</v>
          </cell>
          <cell r="G5981">
            <v>0</v>
          </cell>
          <cell r="H5981">
            <v>0</v>
          </cell>
          <cell r="I5981">
            <v>0</v>
          </cell>
          <cell r="J5981">
            <v>0</v>
          </cell>
        </row>
        <row r="5982">
          <cell r="A5982">
            <v>5975</v>
          </cell>
          <cell r="C5982">
            <v>0</v>
          </cell>
          <cell r="D5982">
            <v>0</v>
          </cell>
          <cell r="E5982">
            <v>0</v>
          </cell>
          <cell r="F5982">
            <v>0</v>
          </cell>
          <cell r="G5982">
            <v>0</v>
          </cell>
          <cell r="H5982">
            <v>0</v>
          </cell>
          <cell r="I5982">
            <v>0</v>
          </cell>
          <cell r="J5982">
            <v>0</v>
          </cell>
        </row>
        <row r="5983">
          <cell r="A5983">
            <v>5976</v>
          </cell>
          <cell r="C5983">
            <v>0</v>
          </cell>
          <cell r="D5983">
            <v>0</v>
          </cell>
          <cell r="E5983">
            <v>0</v>
          </cell>
          <cell r="F5983">
            <v>0</v>
          </cell>
          <cell r="G5983">
            <v>0</v>
          </cell>
          <cell r="H5983">
            <v>0</v>
          </cell>
          <cell r="I5983">
            <v>0</v>
          </cell>
          <cell r="J5983">
            <v>0</v>
          </cell>
        </row>
        <row r="5984">
          <cell r="A5984">
            <v>5977</v>
          </cell>
          <cell r="C5984">
            <v>0</v>
          </cell>
          <cell r="D5984">
            <v>0</v>
          </cell>
          <cell r="E5984">
            <v>0</v>
          </cell>
          <cell r="F5984">
            <v>0</v>
          </cell>
          <cell r="G5984">
            <v>0</v>
          </cell>
          <cell r="H5984">
            <v>0</v>
          </cell>
          <cell r="I5984">
            <v>0</v>
          </cell>
          <cell r="J5984">
            <v>0</v>
          </cell>
        </row>
        <row r="5985">
          <cell r="A5985">
            <v>5978</v>
          </cell>
          <cell r="C5985">
            <v>0</v>
          </cell>
          <cell r="D5985">
            <v>0</v>
          </cell>
          <cell r="E5985">
            <v>0</v>
          </cell>
          <cell r="F5985">
            <v>0</v>
          </cell>
          <cell r="G5985">
            <v>0</v>
          </cell>
          <cell r="H5985">
            <v>0</v>
          </cell>
          <cell r="I5985">
            <v>0</v>
          </cell>
          <cell r="J5985">
            <v>0</v>
          </cell>
        </row>
        <row r="5986">
          <cell r="A5986">
            <v>5979</v>
          </cell>
          <cell r="C5986">
            <v>0</v>
          </cell>
          <cell r="D5986">
            <v>0</v>
          </cell>
          <cell r="E5986">
            <v>0</v>
          </cell>
          <cell r="F5986">
            <v>0</v>
          </cell>
          <cell r="G5986">
            <v>0</v>
          </cell>
          <cell r="H5986">
            <v>0</v>
          </cell>
          <cell r="I5986">
            <v>0</v>
          </cell>
          <cell r="J5986">
            <v>0</v>
          </cell>
        </row>
        <row r="5987">
          <cell r="A5987">
            <v>5980</v>
          </cell>
          <cell r="C5987">
            <v>0</v>
          </cell>
          <cell r="D5987">
            <v>0</v>
          </cell>
          <cell r="E5987">
            <v>0</v>
          </cell>
          <cell r="F5987">
            <v>0</v>
          </cell>
          <cell r="G5987">
            <v>0</v>
          </cell>
          <cell r="H5987">
            <v>0</v>
          </cell>
          <cell r="I5987">
            <v>0</v>
          </cell>
          <cell r="J5987">
            <v>0</v>
          </cell>
        </row>
        <row r="5988">
          <cell r="A5988">
            <v>5981</v>
          </cell>
          <cell r="C5988">
            <v>0</v>
          </cell>
          <cell r="D5988">
            <v>0</v>
          </cell>
          <cell r="E5988">
            <v>0</v>
          </cell>
          <cell r="F5988">
            <v>0</v>
          </cell>
          <cell r="G5988">
            <v>0</v>
          </cell>
          <cell r="H5988">
            <v>0</v>
          </cell>
          <cell r="I5988">
            <v>0</v>
          </cell>
          <cell r="J5988">
            <v>0</v>
          </cell>
        </row>
        <row r="5989">
          <cell r="A5989">
            <v>5982</v>
          </cell>
          <cell r="C5989">
            <v>0</v>
          </cell>
          <cell r="D5989">
            <v>0</v>
          </cell>
          <cell r="E5989">
            <v>0</v>
          </cell>
          <cell r="F5989">
            <v>0</v>
          </cell>
          <cell r="G5989">
            <v>0</v>
          </cell>
          <cell r="H5989">
            <v>0</v>
          </cell>
          <cell r="I5989">
            <v>0</v>
          </cell>
          <cell r="J5989">
            <v>0</v>
          </cell>
        </row>
        <row r="5990">
          <cell r="A5990">
            <v>5983</v>
          </cell>
          <cell r="C5990">
            <v>0</v>
          </cell>
          <cell r="D5990">
            <v>0</v>
          </cell>
          <cell r="E5990">
            <v>0</v>
          </cell>
          <cell r="F5990">
            <v>0</v>
          </cell>
          <cell r="G5990">
            <v>0</v>
          </cell>
          <cell r="H5990">
            <v>0</v>
          </cell>
          <cell r="I5990">
            <v>0</v>
          </cell>
          <cell r="J5990">
            <v>0</v>
          </cell>
        </row>
        <row r="5991">
          <cell r="A5991">
            <v>5984</v>
          </cell>
          <cell r="C5991">
            <v>0</v>
          </cell>
          <cell r="D5991">
            <v>0</v>
          </cell>
          <cell r="E5991">
            <v>0</v>
          </cell>
          <cell r="F5991">
            <v>0</v>
          </cell>
          <cell r="G5991">
            <v>0</v>
          </cell>
          <cell r="H5991">
            <v>0</v>
          </cell>
          <cell r="I5991">
            <v>0</v>
          </cell>
          <cell r="J5991">
            <v>0</v>
          </cell>
        </row>
        <row r="5992">
          <cell r="A5992">
            <v>5985</v>
          </cell>
          <cell r="C5992">
            <v>0</v>
          </cell>
          <cell r="D5992">
            <v>0</v>
          </cell>
          <cell r="E5992">
            <v>0</v>
          </cell>
          <cell r="F5992">
            <v>0</v>
          </cell>
          <cell r="G5992">
            <v>0</v>
          </cell>
          <cell r="H5992">
            <v>0</v>
          </cell>
          <cell r="I5992">
            <v>0</v>
          </cell>
          <cell r="J5992">
            <v>0</v>
          </cell>
        </row>
        <row r="5993">
          <cell r="A5993">
            <v>5986</v>
          </cell>
          <cell r="C5993">
            <v>0</v>
          </cell>
          <cell r="D5993">
            <v>0</v>
          </cell>
          <cell r="E5993">
            <v>0</v>
          </cell>
          <cell r="F5993">
            <v>0</v>
          </cell>
          <cell r="G5993">
            <v>0</v>
          </cell>
          <cell r="H5993">
            <v>0</v>
          </cell>
          <cell r="I5993">
            <v>0</v>
          </cell>
          <cell r="J5993">
            <v>0</v>
          </cell>
        </row>
        <row r="5994">
          <cell r="A5994">
            <v>5987</v>
          </cell>
          <cell r="C5994">
            <v>0</v>
          </cell>
          <cell r="D5994">
            <v>0</v>
          </cell>
          <cell r="E5994">
            <v>0</v>
          </cell>
          <cell r="F5994">
            <v>0</v>
          </cell>
          <cell r="G5994">
            <v>0</v>
          </cell>
          <cell r="H5994">
            <v>0</v>
          </cell>
          <cell r="I5994">
            <v>0</v>
          </cell>
          <cell r="J5994">
            <v>0</v>
          </cell>
        </row>
        <row r="5995">
          <cell r="A5995">
            <v>5988</v>
          </cell>
          <cell r="C5995">
            <v>0</v>
          </cell>
          <cell r="D5995">
            <v>0</v>
          </cell>
          <cell r="E5995">
            <v>0</v>
          </cell>
          <cell r="F5995">
            <v>0</v>
          </cell>
          <cell r="G5995">
            <v>0</v>
          </cell>
          <cell r="H5995">
            <v>0</v>
          </cell>
          <cell r="I5995">
            <v>0</v>
          </cell>
          <cell r="J5995">
            <v>0</v>
          </cell>
        </row>
        <row r="5996">
          <cell r="A5996">
            <v>5989</v>
          </cell>
          <cell r="C5996">
            <v>0</v>
          </cell>
          <cell r="D5996">
            <v>0</v>
          </cell>
          <cell r="E5996">
            <v>0</v>
          </cell>
          <cell r="F5996">
            <v>0</v>
          </cell>
          <cell r="G5996">
            <v>0</v>
          </cell>
          <cell r="H5996">
            <v>0</v>
          </cell>
          <cell r="I5996">
            <v>0</v>
          </cell>
          <cell r="J5996">
            <v>0</v>
          </cell>
        </row>
        <row r="5997">
          <cell r="A5997">
            <v>5990</v>
          </cell>
          <cell r="C5997">
            <v>0</v>
          </cell>
          <cell r="D5997">
            <v>0</v>
          </cell>
          <cell r="E5997">
            <v>0</v>
          </cell>
          <cell r="F5997">
            <v>0</v>
          </cell>
          <cell r="G5997">
            <v>0</v>
          </cell>
          <cell r="H5997">
            <v>0</v>
          </cell>
          <cell r="I5997">
            <v>0</v>
          </cell>
          <cell r="J5997">
            <v>0</v>
          </cell>
        </row>
        <row r="5998">
          <cell r="A5998">
            <v>5991</v>
          </cell>
          <cell r="C5998">
            <v>0</v>
          </cell>
          <cell r="D5998">
            <v>0</v>
          </cell>
          <cell r="E5998">
            <v>0</v>
          </cell>
          <cell r="F5998">
            <v>0</v>
          </cell>
          <cell r="G5998">
            <v>0</v>
          </cell>
          <cell r="H5998">
            <v>0</v>
          </cell>
          <cell r="I5998">
            <v>0</v>
          </cell>
          <cell r="J5998">
            <v>0</v>
          </cell>
        </row>
        <row r="5999">
          <cell r="A5999">
            <v>5992</v>
          </cell>
          <cell r="C5999">
            <v>0</v>
          </cell>
          <cell r="D5999">
            <v>0</v>
          </cell>
          <cell r="E5999">
            <v>0</v>
          </cell>
          <cell r="F5999">
            <v>0</v>
          </cell>
          <cell r="G5999">
            <v>0</v>
          </cell>
          <cell r="H5999">
            <v>0</v>
          </cell>
          <cell r="I5999">
            <v>0</v>
          </cell>
          <cell r="J5999">
            <v>0</v>
          </cell>
        </row>
        <row r="6000">
          <cell r="A6000">
            <v>5993</v>
          </cell>
          <cell r="C6000">
            <v>0</v>
          </cell>
          <cell r="D6000">
            <v>0</v>
          </cell>
          <cell r="E6000">
            <v>0</v>
          </cell>
          <cell r="F6000">
            <v>0</v>
          </cell>
          <cell r="G6000">
            <v>0</v>
          </cell>
          <cell r="H6000">
            <v>0</v>
          </cell>
          <cell r="I6000">
            <v>0</v>
          </cell>
          <cell r="J6000">
            <v>0</v>
          </cell>
        </row>
        <row r="6001">
          <cell r="A6001">
            <v>5994</v>
          </cell>
          <cell r="C6001">
            <v>0</v>
          </cell>
          <cell r="D6001">
            <v>0</v>
          </cell>
          <cell r="E6001">
            <v>0</v>
          </cell>
          <cell r="F6001">
            <v>0</v>
          </cell>
          <cell r="G6001">
            <v>0</v>
          </cell>
          <cell r="H6001">
            <v>0</v>
          </cell>
          <cell r="I6001">
            <v>0</v>
          </cell>
          <cell r="J6001">
            <v>0</v>
          </cell>
        </row>
        <row r="6002">
          <cell r="A6002">
            <v>5995</v>
          </cell>
          <cell r="C6002">
            <v>0</v>
          </cell>
          <cell r="D6002">
            <v>0</v>
          </cell>
          <cell r="E6002">
            <v>0</v>
          </cell>
          <cell r="F6002">
            <v>0</v>
          </cell>
          <cell r="G6002">
            <v>0</v>
          </cell>
          <cell r="H6002">
            <v>0</v>
          </cell>
          <cell r="I6002">
            <v>0</v>
          </cell>
          <cell r="J6002">
            <v>0</v>
          </cell>
        </row>
        <row r="6003">
          <cell r="A6003">
            <v>5996</v>
          </cell>
          <cell r="C6003">
            <v>0</v>
          </cell>
          <cell r="D6003">
            <v>0</v>
          </cell>
          <cell r="E6003">
            <v>0</v>
          </cell>
          <cell r="F6003">
            <v>0</v>
          </cell>
          <cell r="G6003">
            <v>0</v>
          </cell>
          <cell r="H6003">
            <v>0</v>
          </cell>
          <cell r="I6003">
            <v>0</v>
          </cell>
          <cell r="J6003">
            <v>0</v>
          </cell>
        </row>
        <row r="6004">
          <cell r="A6004">
            <v>5997</v>
          </cell>
          <cell r="C6004">
            <v>0</v>
          </cell>
          <cell r="D6004">
            <v>0</v>
          </cell>
          <cell r="E6004">
            <v>0</v>
          </cell>
          <cell r="F6004">
            <v>0</v>
          </cell>
          <cell r="G6004">
            <v>0</v>
          </cell>
          <cell r="H6004">
            <v>0</v>
          </cell>
          <cell r="I6004">
            <v>0</v>
          </cell>
          <cell r="J6004">
            <v>0</v>
          </cell>
        </row>
        <row r="6005">
          <cell r="A6005">
            <v>5998</v>
          </cell>
          <cell r="C6005">
            <v>0</v>
          </cell>
          <cell r="D6005">
            <v>0</v>
          </cell>
          <cell r="E6005">
            <v>0</v>
          </cell>
          <cell r="F6005">
            <v>0</v>
          </cell>
          <cell r="G6005">
            <v>0</v>
          </cell>
          <cell r="H6005">
            <v>0</v>
          </cell>
          <cell r="I6005">
            <v>0</v>
          </cell>
          <cell r="J6005">
            <v>0</v>
          </cell>
        </row>
        <row r="6006">
          <cell r="A6006">
            <v>5999</v>
          </cell>
          <cell r="C6006">
            <v>0</v>
          </cell>
          <cell r="D6006">
            <v>0</v>
          </cell>
          <cell r="E6006">
            <v>0</v>
          </cell>
          <cell r="F6006">
            <v>0</v>
          </cell>
          <cell r="G6006">
            <v>0</v>
          </cell>
          <cell r="H6006">
            <v>0</v>
          </cell>
          <cell r="I6006">
            <v>0</v>
          </cell>
          <cell r="J6006">
            <v>0</v>
          </cell>
        </row>
        <row r="6007">
          <cell r="A6007">
            <v>6000</v>
          </cell>
          <cell r="C6007">
            <v>0</v>
          </cell>
          <cell r="D6007">
            <v>0</v>
          </cell>
          <cell r="E6007">
            <v>0</v>
          </cell>
          <cell r="F6007">
            <v>0</v>
          </cell>
          <cell r="G6007">
            <v>0</v>
          </cell>
          <cell r="H6007">
            <v>0</v>
          </cell>
          <cell r="I6007">
            <v>0</v>
          </cell>
          <cell r="J6007">
            <v>0</v>
          </cell>
        </row>
        <row r="6008">
          <cell r="A6008">
            <v>6001</v>
          </cell>
          <cell r="C6008">
            <v>0</v>
          </cell>
          <cell r="D6008">
            <v>0</v>
          </cell>
          <cell r="E6008">
            <v>0</v>
          </cell>
          <cell r="F6008">
            <v>0</v>
          </cell>
          <cell r="G6008">
            <v>0</v>
          </cell>
          <cell r="H6008">
            <v>0</v>
          </cell>
          <cell r="I6008">
            <v>0</v>
          </cell>
          <cell r="J6008">
            <v>0</v>
          </cell>
        </row>
        <row r="6009">
          <cell r="A6009">
            <v>6002</v>
          </cell>
          <cell r="C6009">
            <v>0</v>
          </cell>
          <cell r="D6009">
            <v>0</v>
          </cell>
          <cell r="E6009">
            <v>0</v>
          </cell>
          <cell r="F6009">
            <v>0</v>
          </cell>
          <cell r="G6009">
            <v>0</v>
          </cell>
          <cell r="H6009">
            <v>0</v>
          </cell>
          <cell r="I6009">
            <v>0</v>
          </cell>
          <cell r="J6009">
            <v>0</v>
          </cell>
        </row>
        <row r="6010">
          <cell r="A6010">
            <v>6003</v>
          </cell>
          <cell r="C6010">
            <v>0</v>
          </cell>
          <cell r="D6010">
            <v>0</v>
          </cell>
          <cell r="E6010">
            <v>0</v>
          </cell>
          <cell r="F6010">
            <v>0</v>
          </cell>
          <cell r="G6010">
            <v>0</v>
          </cell>
          <cell r="H6010">
            <v>0</v>
          </cell>
          <cell r="I6010">
            <v>0</v>
          </cell>
          <cell r="J6010">
            <v>0</v>
          </cell>
        </row>
        <row r="6011">
          <cell r="A6011">
            <v>6004</v>
          </cell>
          <cell r="C6011">
            <v>0</v>
          </cell>
          <cell r="D6011">
            <v>0</v>
          </cell>
          <cell r="E6011">
            <v>0</v>
          </cell>
          <cell r="F6011">
            <v>0</v>
          </cell>
          <cell r="G6011">
            <v>0</v>
          </cell>
          <cell r="H6011">
            <v>0</v>
          </cell>
          <cell r="I6011">
            <v>0</v>
          </cell>
          <cell r="J6011">
            <v>0</v>
          </cell>
        </row>
        <row r="6012">
          <cell r="A6012">
            <v>6005</v>
          </cell>
          <cell r="C6012">
            <v>0</v>
          </cell>
          <cell r="D6012">
            <v>0</v>
          </cell>
          <cell r="E6012">
            <v>0</v>
          </cell>
          <cell r="F6012">
            <v>0</v>
          </cell>
          <cell r="G6012">
            <v>0</v>
          </cell>
          <cell r="H6012">
            <v>0</v>
          </cell>
          <cell r="I6012">
            <v>0</v>
          </cell>
          <cell r="J6012">
            <v>0</v>
          </cell>
        </row>
        <row r="6013">
          <cell r="A6013">
            <v>6006</v>
          </cell>
          <cell r="C6013">
            <v>0</v>
          </cell>
          <cell r="D6013">
            <v>0</v>
          </cell>
          <cell r="E6013">
            <v>0</v>
          </cell>
          <cell r="F6013">
            <v>0</v>
          </cell>
          <cell r="G6013">
            <v>0</v>
          </cell>
          <cell r="H6013">
            <v>0</v>
          </cell>
          <cell r="I6013">
            <v>0</v>
          </cell>
          <cell r="J6013">
            <v>0</v>
          </cell>
        </row>
        <row r="6014">
          <cell r="A6014">
            <v>6007</v>
          </cell>
          <cell r="C6014">
            <v>0</v>
          </cell>
          <cell r="D6014">
            <v>0</v>
          </cell>
          <cell r="E6014">
            <v>0</v>
          </cell>
          <cell r="F6014">
            <v>0</v>
          </cell>
          <cell r="G6014">
            <v>0</v>
          </cell>
          <cell r="H6014">
            <v>0</v>
          </cell>
          <cell r="I6014">
            <v>0</v>
          </cell>
          <cell r="J6014">
            <v>0</v>
          </cell>
        </row>
        <row r="6015">
          <cell r="A6015">
            <v>6008</v>
          </cell>
          <cell r="C6015">
            <v>0</v>
          </cell>
          <cell r="D6015">
            <v>0</v>
          </cell>
          <cell r="E6015">
            <v>0</v>
          </cell>
          <cell r="F6015">
            <v>0</v>
          </cell>
          <cell r="G6015">
            <v>0</v>
          </cell>
          <cell r="H6015">
            <v>0</v>
          </cell>
          <cell r="I6015">
            <v>0</v>
          </cell>
          <cell r="J6015">
            <v>0</v>
          </cell>
        </row>
        <row r="6016">
          <cell r="A6016">
            <v>6009</v>
          </cell>
          <cell r="C6016">
            <v>0</v>
          </cell>
          <cell r="D6016">
            <v>0</v>
          </cell>
          <cell r="E6016">
            <v>0</v>
          </cell>
          <cell r="F6016">
            <v>0</v>
          </cell>
          <cell r="G6016">
            <v>0</v>
          </cell>
          <cell r="H6016">
            <v>0</v>
          </cell>
          <cell r="I6016">
            <v>0</v>
          </cell>
          <cell r="J6016">
            <v>0</v>
          </cell>
        </row>
        <row r="6017">
          <cell r="A6017">
            <v>6010</v>
          </cell>
          <cell r="C6017">
            <v>0</v>
          </cell>
          <cell r="D6017">
            <v>0</v>
          </cell>
          <cell r="E6017">
            <v>0</v>
          </cell>
          <cell r="F6017">
            <v>0</v>
          </cell>
          <cell r="G6017">
            <v>0</v>
          </cell>
          <cell r="H6017">
            <v>0</v>
          </cell>
          <cell r="I6017">
            <v>0</v>
          </cell>
          <cell r="J6017">
            <v>0</v>
          </cell>
        </row>
        <row r="6018">
          <cell r="A6018">
            <v>6011</v>
          </cell>
          <cell r="C6018">
            <v>0</v>
          </cell>
          <cell r="D6018">
            <v>0</v>
          </cell>
          <cell r="E6018">
            <v>0</v>
          </cell>
          <cell r="F6018">
            <v>0</v>
          </cell>
          <cell r="G6018">
            <v>0</v>
          </cell>
          <cell r="H6018">
            <v>0</v>
          </cell>
          <cell r="I6018">
            <v>0</v>
          </cell>
          <cell r="J6018">
            <v>0</v>
          </cell>
        </row>
        <row r="6019">
          <cell r="A6019">
            <v>6012</v>
          </cell>
          <cell r="C6019">
            <v>0</v>
          </cell>
          <cell r="D6019">
            <v>0</v>
          </cell>
          <cell r="E6019">
            <v>0</v>
          </cell>
          <cell r="F6019">
            <v>0</v>
          </cell>
          <cell r="G6019">
            <v>0</v>
          </cell>
          <cell r="H6019">
            <v>0</v>
          </cell>
          <cell r="I6019">
            <v>0</v>
          </cell>
          <cell r="J6019">
            <v>0</v>
          </cell>
        </row>
        <row r="6020">
          <cell r="A6020">
            <v>6013</v>
          </cell>
          <cell r="C6020">
            <v>0</v>
          </cell>
          <cell r="D6020">
            <v>0</v>
          </cell>
          <cell r="E6020">
            <v>0</v>
          </cell>
          <cell r="F6020">
            <v>0</v>
          </cell>
          <cell r="G6020">
            <v>0</v>
          </cell>
          <cell r="H6020">
            <v>0</v>
          </cell>
          <cell r="I6020">
            <v>0</v>
          </cell>
          <cell r="J6020">
            <v>0</v>
          </cell>
        </row>
        <row r="6021">
          <cell r="A6021">
            <v>6014</v>
          </cell>
          <cell r="C6021">
            <v>0</v>
          </cell>
          <cell r="D6021">
            <v>0</v>
          </cell>
          <cell r="E6021">
            <v>0</v>
          </cell>
          <cell r="F6021">
            <v>0</v>
          </cell>
          <cell r="G6021">
            <v>0</v>
          </cell>
          <cell r="H6021">
            <v>0</v>
          </cell>
          <cell r="I6021">
            <v>0</v>
          </cell>
          <cell r="J6021">
            <v>0</v>
          </cell>
        </row>
        <row r="6022">
          <cell r="A6022">
            <v>6015</v>
          </cell>
          <cell r="C6022">
            <v>0</v>
          </cell>
          <cell r="D6022">
            <v>0</v>
          </cell>
          <cell r="E6022">
            <v>0</v>
          </cell>
          <cell r="F6022">
            <v>0</v>
          </cell>
          <cell r="G6022">
            <v>0</v>
          </cell>
          <cell r="H6022">
            <v>0</v>
          </cell>
          <cell r="I6022">
            <v>0</v>
          </cell>
          <cell r="J6022">
            <v>0</v>
          </cell>
        </row>
        <row r="6023">
          <cell r="A6023">
            <v>6016</v>
          </cell>
          <cell r="C6023">
            <v>0</v>
          </cell>
          <cell r="D6023">
            <v>0</v>
          </cell>
          <cell r="E6023">
            <v>0</v>
          </cell>
          <cell r="F6023">
            <v>0</v>
          </cell>
          <cell r="G6023">
            <v>0</v>
          </cell>
          <cell r="H6023">
            <v>0</v>
          </cell>
          <cell r="I6023">
            <v>0</v>
          </cell>
          <cell r="J6023">
            <v>0</v>
          </cell>
        </row>
        <row r="6024">
          <cell r="A6024">
            <v>6017</v>
          </cell>
          <cell r="C6024">
            <v>0</v>
          </cell>
          <cell r="D6024">
            <v>0</v>
          </cell>
          <cell r="E6024">
            <v>0</v>
          </cell>
          <cell r="F6024">
            <v>0</v>
          </cell>
          <cell r="G6024">
            <v>0</v>
          </cell>
          <cell r="H6024">
            <v>0</v>
          </cell>
          <cell r="I6024">
            <v>0</v>
          </cell>
          <cell r="J6024">
            <v>0</v>
          </cell>
        </row>
        <row r="6025">
          <cell r="A6025">
            <v>6018</v>
          </cell>
          <cell r="C6025">
            <v>0</v>
          </cell>
          <cell r="D6025">
            <v>0</v>
          </cell>
          <cell r="E6025">
            <v>0</v>
          </cell>
          <cell r="F6025">
            <v>0</v>
          </cell>
          <cell r="G6025">
            <v>0</v>
          </cell>
          <cell r="H6025">
            <v>0</v>
          </cell>
          <cell r="I6025">
            <v>0</v>
          </cell>
          <cell r="J6025">
            <v>0</v>
          </cell>
        </row>
        <row r="6026">
          <cell r="A6026">
            <v>6019</v>
          </cell>
          <cell r="C6026">
            <v>0</v>
          </cell>
          <cell r="D6026">
            <v>0</v>
          </cell>
          <cell r="E6026">
            <v>0</v>
          </cell>
          <cell r="F6026">
            <v>0</v>
          </cell>
          <cell r="G6026">
            <v>0</v>
          </cell>
          <cell r="H6026">
            <v>0</v>
          </cell>
          <cell r="I6026">
            <v>0</v>
          </cell>
          <cell r="J6026">
            <v>0</v>
          </cell>
        </row>
        <row r="6027">
          <cell r="A6027">
            <v>6020</v>
          </cell>
          <cell r="C6027">
            <v>0</v>
          </cell>
          <cell r="D6027">
            <v>0</v>
          </cell>
          <cell r="E6027">
            <v>0</v>
          </cell>
          <cell r="F6027">
            <v>0</v>
          </cell>
          <cell r="G6027">
            <v>0</v>
          </cell>
          <cell r="H6027">
            <v>0</v>
          </cell>
          <cell r="I6027">
            <v>0</v>
          </cell>
          <cell r="J6027">
            <v>0</v>
          </cell>
        </row>
        <row r="6028">
          <cell r="A6028">
            <v>6021</v>
          </cell>
          <cell r="C6028">
            <v>0</v>
          </cell>
          <cell r="D6028">
            <v>0</v>
          </cell>
          <cell r="E6028">
            <v>0</v>
          </cell>
          <cell r="F6028">
            <v>0</v>
          </cell>
          <cell r="G6028">
            <v>0</v>
          </cell>
          <cell r="H6028">
            <v>0</v>
          </cell>
          <cell r="I6028">
            <v>0</v>
          </cell>
          <cell r="J6028">
            <v>0</v>
          </cell>
        </row>
        <row r="6029">
          <cell r="A6029">
            <v>6022</v>
          </cell>
          <cell r="C6029">
            <v>0</v>
          </cell>
          <cell r="D6029">
            <v>0</v>
          </cell>
          <cell r="E6029">
            <v>0</v>
          </cell>
          <cell r="F6029">
            <v>0</v>
          </cell>
          <cell r="G6029">
            <v>0</v>
          </cell>
          <cell r="H6029">
            <v>0</v>
          </cell>
          <cell r="I6029">
            <v>0</v>
          </cell>
          <cell r="J6029">
            <v>0</v>
          </cell>
        </row>
        <row r="6030">
          <cell r="A6030">
            <v>6023</v>
          </cell>
          <cell r="C6030">
            <v>0</v>
          </cell>
          <cell r="D6030">
            <v>0</v>
          </cell>
          <cell r="E6030">
            <v>0</v>
          </cell>
          <cell r="F6030">
            <v>0</v>
          </cell>
          <cell r="G6030">
            <v>0</v>
          </cell>
          <cell r="H6030">
            <v>0</v>
          </cell>
          <cell r="I6030">
            <v>0</v>
          </cell>
          <cell r="J6030">
            <v>0</v>
          </cell>
        </row>
        <row r="6031">
          <cell r="A6031">
            <v>6024</v>
          </cell>
          <cell r="C6031">
            <v>0</v>
          </cell>
          <cell r="D6031">
            <v>0</v>
          </cell>
          <cell r="E6031">
            <v>0</v>
          </cell>
          <cell r="F6031">
            <v>0</v>
          </cell>
          <cell r="G6031">
            <v>0</v>
          </cell>
          <cell r="H6031">
            <v>0</v>
          </cell>
          <cell r="I6031">
            <v>0</v>
          </cell>
          <cell r="J6031">
            <v>0</v>
          </cell>
        </row>
        <row r="6032">
          <cell r="A6032">
            <v>6025</v>
          </cell>
          <cell r="C6032">
            <v>0</v>
          </cell>
          <cell r="D6032">
            <v>0</v>
          </cell>
          <cell r="E6032">
            <v>0</v>
          </cell>
          <cell r="F6032">
            <v>0</v>
          </cell>
          <cell r="G6032">
            <v>0</v>
          </cell>
          <cell r="H6032">
            <v>0</v>
          </cell>
          <cell r="I6032">
            <v>0</v>
          </cell>
          <cell r="J6032">
            <v>0</v>
          </cell>
        </row>
        <row r="6033">
          <cell r="A6033">
            <v>6026</v>
          </cell>
          <cell r="C6033">
            <v>0</v>
          </cell>
          <cell r="D6033">
            <v>0</v>
          </cell>
          <cell r="E6033">
            <v>0</v>
          </cell>
          <cell r="F6033">
            <v>0</v>
          </cell>
          <cell r="G6033">
            <v>0</v>
          </cell>
          <cell r="H6033">
            <v>0</v>
          </cell>
          <cell r="I6033">
            <v>0</v>
          </cell>
          <cell r="J6033">
            <v>0</v>
          </cell>
        </row>
        <row r="6034">
          <cell r="A6034">
            <v>6027</v>
          </cell>
          <cell r="C6034">
            <v>0</v>
          </cell>
          <cell r="D6034">
            <v>0</v>
          </cell>
          <cell r="E6034">
            <v>0</v>
          </cell>
          <cell r="F6034">
            <v>0</v>
          </cell>
          <cell r="G6034">
            <v>0</v>
          </cell>
          <cell r="H6034">
            <v>0</v>
          </cell>
          <cell r="I6034">
            <v>0</v>
          </cell>
          <cell r="J6034">
            <v>0</v>
          </cell>
        </row>
        <row r="6035">
          <cell r="A6035">
            <v>6028</v>
          </cell>
          <cell r="C6035">
            <v>0</v>
          </cell>
          <cell r="D6035">
            <v>0</v>
          </cell>
          <cell r="E6035">
            <v>0</v>
          </cell>
          <cell r="F6035">
            <v>0</v>
          </cell>
          <cell r="G6035">
            <v>0</v>
          </cell>
          <cell r="H6035">
            <v>0</v>
          </cell>
          <cell r="I6035">
            <v>0</v>
          </cell>
          <cell r="J6035">
            <v>0</v>
          </cell>
        </row>
        <row r="6036">
          <cell r="A6036">
            <v>6029</v>
          </cell>
          <cell r="C6036">
            <v>0</v>
          </cell>
          <cell r="D6036">
            <v>0</v>
          </cell>
          <cell r="E6036">
            <v>0</v>
          </cell>
          <cell r="F6036">
            <v>0</v>
          </cell>
          <cell r="G6036">
            <v>0</v>
          </cell>
          <cell r="H6036">
            <v>0</v>
          </cell>
          <cell r="I6036">
            <v>0</v>
          </cell>
          <cell r="J6036">
            <v>0</v>
          </cell>
        </row>
        <row r="6037">
          <cell r="A6037">
            <v>6030</v>
          </cell>
          <cell r="C6037">
            <v>0</v>
          </cell>
          <cell r="D6037">
            <v>0</v>
          </cell>
          <cell r="E6037">
            <v>0</v>
          </cell>
          <cell r="F6037">
            <v>0</v>
          </cell>
          <cell r="G6037">
            <v>0</v>
          </cell>
          <cell r="H6037">
            <v>0</v>
          </cell>
          <cell r="I6037">
            <v>0</v>
          </cell>
          <cell r="J6037">
            <v>0</v>
          </cell>
        </row>
        <row r="6038">
          <cell r="A6038">
            <v>6031</v>
          </cell>
          <cell r="C6038">
            <v>0</v>
          </cell>
          <cell r="D6038">
            <v>0</v>
          </cell>
          <cell r="E6038">
            <v>0</v>
          </cell>
          <cell r="F6038">
            <v>0</v>
          </cell>
          <cell r="G6038">
            <v>0</v>
          </cell>
          <cell r="H6038">
            <v>0</v>
          </cell>
          <cell r="I6038">
            <v>0</v>
          </cell>
          <cell r="J6038">
            <v>0</v>
          </cell>
        </row>
        <row r="6039">
          <cell r="A6039">
            <v>6032</v>
          </cell>
          <cell r="C6039">
            <v>0</v>
          </cell>
          <cell r="D6039">
            <v>0</v>
          </cell>
          <cell r="E6039">
            <v>0</v>
          </cell>
          <cell r="F6039">
            <v>0</v>
          </cell>
          <cell r="G6039">
            <v>0</v>
          </cell>
          <cell r="H6039">
            <v>0</v>
          </cell>
          <cell r="I6039">
            <v>0</v>
          </cell>
          <cell r="J6039">
            <v>0</v>
          </cell>
        </row>
        <row r="6040">
          <cell r="A6040">
            <v>6033</v>
          </cell>
          <cell r="C6040">
            <v>0</v>
          </cell>
          <cell r="D6040">
            <v>0</v>
          </cell>
          <cell r="E6040">
            <v>0</v>
          </cell>
          <cell r="F6040">
            <v>0</v>
          </cell>
          <cell r="G6040">
            <v>0</v>
          </cell>
          <cell r="H6040">
            <v>0</v>
          </cell>
          <cell r="I6040">
            <v>0</v>
          </cell>
          <cell r="J6040">
            <v>0</v>
          </cell>
        </row>
        <row r="6041">
          <cell r="A6041">
            <v>6034</v>
          </cell>
          <cell r="C6041">
            <v>0</v>
          </cell>
          <cell r="D6041">
            <v>0</v>
          </cell>
          <cell r="E6041">
            <v>0</v>
          </cell>
          <cell r="F6041">
            <v>0</v>
          </cell>
          <cell r="G6041">
            <v>0</v>
          </cell>
          <cell r="H6041">
            <v>0</v>
          </cell>
          <cell r="I6041">
            <v>0</v>
          </cell>
          <cell r="J6041">
            <v>0</v>
          </cell>
        </row>
        <row r="6042">
          <cell r="A6042">
            <v>6035</v>
          </cell>
          <cell r="C6042">
            <v>0</v>
          </cell>
          <cell r="D6042">
            <v>0</v>
          </cell>
          <cell r="E6042">
            <v>0</v>
          </cell>
          <cell r="F6042">
            <v>0</v>
          </cell>
          <cell r="G6042">
            <v>0</v>
          </cell>
          <cell r="H6042">
            <v>0</v>
          </cell>
          <cell r="I6042">
            <v>0</v>
          </cell>
          <cell r="J6042">
            <v>0</v>
          </cell>
        </row>
        <row r="6043">
          <cell r="A6043">
            <v>6036</v>
          </cell>
          <cell r="C6043">
            <v>0</v>
          </cell>
          <cell r="D6043">
            <v>0</v>
          </cell>
          <cell r="E6043">
            <v>0</v>
          </cell>
          <cell r="F6043">
            <v>0</v>
          </cell>
          <cell r="G6043">
            <v>0</v>
          </cell>
          <cell r="H6043">
            <v>0</v>
          </cell>
          <cell r="I6043">
            <v>0</v>
          </cell>
          <cell r="J6043">
            <v>0</v>
          </cell>
        </row>
        <row r="6044">
          <cell r="A6044">
            <v>6037</v>
          </cell>
          <cell r="C6044">
            <v>0</v>
          </cell>
          <cell r="D6044">
            <v>0</v>
          </cell>
          <cell r="E6044">
            <v>0</v>
          </cell>
          <cell r="F6044">
            <v>0</v>
          </cell>
          <cell r="G6044">
            <v>0</v>
          </cell>
          <cell r="H6044">
            <v>0</v>
          </cell>
          <cell r="I6044">
            <v>0</v>
          </cell>
          <cell r="J6044">
            <v>0</v>
          </cell>
        </row>
        <row r="6045">
          <cell r="A6045">
            <v>6038</v>
          </cell>
          <cell r="C6045">
            <v>0</v>
          </cell>
          <cell r="D6045">
            <v>0</v>
          </cell>
          <cell r="E6045">
            <v>0</v>
          </cell>
          <cell r="F6045">
            <v>0</v>
          </cell>
          <cell r="G6045">
            <v>0</v>
          </cell>
          <cell r="H6045">
            <v>0</v>
          </cell>
          <cell r="I6045">
            <v>0</v>
          </cell>
          <cell r="J6045">
            <v>0</v>
          </cell>
        </row>
        <row r="6046">
          <cell r="A6046">
            <v>6039</v>
          </cell>
          <cell r="C6046">
            <v>0</v>
          </cell>
          <cell r="D6046">
            <v>0</v>
          </cell>
          <cell r="E6046">
            <v>0</v>
          </cell>
          <cell r="F6046">
            <v>0</v>
          </cell>
          <cell r="G6046">
            <v>0</v>
          </cell>
          <cell r="H6046">
            <v>0</v>
          </cell>
          <cell r="I6046">
            <v>0</v>
          </cell>
          <cell r="J6046">
            <v>0</v>
          </cell>
        </row>
        <row r="6047">
          <cell r="A6047">
            <v>6040</v>
          </cell>
          <cell r="C6047">
            <v>0</v>
          </cell>
          <cell r="D6047">
            <v>0</v>
          </cell>
          <cell r="E6047">
            <v>0</v>
          </cell>
          <cell r="F6047">
            <v>0</v>
          </cell>
          <cell r="G6047">
            <v>0</v>
          </cell>
          <cell r="H6047">
            <v>0</v>
          </cell>
          <cell r="I6047">
            <v>0</v>
          </cell>
          <cell r="J6047">
            <v>0</v>
          </cell>
        </row>
        <row r="6048">
          <cell r="A6048">
            <v>6041</v>
          </cell>
          <cell r="C6048">
            <v>0</v>
          </cell>
          <cell r="D6048">
            <v>0</v>
          </cell>
          <cell r="E6048">
            <v>0</v>
          </cell>
          <cell r="F6048">
            <v>0</v>
          </cell>
          <cell r="G6048">
            <v>0</v>
          </cell>
          <cell r="H6048">
            <v>0</v>
          </cell>
          <cell r="I6048">
            <v>0</v>
          </cell>
          <cell r="J6048">
            <v>0</v>
          </cell>
        </row>
        <row r="6049">
          <cell r="A6049">
            <v>6042</v>
          </cell>
          <cell r="C6049">
            <v>0</v>
          </cell>
          <cell r="D6049">
            <v>0</v>
          </cell>
          <cell r="E6049">
            <v>0</v>
          </cell>
          <cell r="F6049">
            <v>0</v>
          </cell>
          <cell r="G6049">
            <v>0</v>
          </cell>
          <cell r="H6049">
            <v>0</v>
          </cell>
          <cell r="I6049">
            <v>0</v>
          </cell>
          <cell r="J6049">
            <v>0</v>
          </cell>
        </row>
        <row r="6050">
          <cell r="A6050">
            <v>6043</v>
          </cell>
          <cell r="C6050">
            <v>0</v>
          </cell>
          <cell r="D6050">
            <v>0</v>
          </cell>
          <cell r="E6050">
            <v>0</v>
          </cell>
          <cell r="F6050">
            <v>0</v>
          </cell>
          <cell r="G6050">
            <v>0</v>
          </cell>
          <cell r="H6050">
            <v>0</v>
          </cell>
          <cell r="I6050">
            <v>0</v>
          </cell>
          <cell r="J6050">
            <v>0</v>
          </cell>
        </row>
        <row r="6051">
          <cell r="A6051">
            <v>6044</v>
          </cell>
          <cell r="C6051">
            <v>0</v>
          </cell>
          <cell r="D6051">
            <v>0</v>
          </cell>
          <cell r="E6051">
            <v>0</v>
          </cell>
          <cell r="F6051">
            <v>0</v>
          </cell>
          <cell r="G6051">
            <v>0</v>
          </cell>
          <cell r="H6051">
            <v>0</v>
          </cell>
          <cell r="I6051">
            <v>0</v>
          </cell>
          <cell r="J6051">
            <v>0</v>
          </cell>
        </row>
        <row r="6052">
          <cell r="A6052">
            <v>6045</v>
          </cell>
          <cell r="C6052">
            <v>0</v>
          </cell>
          <cell r="D6052">
            <v>0</v>
          </cell>
          <cell r="E6052">
            <v>0</v>
          </cell>
          <cell r="F6052">
            <v>0</v>
          </cell>
          <cell r="G6052">
            <v>0</v>
          </cell>
          <cell r="H6052">
            <v>0</v>
          </cell>
          <cell r="I6052">
            <v>0</v>
          </cell>
          <cell r="J6052">
            <v>0</v>
          </cell>
        </row>
        <row r="6053">
          <cell r="A6053">
            <v>6046</v>
          </cell>
          <cell r="C6053">
            <v>0</v>
          </cell>
          <cell r="D6053">
            <v>0</v>
          </cell>
          <cell r="E6053">
            <v>0</v>
          </cell>
          <cell r="F6053">
            <v>0</v>
          </cell>
          <cell r="G6053">
            <v>0</v>
          </cell>
          <cell r="H6053">
            <v>0</v>
          </cell>
          <cell r="I6053">
            <v>0</v>
          </cell>
          <cell r="J6053">
            <v>0</v>
          </cell>
        </row>
        <row r="6054">
          <cell r="A6054">
            <v>6047</v>
          </cell>
          <cell r="C6054">
            <v>0</v>
          </cell>
          <cell r="D6054">
            <v>0</v>
          </cell>
          <cell r="E6054">
            <v>0</v>
          </cell>
          <cell r="F6054">
            <v>0</v>
          </cell>
          <cell r="G6054">
            <v>0</v>
          </cell>
          <cell r="H6054">
            <v>0</v>
          </cell>
          <cell r="I6054">
            <v>0</v>
          </cell>
          <cell r="J6054">
            <v>0</v>
          </cell>
        </row>
        <row r="6055">
          <cell r="A6055">
            <v>6048</v>
          </cell>
          <cell r="C6055">
            <v>0</v>
          </cell>
          <cell r="D6055">
            <v>0</v>
          </cell>
          <cell r="E6055">
            <v>0</v>
          </cell>
          <cell r="F6055">
            <v>0</v>
          </cell>
          <cell r="G6055">
            <v>0</v>
          </cell>
          <cell r="H6055">
            <v>0</v>
          </cell>
          <cell r="I6055">
            <v>0</v>
          </cell>
          <cell r="J6055">
            <v>0</v>
          </cell>
        </row>
        <row r="6056">
          <cell r="A6056">
            <v>6049</v>
          </cell>
          <cell r="C6056">
            <v>0</v>
          </cell>
          <cell r="D6056">
            <v>0</v>
          </cell>
          <cell r="E6056">
            <v>0</v>
          </cell>
          <cell r="F6056">
            <v>0</v>
          </cell>
          <cell r="G6056">
            <v>0</v>
          </cell>
          <cell r="H6056">
            <v>0</v>
          </cell>
          <cell r="I6056">
            <v>0</v>
          </cell>
          <cell r="J6056">
            <v>0</v>
          </cell>
        </row>
        <row r="6057">
          <cell r="A6057">
            <v>6050</v>
          </cell>
          <cell r="C6057">
            <v>0</v>
          </cell>
          <cell r="D6057">
            <v>0</v>
          </cell>
          <cell r="E6057">
            <v>0</v>
          </cell>
          <cell r="F6057">
            <v>0</v>
          </cell>
          <cell r="G6057">
            <v>0</v>
          </cell>
          <cell r="H6057">
            <v>0</v>
          </cell>
          <cell r="I6057">
            <v>0</v>
          </cell>
          <cell r="J6057">
            <v>0</v>
          </cell>
        </row>
        <row r="6058">
          <cell r="A6058">
            <v>6051</v>
          </cell>
          <cell r="C6058">
            <v>0</v>
          </cell>
          <cell r="D6058">
            <v>0</v>
          </cell>
          <cell r="E6058">
            <v>0</v>
          </cell>
          <cell r="F6058">
            <v>0</v>
          </cell>
          <cell r="G6058">
            <v>0</v>
          </cell>
          <cell r="H6058">
            <v>0</v>
          </cell>
          <cell r="I6058">
            <v>0</v>
          </cell>
          <cell r="J6058">
            <v>0</v>
          </cell>
        </row>
        <row r="6059">
          <cell r="A6059">
            <v>6052</v>
          </cell>
          <cell r="C6059">
            <v>0</v>
          </cell>
          <cell r="D6059">
            <v>0</v>
          </cell>
          <cell r="E6059">
            <v>0</v>
          </cell>
          <cell r="F6059">
            <v>0</v>
          </cell>
          <cell r="G6059">
            <v>0</v>
          </cell>
          <cell r="H6059">
            <v>0</v>
          </cell>
          <cell r="I6059">
            <v>0</v>
          </cell>
          <cell r="J6059">
            <v>0</v>
          </cell>
        </row>
        <row r="6060">
          <cell r="A6060">
            <v>6053</v>
          </cell>
          <cell r="C6060">
            <v>0</v>
          </cell>
          <cell r="D6060">
            <v>0</v>
          </cell>
          <cell r="E6060">
            <v>0</v>
          </cell>
          <cell r="F6060">
            <v>0</v>
          </cell>
          <cell r="G6060">
            <v>0</v>
          </cell>
          <cell r="H6060">
            <v>0</v>
          </cell>
          <cell r="I6060">
            <v>0</v>
          </cell>
          <cell r="J6060">
            <v>0</v>
          </cell>
        </row>
        <row r="6061">
          <cell r="A6061">
            <v>6054</v>
          </cell>
          <cell r="C6061">
            <v>0</v>
          </cell>
          <cell r="D6061">
            <v>0</v>
          </cell>
          <cell r="E6061">
            <v>0</v>
          </cell>
          <cell r="F6061">
            <v>0</v>
          </cell>
          <cell r="G6061">
            <v>0</v>
          </cell>
          <cell r="H6061">
            <v>0</v>
          </cell>
          <cell r="I6061">
            <v>0</v>
          </cell>
          <cell r="J6061">
            <v>0</v>
          </cell>
        </row>
        <row r="6062">
          <cell r="A6062">
            <v>6055</v>
          </cell>
          <cell r="C6062">
            <v>0</v>
          </cell>
          <cell r="D6062">
            <v>0</v>
          </cell>
          <cell r="E6062">
            <v>0</v>
          </cell>
          <cell r="F6062">
            <v>0</v>
          </cell>
          <cell r="G6062">
            <v>0</v>
          </cell>
          <cell r="H6062">
            <v>0</v>
          </cell>
          <cell r="I6062">
            <v>0</v>
          </cell>
          <cell r="J6062">
            <v>0</v>
          </cell>
        </row>
        <row r="6063">
          <cell r="A6063">
            <v>6056</v>
          </cell>
          <cell r="C6063">
            <v>0</v>
          </cell>
          <cell r="D6063">
            <v>0</v>
          </cell>
          <cell r="E6063">
            <v>0</v>
          </cell>
          <cell r="F6063">
            <v>0</v>
          </cell>
          <cell r="G6063">
            <v>0</v>
          </cell>
          <cell r="H6063">
            <v>0</v>
          </cell>
          <cell r="I6063">
            <v>0</v>
          </cell>
          <cell r="J6063">
            <v>0</v>
          </cell>
        </row>
        <row r="6064">
          <cell r="A6064">
            <v>6057</v>
          </cell>
          <cell r="C6064">
            <v>0</v>
          </cell>
          <cell r="D6064">
            <v>0</v>
          </cell>
          <cell r="E6064">
            <v>0</v>
          </cell>
          <cell r="F6064">
            <v>0</v>
          </cell>
          <cell r="G6064">
            <v>0</v>
          </cell>
          <cell r="H6064">
            <v>0</v>
          </cell>
          <cell r="I6064">
            <v>0</v>
          </cell>
          <cell r="J6064">
            <v>0</v>
          </cell>
        </row>
        <row r="6065">
          <cell r="A6065">
            <v>6058</v>
          </cell>
          <cell r="C6065">
            <v>0</v>
          </cell>
          <cell r="D6065">
            <v>0</v>
          </cell>
          <cell r="E6065">
            <v>0</v>
          </cell>
          <cell r="F6065">
            <v>0</v>
          </cell>
          <cell r="G6065">
            <v>0</v>
          </cell>
          <cell r="H6065">
            <v>0</v>
          </cell>
          <cell r="I6065">
            <v>0</v>
          </cell>
          <cell r="J6065">
            <v>0</v>
          </cell>
        </row>
        <row r="6066">
          <cell r="A6066">
            <v>6059</v>
          </cell>
          <cell r="C6066">
            <v>0</v>
          </cell>
          <cell r="D6066">
            <v>0</v>
          </cell>
          <cell r="E6066">
            <v>0</v>
          </cell>
          <cell r="F6066">
            <v>0</v>
          </cell>
          <cell r="G6066">
            <v>0</v>
          </cell>
          <cell r="H6066">
            <v>0</v>
          </cell>
          <cell r="I6066">
            <v>0</v>
          </cell>
          <cell r="J6066">
            <v>0</v>
          </cell>
        </row>
        <row r="6067">
          <cell r="A6067">
            <v>6060</v>
          </cell>
          <cell r="C6067">
            <v>0</v>
          </cell>
          <cell r="D6067">
            <v>0</v>
          </cell>
          <cell r="E6067">
            <v>0</v>
          </cell>
          <cell r="F6067">
            <v>0</v>
          </cell>
          <cell r="G6067">
            <v>0</v>
          </cell>
          <cell r="H6067">
            <v>0</v>
          </cell>
          <cell r="I6067">
            <v>0</v>
          </cell>
          <cell r="J6067">
            <v>0</v>
          </cell>
        </row>
        <row r="6068">
          <cell r="A6068">
            <v>6061</v>
          </cell>
          <cell r="C6068">
            <v>0</v>
          </cell>
          <cell r="D6068">
            <v>0</v>
          </cell>
          <cell r="E6068">
            <v>0</v>
          </cell>
          <cell r="F6068">
            <v>0</v>
          </cell>
          <cell r="G6068">
            <v>0</v>
          </cell>
          <cell r="H6068">
            <v>0</v>
          </cell>
          <cell r="I6068">
            <v>0</v>
          </cell>
          <cell r="J6068">
            <v>0</v>
          </cell>
        </row>
        <row r="6069">
          <cell r="A6069">
            <v>6062</v>
          </cell>
          <cell r="C6069">
            <v>0</v>
          </cell>
          <cell r="D6069">
            <v>0</v>
          </cell>
          <cell r="E6069">
            <v>0</v>
          </cell>
          <cell r="F6069">
            <v>0</v>
          </cell>
          <cell r="G6069">
            <v>0</v>
          </cell>
          <cell r="H6069">
            <v>0</v>
          </cell>
          <cell r="I6069">
            <v>0</v>
          </cell>
          <cell r="J6069">
            <v>0</v>
          </cell>
        </row>
        <row r="6070">
          <cell r="A6070">
            <v>6063</v>
          </cell>
          <cell r="C6070">
            <v>0</v>
          </cell>
          <cell r="D6070">
            <v>0</v>
          </cell>
          <cell r="E6070">
            <v>0</v>
          </cell>
          <cell r="F6070">
            <v>0</v>
          </cell>
          <cell r="G6070">
            <v>0</v>
          </cell>
          <cell r="H6070">
            <v>0</v>
          </cell>
          <cell r="I6070">
            <v>0</v>
          </cell>
          <cell r="J6070">
            <v>0</v>
          </cell>
        </row>
        <row r="6071">
          <cell r="A6071">
            <v>6064</v>
          </cell>
          <cell r="C6071">
            <v>0</v>
          </cell>
          <cell r="D6071">
            <v>0</v>
          </cell>
          <cell r="E6071">
            <v>0</v>
          </cell>
          <cell r="F6071">
            <v>0</v>
          </cell>
          <cell r="G6071">
            <v>0</v>
          </cell>
          <cell r="H6071">
            <v>0</v>
          </cell>
          <cell r="I6071">
            <v>0</v>
          </cell>
          <cell r="J6071">
            <v>0</v>
          </cell>
        </row>
        <row r="6072">
          <cell r="A6072">
            <v>6065</v>
          </cell>
          <cell r="C6072">
            <v>0</v>
          </cell>
          <cell r="D6072">
            <v>0</v>
          </cell>
          <cell r="E6072">
            <v>0</v>
          </cell>
          <cell r="F6072">
            <v>0</v>
          </cell>
          <cell r="G6072">
            <v>0</v>
          </cell>
          <cell r="H6072">
            <v>0</v>
          </cell>
          <cell r="I6072">
            <v>0</v>
          </cell>
          <cell r="J6072">
            <v>0</v>
          </cell>
        </row>
        <row r="6073">
          <cell r="A6073">
            <v>6066</v>
          </cell>
          <cell r="C6073">
            <v>0</v>
          </cell>
          <cell r="D6073">
            <v>0</v>
          </cell>
          <cell r="E6073">
            <v>0</v>
          </cell>
          <cell r="F6073">
            <v>0</v>
          </cell>
          <cell r="G6073">
            <v>0</v>
          </cell>
          <cell r="H6073">
            <v>0</v>
          </cell>
          <cell r="I6073">
            <v>0</v>
          </cell>
          <cell r="J6073">
            <v>0</v>
          </cell>
        </row>
        <row r="6074">
          <cell r="A6074">
            <v>6067</v>
          </cell>
          <cell r="C6074">
            <v>0</v>
          </cell>
          <cell r="D6074">
            <v>0</v>
          </cell>
          <cell r="E6074">
            <v>0</v>
          </cell>
          <cell r="F6074">
            <v>0</v>
          </cell>
          <cell r="G6074">
            <v>0</v>
          </cell>
          <cell r="H6074">
            <v>0</v>
          </cell>
          <cell r="I6074">
            <v>0</v>
          </cell>
          <cell r="J6074">
            <v>0</v>
          </cell>
        </row>
        <row r="6075">
          <cell r="A6075">
            <v>6068</v>
          </cell>
          <cell r="C6075">
            <v>0</v>
          </cell>
          <cell r="D6075">
            <v>0</v>
          </cell>
          <cell r="E6075">
            <v>0</v>
          </cell>
          <cell r="F6075">
            <v>0</v>
          </cell>
          <cell r="G6075">
            <v>0</v>
          </cell>
          <cell r="H6075">
            <v>0</v>
          </cell>
          <cell r="I6075">
            <v>0</v>
          </cell>
          <cell r="J6075">
            <v>0</v>
          </cell>
        </row>
        <row r="6076">
          <cell r="A6076">
            <v>6069</v>
          </cell>
          <cell r="C6076">
            <v>0</v>
          </cell>
          <cell r="D6076">
            <v>0</v>
          </cell>
          <cell r="E6076">
            <v>0</v>
          </cell>
          <cell r="F6076">
            <v>0</v>
          </cell>
          <cell r="G6076">
            <v>0</v>
          </cell>
          <cell r="H6076">
            <v>0</v>
          </cell>
          <cell r="I6076">
            <v>0</v>
          </cell>
          <cell r="J6076">
            <v>0</v>
          </cell>
        </row>
        <row r="6077">
          <cell r="A6077">
            <v>6070</v>
          </cell>
          <cell r="C6077">
            <v>0</v>
          </cell>
          <cell r="D6077">
            <v>0</v>
          </cell>
          <cell r="E6077">
            <v>0</v>
          </cell>
          <cell r="F6077">
            <v>0</v>
          </cell>
          <cell r="G6077">
            <v>0</v>
          </cell>
          <cell r="H6077">
            <v>0</v>
          </cell>
          <cell r="I6077">
            <v>0</v>
          </cell>
          <cell r="J6077">
            <v>0</v>
          </cell>
        </row>
        <row r="6078">
          <cell r="A6078">
            <v>6071</v>
          </cell>
          <cell r="C6078">
            <v>0</v>
          </cell>
          <cell r="D6078">
            <v>0</v>
          </cell>
          <cell r="E6078">
            <v>0</v>
          </cell>
          <cell r="F6078">
            <v>0</v>
          </cell>
          <cell r="G6078">
            <v>0</v>
          </cell>
          <cell r="H6078">
            <v>0</v>
          </cell>
          <cell r="I6078">
            <v>0</v>
          </cell>
          <cell r="J6078">
            <v>0</v>
          </cell>
        </row>
        <row r="6079">
          <cell r="A6079">
            <v>6072</v>
          </cell>
          <cell r="C6079">
            <v>0</v>
          </cell>
          <cell r="D6079">
            <v>0</v>
          </cell>
          <cell r="E6079">
            <v>0</v>
          </cell>
          <cell r="F6079">
            <v>0</v>
          </cell>
          <cell r="G6079">
            <v>0</v>
          </cell>
          <cell r="H6079">
            <v>0</v>
          </cell>
          <cell r="I6079">
            <v>0</v>
          </cell>
          <cell r="J6079">
            <v>0</v>
          </cell>
        </row>
        <row r="6080">
          <cell r="A6080">
            <v>6073</v>
          </cell>
          <cell r="C6080">
            <v>0</v>
          </cell>
          <cell r="D6080">
            <v>0</v>
          </cell>
          <cell r="E6080">
            <v>0</v>
          </cell>
          <cell r="F6080">
            <v>0</v>
          </cell>
          <cell r="G6080">
            <v>0</v>
          </cell>
          <cell r="H6080">
            <v>0</v>
          </cell>
          <cell r="I6080">
            <v>0</v>
          </cell>
          <cell r="J6080">
            <v>0</v>
          </cell>
        </row>
        <row r="6081">
          <cell r="A6081">
            <v>6074</v>
          </cell>
          <cell r="C6081">
            <v>0</v>
          </cell>
          <cell r="D6081">
            <v>0</v>
          </cell>
          <cell r="E6081">
            <v>0</v>
          </cell>
          <cell r="F6081">
            <v>0</v>
          </cell>
          <cell r="G6081">
            <v>0</v>
          </cell>
          <cell r="H6081">
            <v>0</v>
          </cell>
          <cell r="I6081">
            <v>0</v>
          </cell>
          <cell r="J6081">
            <v>0</v>
          </cell>
        </row>
        <row r="6082">
          <cell r="A6082">
            <v>6075</v>
          </cell>
          <cell r="C6082">
            <v>0</v>
          </cell>
          <cell r="D6082">
            <v>0</v>
          </cell>
          <cell r="E6082">
            <v>0</v>
          </cell>
          <cell r="F6082">
            <v>0</v>
          </cell>
          <cell r="G6082">
            <v>0</v>
          </cell>
          <cell r="H6082">
            <v>0</v>
          </cell>
          <cell r="I6082">
            <v>0</v>
          </cell>
          <cell r="J6082">
            <v>0</v>
          </cell>
        </row>
        <row r="6083">
          <cell r="A6083">
            <v>6076</v>
          </cell>
          <cell r="C6083">
            <v>0</v>
          </cell>
          <cell r="D6083">
            <v>0</v>
          </cell>
          <cell r="E6083">
            <v>0</v>
          </cell>
          <cell r="F6083">
            <v>0</v>
          </cell>
          <cell r="G6083">
            <v>0</v>
          </cell>
          <cell r="H6083">
            <v>0</v>
          </cell>
          <cell r="I6083">
            <v>0</v>
          </cell>
          <cell r="J6083">
            <v>0</v>
          </cell>
        </row>
        <row r="6084">
          <cell r="A6084">
            <v>6077</v>
          </cell>
          <cell r="C6084">
            <v>0</v>
          </cell>
          <cell r="D6084">
            <v>0</v>
          </cell>
          <cell r="E6084">
            <v>0</v>
          </cell>
          <cell r="F6084">
            <v>0</v>
          </cell>
          <cell r="G6084">
            <v>0</v>
          </cell>
          <cell r="H6084">
            <v>0</v>
          </cell>
          <cell r="I6084">
            <v>0</v>
          </cell>
          <cell r="J6084">
            <v>0</v>
          </cell>
        </row>
        <row r="6085">
          <cell r="A6085">
            <v>6078</v>
          </cell>
          <cell r="C6085">
            <v>0</v>
          </cell>
          <cell r="D6085">
            <v>0</v>
          </cell>
          <cell r="E6085">
            <v>0</v>
          </cell>
          <cell r="F6085">
            <v>0</v>
          </cell>
          <cell r="G6085">
            <v>0</v>
          </cell>
          <cell r="H6085">
            <v>0</v>
          </cell>
          <cell r="I6085">
            <v>0</v>
          </cell>
          <cell r="J6085">
            <v>0</v>
          </cell>
        </row>
        <row r="6086">
          <cell r="A6086">
            <v>6079</v>
          </cell>
          <cell r="C6086">
            <v>0</v>
          </cell>
          <cell r="D6086">
            <v>0</v>
          </cell>
          <cell r="E6086">
            <v>0</v>
          </cell>
          <cell r="F6086">
            <v>0</v>
          </cell>
          <cell r="G6086">
            <v>0</v>
          </cell>
          <cell r="H6086">
            <v>0</v>
          </cell>
          <cell r="I6086">
            <v>0</v>
          </cell>
          <cell r="J6086">
            <v>0</v>
          </cell>
        </row>
        <row r="6087">
          <cell r="A6087">
            <v>6080</v>
          </cell>
          <cell r="C6087">
            <v>0</v>
          </cell>
          <cell r="D6087">
            <v>0</v>
          </cell>
          <cell r="E6087">
            <v>0</v>
          </cell>
          <cell r="F6087">
            <v>0</v>
          </cell>
          <cell r="G6087">
            <v>0</v>
          </cell>
          <cell r="H6087">
            <v>0</v>
          </cell>
          <cell r="I6087">
            <v>0</v>
          </cell>
          <cell r="J6087">
            <v>0</v>
          </cell>
        </row>
        <row r="6088">
          <cell r="A6088">
            <v>6081</v>
          </cell>
          <cell r="C6088">
            <v>0</v>
          </cell>
          <cell r="D6088">
            <v>0</v>
          </cell>
          <cell r="E6088">
            <v>0</v>
          </cell>
          <cell r="F6088">
            <v>0</v>
          </cell>
          <cell r="G6088">
            <v>0</v>
          </cell>
          <cell r="H6088">
            <v>0</v>
          </cell>
          <cell r="I6088">
            <v>0</v>
          </cell>
          <cell r="J6088">
            <v>0</v>
          </cell>
        </row>
        <row r="6089">
          <cell r="A6089">
            <v>6082</v>
          </cell>
          <cell r="C6089">
            <v>0</v>
          </cell>
          <cell r="D6089">
            <v>0</v>
          </cell>
          <cell r="E6089">
            <v>0</v>
          </cell>
          <cell r="F6089">
            <v>0</v>
          </cell>
          <cell r="G6089">
            <v>0</v>
          </cell>
          <cell r="H6089">
            <v>0</v>
          </cell>
          <cell r="I6089">
            <v>0</v>
          </cell>
          <cell r="J6089">
            <v>0</v>
          </cell>
        </row>
        <row r="6090">
          <cell r="A6090">
            <v>6083</v>
          </cell>
          <cell r="C6090">
            <v>0</v>
          </cell>
          <cell r="D6090">
            <v>0</v>
          </cell>
          <cell r="E6090">
            <v>0</v>
          </cell>
          <cell r="F6090">
            <v>0</v>
          </cell>
          <cell r="G6090">
            <v>0</v>
          </cell>
          <cell r="H6090">
            <v>0</v>
          </cell>
          <cell r="I6090">
            <v>0</v>
          </cell>
          <cell r="J6090">
            <v>0</v>
          </cell>
        </row>
        <row r="6091">
          <cell r="A6091">
            <v>6084</v>
          </cell>
          <cell r="C6091">
            <v>0</v>
          </cell>
          <cell r="D6091">
            <v>0</v>
          </cell>
          <cell r="E6091">
            <v>0</v>
          </cell>
          <cell r="F6091">
            <v>0</v>
          </cell>
          <cell r="G6091">
            <v>0</v>
          </cell>
          <cell r="H6091">
            <v>0</v>
          </cell>
          <cell r="I6091">
            <v>0</v>
          </cell>
          <cell r="J6091">
            <v>0</v>
          </cell>
        </row>
        <row r="6092">
          <cell r="A6092">
            <v>6085</v>
          </cell>
          <cell r="C6092">
            <v>0</v>
          </cell>
          <cell r="D6092">
            <v>0</v>
          </cell>
          <cell r="E6092">
            <v>0</v>
          </cell>
          <cell r="F6092">
            <v>0</v>
          </cell>
          <cell r="G6092">
            <v>0</v>
          </cell>
          <cell r="H6092">
            <v>0</v>
          </cell>
          <cell r="I6092">
            <v>0</v>
          </cell>
          <cell r="J6092">
            <v>0</v>
          </cell>
        </row>
        <row r="6093">
          <cell r="A6093">
            <v>6086</v>
          </cell>
          <cell r="C6093">
            <v>0</v>
          </cell>
          <cell r="D6093">
            <v>0</v>
          </cell>
          <cell r="E6093">
            <v>0</v>
          </cell>
          <cell r="F6093">
            <v>0</v>
          </cell>
          <cell r="G6093">
            <v>0</v>
          </cell>
          <cell r="H6093">
            <v>0</v>
          </cell>
          <cell r="I6093">
            <v>0</v>
          </cell>
          <cell r="J6093">
            <v>0</v>
          </cell>
        </row>
        <row r="6094">
          <cell r="A6094">
            <v>6087</v>
          </cell>
          <cell r="C6094">
            <v>0</v>
          </cell>
          <cell r="D6094">
            <v>0</v>
          </cell>
          <cell r="E6094">
            <v>0</v>
          </cell>
          <cell r="F6094">
            <v>0</v>
          </cell>
          <cell r="G6094">
            <v>0</v>
          </cell>
          <cell r="H6094">
            <v>0</v>
          </cell>
          <cell r="I6094">
            <v>0</v>
          </cell>
          <cell r="J6094">
            <v>0</v>
          </cell>
        </row>
        <row r="6095">
          <cell r="A6095">
            <v>6088</v>
          </cell>
          <cell r="C6095">
            <v>0</v>
          </cell>
          <cell r="D6095">
            <v>0</v>
          </cell>
          <cell r="E6095">
            <v>0</v>
          </cell>
          <cell r="F6095">
            <v>0</v>
          </cell>
          <cell r="G6095">
            <v>0</v>
          </cell>
          <cell r="H6095">
            <v>0</v>
          </cell>
          <cell r="I6095">
            <v>0</v>
          </cell>
          <cell r="J6095">
            <v>0</v>
          </cell>
        </row>
        <row r="6096">
          <cell r="A6096">
            <v>6089</v>
          </cell>
          <cell r="C6096">
            <v>0</v>
          </cell>
          <cell r="D6096">
            <v>0</v>
          </cell>
          <cell r="E6096">
            <v>0</v>
          </cell>
          <cell r="F6096">
            <v>0</v>
          </cell>
          <cell r="G6096">
            <v>0</v>
          </cell>
          <cell r="H6096">
            <v>0</v>
          </cell>
          <cell r="I6096">
            <v>0</v>
          </cell>
          <cell r="J6096">
            <v>0</v>
          </cell>
        </row>
        <row r="6097">
          <cell r="A6097">
            <v>6090</v>
          </cell>
          <cell r="C6097">
            <v>0</v>
          </cell>
          <cell r="D6097">
            <v>0</v>
          </cell>
          <cell r="E6097">
            <v>0</v>
          </cell>
          <cell r="F6097">
            <v>0</v>
          </cell>
          <cell r="G6097">
            <v>0</v>
          </cell>
          <cell r="H6097">
            <v>0</v>
          </cell>
          <cell r="I6097">
            <v>0</v>
          </cell>
          <cell r="J6097">
            <v>0</v>
          </cell>
        </row>
        <row r="6098">
          <cell r="A6098">
            <v>6091</v>
          </cell>
          <cell r="C6098">
            <v>0</v>
          </cell>
          <cell r="D6098">
            <v>0</v>
          </cell>
          <cell r="E6098">
            <v>0</v>
          </cell>
          <cell r="F6098">
            <v>0</v>
          </cell>
          <cell r="G6098">
            <v>0</v>
          </cell>
          <cell r="H6098">
            <v>0</v>
          </cell>
          <cell r="I6098">
            <v>0</v>
          </cell>
          <cell r="J6098">
            <v>0</v>
          </cell>
        </row>
        <row r="6099">
          <cell r="A6099">
            <v>6092</v>
          </cell>
          <cell r="C6099">
            <v>0</v>
          </cell>
          <cell r="D6099">
            <v>0</v>
          </cell>
          <cell r="E6099">
            <v>0</v>
          </cell>
          <cell r="F6099">
            <v>0</v>
          </cell>
          <cell r="G6099">
            <v>0</v>
          </cell>
          <cell r="H6099">
            <v>0</v>
          </cell>
          <cell r="I6099">
            <v>0</v>
          </cell>
          <cell r="J6099">
            <v>0</v>
          </cell>
        </row>
        <row r="6100">
          <cell r="A6100">
            <v>6093</v>
          </cell>
          <cell r="C6100">
            <v>0</v>
          </cell>
          <cell r="D6100">
            <v>0</v>
          </cell>
          <cell r="E6100">
            <v>0</v>
          </cell>
          <cell r="F6100">
            <v>0</v>
          </cell>
          <cell r="G6100">
            <v>0</v>
          </cell>
          <cell r="H6100">
            <v>0</v>
          </cell>
          <cell r="I6100">
            <v>0</v>
          </cell>
          <cell r="J6100">
            <v>0</v>
          </cell>
        </row>
        <row r="6101">
          <cell r="A6101">
            <v>6094</v>
          </cell>
          <cell r="C6101">
            <v>0</v>
          </cell>
          <cell r="D6101">
            <v>0</v>
          </cell>
          <cell r="E6101">
            <v>0</v>
          </cell>
          <cell r="F6101">
            <v>0</v>
          </cell>
          <cell r="G6101">
            <v>0</v>
          </cell>
          <cell r="H6101">
            <v>0</v>
          </cell>
          <cell r="I6101">
            <v>0</v>
          </cell>
          <cell r="J6101">
            <v>0</v>
          </cell>
        </row>
        <row r="6102">
          <cell r="A6102">
            <v>6095</v>
          </cell>
          <cell r="C6102">
            <v>0</v>
          </cell>
          <cell r="D6102">
            <v>0</v>
          </cell>
          <cell r="E6102">
            <v>0</v>
          </cell>
          <cell r="F6102">
            <v>0</v>
          </cell>
          <cell r="G6102">
            <v>0</v>
          </cell>
          <cell r="H6102">
            <v>0</v>
          </cell>
          <cell r="I6102">
            <v>0</v>
          </cell>
          <cell r="J6102">
            <v>0</v>
          </cell>
        </row>
        <row r="6103">
          <cell r="A6103">
            <v>6096</v>
          </cell>
          <cell r="C6103">
            <v>0</v>
          </cell>
          <cell r="D6103">
            <v>0</v>
          </cell>
          <cell r="E6103">
            <v>0</v>
          </cell>
          <cell r="F6103">
            <v>0</v>
          </cell>
          <cell r="G6103">
            <v>0</v>
          </cell>
          <cell r="H6103">
            <v>0</v>
          </cell>
          <cell r="I6103">
            <v>0</v>
          </cell>
          <cell r="J6103">
            <v>0</v>
          </cell>
        </row>
        <row r="6104">
          <cell r="A6104">
            <v>6097</v>
          </cell>
          <cell r="C6104">
            <v>0</v>
          </cell>
          <cell r="D6104">
            <v>0</v>
          </cell>
          <cell r="E6104">
            <v>0</v>
          </cell>
          <cell r="F6104">
            <v>0</v>
          </cell>
          <cell r="G6104">
            <v>0</v>
          </cell>
          <cell r="H6104">
            <v>0</v>
          </cell>
          <cell r="I6104">
            <v>0</v>
          </cell>
          <cell r="J6104">
            <v>0</v>
          </cell>
        </row>
        <row r="6105">
          <cell r="A6105">
            <v>6098</v>
          </cell>
          <cell r="C6105">
            <v>0</v>
          </cell>
          <cell r="D6105">
            <v>0</v>
          </cell>
          <cell r="E6105">
            <v>0</v>
          </cell>
          <cell r="F6105">
            <v>0</v>
          </cell>
          <cell r="G6105">
            <v>0</v>
          </cell>
          <cell r="H6105">
            <v>0</v>
          </cell>
          <cell r="I6105">
            <v>0</v>
          </cell>
          <cell r="J6105">
            <v>0</v>
          </cell>
        </row>
        <row r="6106">
          <cell r="A6106">
            <v>6099</v>
          </cell>
          <cell r="C6106">
            <v>0</v>
          </cell>
          <cell r="D6106">
            <v>0</v>
          </cell>
          <cell r="E6106">
            <v>0</v>
          </cell>
          <cell r="F6106">
            <v>0</v>
          </cell>
          <cell r="G6106">
            <v>0</v>
          </cell>
          <cell r="H6106">
            <v>0</v>
          </cell>
          <cell r="I6106">
            <v>0</v>
          </cell>
          <cell r="J6106">
            <v>0</v>
          </cell>
        </row>
        <row r="6107">
          <cell r="A6107">
            <v>6100</v>
          </cell>
          <cell r="C6107">
            <v>0</v>
          </cell>
          <cell r="D6107">
            <v>0</v>
          </cell>
          <cell r="E6107">
            <v>0</v>
          </cell>
          <cell r="F6107">
            <v>0</v>
          </cell>
          <cell r="G6107">
            <v>0</v>
          </cell>
          <cell r="H6107">
            <v>0</v>
          </cell>
          <cell r="I6107">
            <v>0</v>
          </cell>
          <cell r="J6107">
            <v>0</v>
          </cell>
        </row>
        <row r="6108">
          <cell r="A6108">
            <v>6101</v>
          </cell>
          <cell r="C6108">
            <v>0</v>
          </cell>
          <cell r="D6108">
            <v>0</v>
          </cell>
          <cell r="E6108">
            <v>0</v>
          </cell>
          <cell r="F6108">
            <v>0</v>
          </cell>
          <cell r="G6108">
            <v>0</v>
          </cell>
          <cell r="H6108">
            <v>0</v>
          </cell>
          <cell r="I6108">
            <v>0</v>
          </cell>
          <cell r="J6108">
            <v>0</v>
          </cell>
        </row>
        <row r="6109">
          <cell r="A6109">
            <v>6102</v>
          </cell>
          <cell r="C6109">
            <v>0</v>
          </cell>
          <cell r="D6109">
            <v>0</v>
          </cell>
          <cell r="E6109">
            <v>0</v>
          </cell>
          <cell r="F6109">
            <v>0</v>
          </cell>
          <cell r="G6109">
            <v>0</v>
          </cell>
          <cell r="H6109">
            <v>0</v>
          </cell>
          <cell r="I6109">
            <v>0</v>
          </cell>
          <cell r="J6109">
            <v>0</v>
          </cell>
        </row>
        <row r="6110">
          <cell r="A6110">
            <v>6103</v>
          </cell>
          <cell r="C6110">
            <v>0</v>
          </cell>
          <cell r="D6110">
            <v>0</v>
          </cell>
          <cell r="E6110">
            <v>0</v>
          </cell>
          <cell r="F6110">
            <v>0</v>
          </cell>
          <cell r="G6110">
            <v>0</v>
          </cell>
          <cell r="H6110">
            <v>0</v>
          </cell>
          <cell r="I6110">
            <v>0</v>
          </cell>
          <cell r="J6110">
            <v>0</v>
          </cell>
        </row>
        <row r="6111">
          <cell r="A6111">
            <v>6104</v>
          </cell>
          <cell r="C6111">
            <v>0</v>
          </cell>
          <cell r="D6111">
            <v>0</v>
          </cell>
          <cell r="E6111">
            <v>0</v>
          </cell>
          <cell r="F6111">
            <v>0</v>
          </cell>
          <cell r="G6111">
            <v>0</v>
          </cell>
          <cell r="H6111">
            <v>0</v>
          </cell>
          <cell r="I6111">
            <v>0</v>
          </cell>
          <cell r="J6111">
            <v>0</v>
          </cell>
        </row>
        <row r="6112">
          <cell r="A6112">
            <v>6105</v>
          </cell>
          <cell r="C6112">
            <v>0</v>
          </cell>
          <cell r="D6112">
            <v>0</v>
          </cell>
          <cell r="E6112">
            <v>0</v>
          </cell>
          <cell r="F6112">
            <v>0</v>
          </cell>
          <cell r="G6112">
            <v>0</v>
          </cell>
          <cell r="H6112">
            <v>0</v>
          </cell>
          <cell r="I6112">
            <v>0</v>
          </cell>
          <cell r="J6112">
            <v>0</v>
          </cell>
        </row>
        <row r="6113">
          <cell r="A6113">
            <v>6106</v>
          </cell>
          <cell r="C6113">
            <v>0</v>
          </cell>
          <cell r="D6113">
            <v>0</v>
          </cell>
          <cell r="E6113">
            <v>0</v>
          </cell>
          <cell r="F6113">
            <v>0</v>
          </cell>
          <cell r="G6113">
            <v>0</v>
          </cell>
          <cell r="H6113">
            <v>0</v>
          </cell>
          <cell r="I6113">
            <v>0</v>
          </cell>
          <cell r="J6113">
            <v>0</v>
          </cell>
        </row>
        <row r="6114">
          <cell r="A6114">
            <v>6107</v>
          </cell>
          <cell r="C6114">
            <v>0</v>
          </cell>
          <cell r="D6114">
            <v>0</v>
          </cell>
          <cell r="E6114">
            <v>0</v>
          </cell>
          <cell r="F6114">
            <v>0</v>
          </cell>
          <cell r="G6114">
            <v>0</v>
          </cell>
          <cell r="H6114">
            <v>0</v>
          </cell>
          <cell r="I6114">
            <v>0</v>
          </cell>
          <cell r="J6114">
            <v>0</v>
          </cell>
        </row>
        <row r="6115">
          <cell r="A6115">
            <v>6108</v>
          </cell>
          <cell r="C6115">
            <v>0</v>
          </cell>
          <cell r="D6115">
            <v>0</v>
          </cell>
          <cell r="E6115">
            <v>0</v>
          </cell>
          <cell r="F6115">
            <v>0</v>
          </cell>
          <cell r="G6115">
            <v>0</v>
          </cell>
          <cell r="H6115">
            <v>0</v>
          </cell>
          <cell r="I6115">
            <v>0</v>
          </cell>
          <cell r="J6115">
            <v>0</v>
          </cell>
        </row>
        <row r="6116">
          <cell r="A6116">
            <v>6109</v>
          </cell>
          <cell r="C6116">
            <v>0</v>
          </cell>
          <cell r="D6116">
            <v>0</v>
          </cell>
          <cell r="E6116">
            <v>0</v>
          </cell>
          <cell r="F6116">
            <v>0</v>
          </cell>
          <cell r="G6116">
            <v>0</v>
          </cell>
          <cell r="H6116">
            <v>0</v>
          </cell>
          <cell r="I6116">
            <v>0</v>
          </cell>
          <cell r="J6116">
            <v>0</v>
          </cell>
        </row>
        <row r="6117">
          <cell r="A6117">
            <v>6110</v>
          </cell>
          <cell r="C6117">
            <v>0</v>
          </cell>
          <cell r="D6117">
            <v>0</v>
          </cell>
          <cell r="E6117">
            <v>0</v>
          </cell>
          <cell r="F6117">
            <v>0</v>
          </cell>
          <cell r="G6117">
            <v>0</v>
          </cell>
          <cell r="H6117">
            <v>0</v>
          </cell>
          <cell r="I6117">
            <v>0</v>
          </cell>
          <cell r="J6117">
            <v>0</v>
          </cell>
        </row>
        <row r="6118">
          <cell r="A6118">
            <v>6111</v>
          </cell>
          <cell r="C6118">
            <v>0</v>
          </cell>
          <cell r="D6118">
            <v>0</v>
          </cell>
          <cell r="E6118">
            <v>0</v>
          </cell>
          <cell r="F6118">
            <v>0</v>
          </cell>
          <cell r="G6118">
            <v>0</v>
          </cell>
          <cell r="H6118">
            <v>0</v>
          </cell>
          <cell r="I6118">
            <v>0</v>
          </cell>
          <cell r="J6118">
            <v>0</v>
          </cell>
        </row>
        <row r="6119">
          <cell r="A6119">
            <v>6112</v>
          </cell>
          <cell r="C6119">
            <v>0</v>
          </cell>
          <cell r="D6119">
            <v>0</v>
          </cell>
          <cell r="E6119">
            <v>0</v>
          </cell>
          <cell r="F6119">
            <v>0</v>
          </cell>
          <cell r="G6119">
            <v>0</v>
          </cell>
          <cell r="H6119">
            <v>0</v>
          </cell>
          <cell r="I6119">
            <v>0</v>
          </cell>
          <cell r="J6119">
            <v>0</v>
          </cell>
        </row>
        <row r="6120">
          <cell r="A6120">
            <v>6113</v>
          </cell>
          <cell r="C6120">
            <v>0</v>
          </cell>
          <cell r="D6120">
            <v>0</v>
          </cell>
          <cell r="E6120">
            <v>0</v>
          </cell>
          <cell r="F6120">
            <v>0</v>
          </cell>
          <cell r="G6120">
            <v>0</v>
          </cell>
          <cell r="H6120">
            <v>0</v>
          </cell>
          <cell r="I6120">
            <v>0</v>
          </cell>
          <cell r="J6120">
            <v>0</v>
          </cell>
        </row>
        <row r="6121">
          <cell r="A6121">
            <v>6114</v>
          </cell>
          <cell r="C6121">
            <v>0</v>
          </cell>
          <cell r="D6121">
            <v>0</v>
          </cell>
          <cell r="E6121">
            <v>0</v>
          </cell>
          <cell r="F6121">
            <v>0</v>
          </cell>
          <cell r="G6121">
            <v>0</v>
          </cell>
          <cell r="H6121">
            <v>0</v>
          </cell>
          <cell r="I6121">
            <v>0</v>
          </cell>
          <cell r="J6121">
            <v>0</v>
          </cell>
        </row>
        <row r="6122">
          <cell r="A6122">
            <v>6115</v>
          </cell>
          <cell r="C6122">
            <v>0</v>
          </cell>
          <cell r="D6122">
            <v>0</v>
          </cell>
          <cell r="E6122">
            <v>0</v>
          </cell>
          <cell r="F6122">
            <v>0</v>
          </cell>
          <cell r="G6122">
            <v>0</v>
          </cell>
          <cell r="H6122">
            <v>0</v>
          </cell>
          <cell r="I6122">
            <v>0</v>
          </cell>
          <cell r="J6122">
            <v>0</v>
          </cell>
        </row>
        <row r="6123">
          <cell r="A6123">
            <v>6116</v>
          </cell>
          <cell r="C6123">
            <v>0</v>
          </cell>
          <cell r="D6123">
            <v>0</v>
          </cell>
          <cell r="E6123">
            <v>0</v>
          </cell>
          <cell r="F6123">
            <v>0</v>
          </cell>
          <cell r="G6123">
            <v>0</v>
          </cell>
          <cell r="H6123">
            <v>0</v>
          </cell>
          <cell r="I6123">
            <v>0</v>
          </cell>
          <cell r="J6123">
            <v>0</v>
          </cell>
        </row>
        <row r="6124">
          <cell r="A6124">
            <v>6117</v>
          </cell>
          <cell r="C6124">
            <v>0</v>
          </cell>
          <cell r="D6124">
            <v>0</v>
          </cell>
          <cell r="E6124">
            <v>0</v>
          </cell>
          <cell r="F6124">
            <v>0</v>
          </cell>
          <cell r="G6124">
            <v>0</v>
          </cell>
          <cell r="H6124">
            <v>0</v>
          </cell>
          <cell r="I6124">
            <v>0</v>
          </cell>
          <cell r="J6124">
            <v>0</v>
          </cell>
        </row>
        <row r="6125">
          <cell r="A6125">
            <v>6118</v>
          </cell>
          <cell r="C6125">
            <v>0</v>
          </cell>
          <cell r="D6125">
            <v>0</v>
          </cell>
          <cell r="E6125">
            <v>0</v>
          </cell>
          <cell r="F6125">
            <v>0</v>
          </cell>
          <cell r="G6125">
            <v>0</v>
          </cell>
          <cell r="H6125">
            <v>0</v>
          </cell>
          <cell r="I6125">
            <v>0</v>
          </cell>
          <cell r="J6125">
            <v>0</v>
          </cell>
        </row>
        <row r="6126">
          <cell r="A6126">
            <v>6119</v>
          </cell>
          <cell r="C6126">
            <v>0</v>
          </cell>
          <cell r="D6126">
            <v>0</v>
          </cell>
          <cell r="E6126">
            <v>0</v>
          </cell>
          <cell r="F6126">
            <v>0</v>
          </cell>
          <cell r="G6126">
            <v>0</v>
          </cell>
          <cell r="H6126">
            <v>0</v>
          </cell>
          <cell r="I6126">
            <v>0</v>
          </cell>
          <cell r="J6126">
            <v>0</v>
          </cell>
        </row>
        <row r="6127">
          <cell r="A6127">
            <v>6120</v>
          </cell>
          <cell r="C6127">
            <v>0</v>
          </cell>
          <cell r="D6127">
            <v>0</v>
          </cell>
          <cell r="E6127">
            <v>0</v>
          </cell>
          <cell r="F6127">
            <v>0</v>
          </cell>
          <cell r="G6127">
            <v>0</v>
          </cell>
          <cell r="H6127">
            <v>0</v>
          </cell>
          <cell r="I6127">
            <v>0</v>
          </cell>
          <cell r="J6127">
            <v>0</v>
          </cell>
        </row>
        <row r="6128">
          <cell r="A6128">
            <v>6121</v>
          </cell>
          <cell r="C6128">
            <v>0</v>
          </cell>
          <cell r="D6128">
            <v>0</v>
          </cell>
          <cell r="E6128">
            <v>0</v>
          </cell>
          <cell r="F6128">
            <v>0</v>
          </cell>
          <cell r="G6128">
            <v>0</v>
          </cell>
          <cell r="H6128">
            <v>0</v>
          </cell>
          <cell r="I6128">
            <v>0</v>
          </cell>
          <cell r="J6128">
            <v>0</v>
          </cell>
        </row>
        <row r="6129">
          <cell r="A6129">
            <v>6122</v>
          </cell>
          <cell r="C6129">
            <v>0</v>
          </cell>
          <cell r="D6129">
            <v>0</v>
          </cell>
          <cell r="E6129">
            <v>0</v>
          </cell>
          <cell r="F6129">
            <v>0</v>
          </cell>
          <cell r="G6129">
            <v>0</v>
          </cell>
          <cell r="H6129">
            <v>0</v>
          </cell>
          <cell r="I6129">
            <v>0</v>
          </cell>
          <cell r="J6129">
            <v>0</v>
          </cell>
        </row>
        <row r="6130">
          <cell r="A6130">
            <v>6123</v>
          </cell>
          <cell r="C6130">
            <v>0</v>
          </cell>
          <cell r="D6130">
            <v>0</v>
          </cell>
          <cell r="E6130">
            <v>0</v>
          </cell>
          <cell r="F6130">
            <v>0</v>
          </cell>
          <cell r="G6130">
            <v>0</v>
          </cell>
          <cell r="H6130">
            <v>0</v>
          </cell>
          <cell r="I6130">
            <v>0</v>
          </cell>
          <cell r="J6130">
            <v>0</v>
          </cell>
        </row>
        <row r="6131">
          <cell r="A6131">
            <v>6124</v>
          </cell>
          <cell r="C6131">
            <v>0</v>
          </cell>
          <cell r="D6131">
            <v>0</v>
          </cell>
          <cell r="E6131">
            <v>0</v>
          </cell>
          <cell r="F6131">
            <v>0</v>
          </cell>
          <cell r="G6131">
            <v>0</v>
          </cell>
          <cell r="H6131">
            <v>0</v>
          </cell>
          <cell r="I6131">
            <v>0</v>
          </cell>
          <cell r="J6131">
            <v>0</v>
          </cell>
        </row>
        <row r="6132">
          <cell r="A6132">
            <v>6125</v>
          </cell>
          <cell r="C6132">
            <v>0</v>
          </cell>
          <cell r="D6132">
            <v>0</v>
          </cell>
          <cell r="E6132">
            <v>0</v>
          </cell>
          <cell r="F6132">
            <v>0</v>
          </cell>
          <cell r="G6132">
            <v>0</v>
          </cell>
          <cell r="H6132">
            <v>0</v>
          </cell>
          <cell r="I6132">
            <v>0</v>
          </cell>
          <cell r="J6132">
            <v>0</v>
          </cell>
        </row>
        <row r="6133">
          <cell r="A6133">
            <v>6126</v>
          </cell>
          <cell r="C6133">
            <v>0</v>
          </cell>
          <cell r="D6133">
            <v>0</v>
          </cell>
          <cell r="E6133">
            <v>0</v>
          </cell>
          <cell r="F6133">
            <v>0</v>
          </cell>
          <cell r="G6133">
            <v>0</v>
          </cell>
          <cell r="H6133">
            <v>0</v>
          </cell>
          <cell r="I6133">
            <v>0</v>
          </cell>
          <cell r="J6133">
            <v>0</v>
          </cell>
        </row>
        <row r="6134">
          <cell r="A6134">
            <v>6127</v>
          </cell>
          <cell r="C6134">
            <v>0</v>
          </cell>
          <cell r="D6134">
            <v>0</v>
          </cell>
          <cell r="E6134">
            <v>0</v>
          </cell>
          <cell r="F6134">
            <v>0</v>
          </cell>
          <cell r="G6134">
            <v>0</v>
          </cell>
          <cell r="H6134">
            <v>0</v>
          </cell>
          <cell r="I6134">
            <v>0</v>
          </cell>
          <cell r="J6134">
            <v>0</v>
          </cell>
        </row>
        <row r="6135">
          <cell r="A6135">
            <v>6128</v>
          </cell>
          <cell r="C6135">
            <v>0</v>
          </cell>
          <cell r="D6135">
            <v>0</v>
          </cell>
          <cell r="E6135">
            <v>0</v>
          </cell>
          <cell r="F6135">
            <v>0</v>
          </cell>
          <cell r="G6135">
            <v>0</v>
          </cell>
          <cell r="H6135">
            <v>0</v>
          </cell>
          <cell r="I6135">
            <v>0</v>
          </cell>
          <cell r="J6135">
            <v>0</v>
          </cell>
        </row>
        <row r="6136">
          <cell r="A6136">
            <v>6129</v>
          </cell>
          <cell r="C6136">
            <v>0</v>
          </cell>
          <cell r="D6136">
            <v>0</v>
          </cell>
          <cell r="E6136">
            <v>0</v>
          </cell>
          <cell r="F6136">
            <v>0</v>
          </cell>
          <cell r="G6136">
            <v>0</v>
          </cell>
          <cell r="H6136">
            <v>0</v>
          </cell>
          <cell r="I6136">
            <v>0</v>
          </cell>
          <cell r="J6136">
            <v>0</v>
          </cell>
        </row>
        <row r="6137">
          <cell r="A6137">
            <v>6130</v>
          </cell>
          <cell r="C6137">
            <v>0</v>
          </cell>
          <cell r="D6137">
            <v>0</v>
          </cell>
          <cell r="E6137">
            <v>0</v>
          </cell>
          <cell r="F6137">
            <v>0</v>
          </cell>
          <cell r="G6137">
            <v>0</v>
          </cell>
          <cell r="H6137">
            <v>0</v>
          </cell>
          <cell r="I6137">
            <v>0</v>
          </cell>
          <cell r="J6137">
            <v>0</v>
          </cell>
        </row>
        <row r="6138">
          <cell r="A6138">
            <v>6131</v>
          </cell>
          <cell r="C6138">
            <v>0</v>
          </cell>
          <cell r="D6138">
            <v>0</v>
          </cell>
          <cell r="E6138">
            <v>0</v>
          </cell>
          <cell r="F6138">
            <v>0</v>
          </cell>
          <cell r="G6138">
            <v>0</v>
          </cell>
          <cell r="H6138">
            <v>0</v>
          </cell>
          <cell r="I6138">
            <v>0</v>
          </cell>
          <cell r="J6138">
            <v>0</v>
          </cell>
        </row>
        <row r="6139">
          <cell r="A6139">
            <v>6132</v>
          </cell>
          <cell r="C6139">
            <v>0</v>
          </cell>
          <cell r="D6139">
            <v>0</v>
          </cell>
          <cell r="E6139">
            <v>0</v>
          </cell>
          <cell r="F6139">
            <v>0</v>
          </cell>
          <cell r="G6139">
            <v>0</v>
          </cell>
          <cell r="H6139">
            <v>0</v>
          </cell>
          <cell r="I6139">
            <v>0</v>
          </cell>
          <cell r="J6139">
            <v>0</v>
          </cell>
        </row>
        <row r="6140">
          <cell r="A6140">
            <v>6133</v>
          </cell>
          <cell r="C6140">
            <v>0</v>
          </cell>
          <cell r="D6140">
            <v>0</v>
          </cell>
          <cell r="E6140">
            <v>0</v>
          </cell>
          <cell r="F6140">
            <v>0</v>
          </cell>
          <cell r="G6140">
            <v>0</v>
          </cell>
          <cell r="H6140">
            <v>0</v>
          </cell>
          <cell r="I6140">
            <v>0</v>
          </cell>
          <cell r="J6140">
            <v>0</v>
          </cell>
        </row>
        <row r="6141">
          <cell r="A6141">
            <v>6134</v>
          </cell>
          <cell r="C6141">
            <v>0</v>
          </cell>
          <cell r="D6141">
            <v>0</v>
          </cell>
          <cell r="E6141">
            <v>0</v>
          </cell>
          <cell r="F6141">
            <v>0</v>
          </cell>
          <cell r="G6141">
            <v>0</v>
          </cell>
          <cell r="H6141">
            <v>0</v>
          </cell>
          <cell r="I6141">
            <v>0</v>
          </cell>
          <cell r="J6141">
            <v>0</v>
          </cell>
        </row>
        <row r="6142">
          <cell r="A6142">
            <v>6135</v>
          </cell>
          <cell r="C6142">
            <v>0</v>
          </cell>
          <cell r="D6142">
            <v>0</v>
          </cell>
          <cell r="E6142">
            <v>0</v>
          </cell>
          <cell r="F6142">
            <v>0</v>
          </cell>
          <cell r="G6142">
            <v>0</v>
          </cell>
          <cell r="H6142">
            <v>0</v>
          </cell>
          <cell r="I6142">
            <v>0</v>
          </cell>
          <cell r="J6142">
            <v>0</v>
          </cell>
        </row>
        <row r="6143">
          <cell r="A6143">
            <v>6136</v>
          </cell>
          <cell r="C6143">
            <v>0</v>
          </cell>
          <cell r="D6143">
            <v>0</v>
          </cell>
          <cell r="E6143">
            <v>0</v>
          </cell>
          <cell r="F6143">
            <v>0</v>
          </cell>
          <cell r="G6143">
            <v>0</v>
          </cell>
          <cell r="H6143">
            <v>0</v>
          </cell>
          <cell r="I6143">
            <v>0</v>
          </cell>
          <cell r="J6143">
            <v>0</v>
          </cell>
        </row>
        <row r="6144">
          <cell r="A6144">
            <v>6137</v>
          </cell>
          <cell r="C6144">
            <v>0</v>
          </cell>
          <cell r="D6144">
            <v>0</v>
          </cell>
          <cell r="E6144">
            <v>0</v>
          </cell>
          <cell r="F6144">
            <v>0</v>
          </cell>
          <cell r="G6144">
            <v>0</v>
          </cell>
          <cell r="H6144">
            <v>0</v>
          </cell>
          <cell r="I6144">
            <v>0</v>
          </cell>
          <cell r="J6144">
            <v>0</v>
          </cell>
        </row>
        <row r="6145">
          <cell r="A6145">
            <v>6138</v>
          </cell>
          <cell r="C6145">
            <v>0</v>
          </cell>
          <cell r="D6145">
            <v>0</v>
          </cell>
          <cell r="E6145">
            <v>0</v>
          </cell>
          <cell r="F6145">
            <v>0</v>
          </cell>
          <cell r="G6145">
            <v>0</v>
          </cell>
          <cell r="H6145">
            <v>0</v>
          </cell>
          <cell r="I6145">
            <v>0</v>
          </cell>
          <cell r="J6145">
            <v>0</v>
          </cell>
        </row>
        <row r="6146">
          <cell r="A6146">
            <v>6139</v>
          </cell>
          <cell r="C6146">
            <v>0</v>
          </cell>
          <cell r="D6146">
            <v>0</v>
          </cell>
          <cell r="E6146">
            <v>0</v>
          </cell>
          <cell r="F6146">
            <v>0</v>
          </cell>
          <cell r="G6146">
            <v>0</v>
          </cell>
          <cell r="H6146">
            <v>0</v>
          </cell>
          <cell r="I6146">
            <v>0</v>
          </cell>
          <cell r="J6146">
            <v>0</v>
          </cell>
        </row>
        <row r="6147">
          <cell r="A6147">
            <v>6140</v>
          </cell>
          <cell r="C6147">
            <v>0</v>
          </cell>
          <cell r="D6147">
            <v>0</v>
          </cell>
          <cell r="E6147">
            <v>0</v>
          </cell>
          <cell r="F6147">
            <v>0</v>
          </cell>
          <cell r="G6147">
            <v>0</v>
          </cell>
          <cell r="H6147">
            <v>0</v>
          </cell>
          <cell r="I6147">
            <v>0</v>
          </cell>
          <cell r="J6147">
            <v>0</v>
          </cell>
        </row>
        <row r="6148">
          <cell r="A6148">
            <v>6141</v>
          </cell>
          <cell r="C6148">
            <v>0</v>
          </cell>
          <cell r="D6148">
            <v>0</v>
          </cell>
          <cell r="E6148">
            <v>0</v>
          </cell>
          <cell r="F6148">
            <v>0</v>
          </cell>
          <cell r="G6148">
            <v>0</v>
          </cell>
          <cell r="H6148">
            <v>0</v>
          </cell>
          <cell r="I6148">
            <v>0</v>
          </cell>
          <cell r="J6148">
            <v>0</v>
          </cell>
        </row>
        <row r="6149">
          <cell r="A6149">
            <v>6142</v>
          </cell>
          <cell r="C6149">
            <v>0</v>
          </cell>
          <cell r="D6149">
            <v>0</v>
          </cell>
          <cell r="E6149">
            <v>0</v>
          </cell>
          <cell r="F6149">
            <v>0</v>
          </cell>
          <cell r="G6149">
            <v>0</v>
          </cell>
          <cell r="H6149">
            <v>0</v>
          </cell>
          <cell r="I6149">
            <v>0</v>
          </cell>
          <cell r="J6149">
            <v>0</v>
          </cell>
        </row>
        <row r="6150">
          <cell r="A6150">
            <v>6143</v>
          </cell>
          <cell r="C6150">
            <v>0</v>
          </cell>
          <cell r="D6150">
            <v>0</v>
          </cell>
          <cell r="E6150">
            <v>0</v>
          </cell>
          <cell r="F6150">
            <v>0</v>
          </cell>
          <cell r="G6150">
            <v>0</v>
          </cell>
          <cell r="H6150">
            <v>0</v>
          </cell>
          <cell r="I6150">
            <v>0</v>
          </cell>
          <cell r="J6150">
            <v>0</v>
          </cell>
        </row>
        <row r="6151">
          <cell r="A6151">
            <v>6144</v>
          </cell>
          <cell r="C6151">
            <v>0</v>
          </cell>
          <cell r="D6151">
            <v>0</v>
          </cell>
          <cell r="E6151">
            <v>0</v>
          </cell>
          <cell r="F6151">
            <v>0</v>
          </cell>
          <cell r="G6151">
            <v>0</v>
          </cell>
          <cell r="H6151">
            <v>0</v>
          </cell>
          <cell r="I6151">
            <v>0</v>
          </cell>
          <cell r="J6151">
            <v>0</v>
          </cell>
        </row>
        <row r="6152">
          <cell r="A6152">
            <v>6145</v>
          </cell>
          <cell r="C6152">
            <v>0</v>
          </cell>
          <cell r="D6152">
            <v>0</v>
          </cell>
          <cell r="E6152">
            <v>0</v>
          </cell>
          <cell r="F6152">
            <v>0</v>
          </cell>
          <cell r="G6152">
            <v>0</v>
          </cell>
          <cell r="H6152">
            <v>0</v>
          </cell>
          <cell r="I6152">
            <v>0</v>
          </cell>
          <cell r="J6152">
            <v>0</v>
          </cell>
        </row>
        <row r="6153">
          <cell r="A6153">
            <v>6146</v>
          </cell>
          <cell r="C6153">
            <v>0</v>
          </cell>
          <cell r="D6153">
            <v>0</v>
          </cell>
          <cell r="E6153">
            <v>0</v>
          </cell>
          <cell r="F6153">
            <v>0</v>
          </cell>
          <cell r="G6153">
            <v>0</v>
          </cell>
          <cell r="H6153">
            <v>0</v>
          </cell>
          <cell r="I6153">
            <v>0</v>
          </cell>
          <cell r="J6153">
            <v>0</v>
          </cell>
        </row>
        <row r="6154">
          <cell r="A6154">
            <v>6147</v>
          </cell>
          <cell r="C6154">
            <v>0</v>
          </cell>
          <cell r="D6154">
            <v>0</v>
          </cell>
          <cell r="E6154">
            <v>0</v>
          </cell>
          <cell r="F6154">
            <v>0</v>
          </cell>
          <cell r="G6154">
            <v>0</v>
          </cell>
          <cell r="H6154">
            <v>0</v>
          </cell>
          <cell r="I6154">
            <v>0</v>
          </cell>
          <cell r="J6154">
            <v>0</v>
          </cell>
        </row>
        <row r="6155">
          <cell r="A6155">
            <v>6148</v>
          </cell>
          <cell r="C6155">
            <v>0</v>
          </cell>
          <cell r="D6155">
            <v>0</v>
          </cell>
          <cell r="E6155">
            <v>0</v>
          </cell>
          <cell r="F6155">
            <v>0</v>
          </cell>
          <cell r="G6155">
            <v>0</v>
          </cell>
          <cell r="H6155">
            <v>0</v>
          </cell>
          <cell r="I6155">
            <v>0</v>
          </cell>
          <cell r="J6155">
            <v>0</v>
          </cell>
        </row>
        <row r="6156">
          <cell r="A6156">
            <v>6149</v>
          </cell>
          <cell r="C6156">
            <v>0</v>
          </cell>
          <cell r="D6156">
            <v>0</v>
          </cell>
          <cell r="E6156">
            <v>0</v>
          </cell>
          <cell r="F6156">
            <v>0</v>
          </cell>
          <cell r="G6156">
            <v>0</v>
          </cell>
          <cell r="H6156">
            <v>0</v>
          </cell>
          <cell r="I6156">
            <v>0</v>
          </cell>
          <cell r="J6156">
            <v>0</v>
          </cell>
        </row>
        <row r="6157">
          <cell r="A6157">
            <v>6150</v>
          </cell>
          <cell r="C6157">
            <v>0</v>
          </cell>
          <cell r="D6157">
            <v>0</v>
          </cell>
          <cell r="E6157">
            <v>0</v>
          </cell>
          <cell r="F6157">
            <v>0</v>
          </cell>
          <cell r="G6157">
            <v>0</v>
          </cell>
          <cell r="H6157">
            <v>0</v>
          </cell>
          <cell r="I6157">
            <v>0</v>
          </cell>
          <cell r="J6157">
            <v>0</v>
          </cell>
        </row>
        <row r="6158">
          <cell r="A6158">
            <v>6151</v>
          </cell>
          <cell r="C6158">
            <v>0</v>
          </cell>
          <cell r="D6158">
            <v>0</v>
          </cell>
          <cell r="E6158">
            <v>0</v>
          </cell>
          <cell r="F6158">
            <v>0</v>
          </cell>
          <cell r="G6158">
            <v>0</v>
          </cell>
          <cell r="H6158">
            <v>0</v>
          </cell>
          <cell r="I6158">
            <v>0</v>
          </cell>
          <cell r="J6158">
            <v>0</v>
          </cell>
        </row>
        <row r="6159">
          <cell r="A6159">
            <v>6152</v>
          </cell>
          <cell r="C6159">
            <v>0</v>
          </cell>
          <cell r="D6159">
            <v>0</v>
          </cell>
          <cell r="E6159">
            <v>0</v>
          </cell>
          <cell r="F6159">
            <v>0</v>
          </cell>
          <cell r="G6159">
            <v>0</v>
          </cell>
          <cell r="H6159">
            <v>0</v>
          </cell>
          <cell r="I6159">
            <v>0</v>
          </cell>
          <cell r="J6159">
            <v>0</v>
          </cell>
        </row>
        <row r="6160">
          <cell r="A6160">
            <v>6153</v>
          </cell>
          <cell r="C6160">
            <v>0</v>
          </cell>
          <cell r="D6160">
            <v>0</v>
          </cell>
          <cell r="E6160">
            <v>0</v>
          </cell>
          <cell r="F6160">
            <v>0</v>
          </cell>
          <cell r="G6160">
            <v>0</v>
          </cell>
          <cell r="H6160">
            <v>0</v>
          </cell>
          <cell r="I6160">
            <v>0</v>
          </cell>
          <cell r="J6160">
            <v>0</v>
          </cell>
        </row>
        <row r="6161">
          <cell r="A6161">
            <v>6154</v>
          </cell>
          <cell r="C6161">
            <v>0</v>
          </cell>
          <cell r="D6161">
            <v>0</v>
          </cell>
          <cell r="E6161">
            <v>0</v>
          </cell>
          <cell r="F6161">
            <v>0</v>
          </cell>
          <cell r="G6161">
            <v>0</v>
          </cell>
          <cell r="H6161">
            <v>0</v>
          </cell>
          <cell r="I6161">
            <v>0</v>
          </cell>
          <cell r="J6161">
            <v>0</v>
          </cell>
        </row>
        <row r="6162">
          <cell r="A6162">
            <v>6155</v>
          </cell>
          <cell r="C6162">
            <v>0</v>
          </cell>
          <cell r="D6162">
            <v>0</v>
          </cell>
          <cell r="E6162">
            <v>0</v>
          </cell>
          <cell r="F6162">
            <v>0</v>
          </cell>
          <cell r="G6162">
            <v>0</v>
          </cell>
          <cell r="H6162">
            <v>0</v>
          </cell>
          <cell r="I6162">
            <v>0</v>
          </cell>
          <cell r="J6162">
            <v>0</v>
          </cell>
        </row>
        <row r="6163">
          <cell r="A6163">
            <v>6156</v>
          </cell>
          <cell r="C6163">
            <v>0</v>
          </cell>
          <cell r="D6163">
            <v>0</v>
          </cell>
          <cell r="E6163">
            <v>0</v>
          </cell>
          <cell r="F6163">
            <v>0</v>
          </cell>
          <cell r="G6163">
            <v>0</v>
          </cell>
          <cell r="H6163">
            <v>0</v>
          </cell>
          <cell r="I6163">
            <v>0</v>
          </cell>
          <cell r="J6163">
            <v>0</v>
          </cell>
        </row>
        <row r="6164">
          <cell r="A6164">
            <v>6157</v>
          </cell>
          <cell r="C6164">
            <v>0</v>
          </cell>
          <cell r="D6164">
            <v>0</v>
          </cell>
          <cell r="E6164">
            <v>0</v>
          </cell>
          <cell r="F6164">
            <v>0</v>
          </cell>
          <cell r="G6164">
            <v>0</v>
          </cell>
          <cell r="H6164">
            <v>0</v>
          </cell>
          <cell r="I6164">
            <v>0</v>
          </cell>
          <cell r="J6164">
            <v>0</v>
          </cell>
        </row>
        <row r="6165">
          <cell r="A6165">
            <v>6158</v>
          </cell>
          <cell r="C6165">
            <v>0</v>
          </cell>
          <cell r="D6165">
            <v>0</v>
          </cell>
          <cell r="E6165">
            <v>0</v>
          </cell>
          <cell r="F6165">
            <v>0</v>
          </cell>
          <cell r="G6165">
            <v>0</v>
          </cell>
          <cell r="H6165">
            <v>0</v>
          </cell>
          <cell r="I6165">
            <v>0</v>
          </cell>
          <cell r="J6165">
            <v>0</v>
          </cell>
        </row>
        <row r="6166">
          <cell r="A6166">
            <v>6159</v>
          </cell>
          <cell r="C6166">
            <v>0</v>
          </cell>
          <cell r="D6166">
            <v>0</v>
          </cell>
          <cell r="E6166">
            <v>0</v>
          </cell>
          <cell r="F6166">
            <v>0</v>
          </cell>
          <cell r="G6166">
            <v>0</v>
          </cell>
          <cell r="H6166">
            <v>0</v>
          </cell>
          <cell r="I6166">
            <v>0</v>
          </cell>
          <cell r="J6166">
            <v>0</v>
          </cell>
        </row>
        <row r="6167">
          <cell r="A6167">
            <v>6160</v>
          </cell>
          <cell r="C6167">
            <v>0</v>
          </cell>
          <cell r="D6167">
            <v>0</v>
          </cell>
          <cell r="E6167">
            <v>0</v>
          </cell>
          <cell r="F6167">
            <v>0</v>
          </cell>
          <cell r="G6167">
            <v>0</v>
          </cell>
          <cell r="H6167">
            <v>0</v>
          </cell>
          <cell r="I6167">
            <v>0</v>
          </cell>
          <cell r="J6167">
            <v>0</v>
          </cell>
        </row>
        <row r="6168">
          <cell r="A6168">
            <v>6161</v>
          </cell>
          <cell r="C6168">
            <v>0</v>
          </cell>
          <cell r="D6168">
            <v>0</v>
          </cell>
          <cell r="E6168">
            <v>0</v>
          </cell>
          <cell r="F6168">
            <v>0</v>
          </cell>
          <cell r="G6168">
            <v>0</v>
          </cell>
          <cell r="H6168">
            <v>0</v>
          </cell>
          <cell r="I6168">
            <v>0</v>
          </cell>
          <cell r="J6168">
            <v>0</v>
          </cell>
        </row>
        <row r="6169">
          <cell r="A6169">
            <v>6162</v>
          </cell>
          <cell r="C6169">
            <v>0</v>
          </cell>
          <cell r="D6169">
            <v>0</v>
          </cell>
          <cell r="E6169">
            <v>0</v>
          </cell>
          <cell r="F6169">
            <v>0</v>
          </cell>
          <cell r="G6169">
            <v>0</v>
          </cell>
          <cell r="H6169">
            <v>0</v>
          </cell>
          <cell r="I6169">
            <v>0</v>
          </cell>
          <cell r="J6169">
            <v>0</v>
          </cell>
        </row>
        <row r="6170">
          <cell r="A6170">
            <v>6163</v>
          </cell>
          <cell r="C6170">
            <v>0</v>
          </cell>
          <cell r="D6170">
            <v>0</v>
          </cell>
          <cell r="E6170">
            <v>0</v>
          </cell>
          <cell r="F6170">
            <v>0</v>
          </cell>
          <cell r="G6170">
            <v>0</v>
          </cell>
          <cell r="H6170">
            <v>0</v>
          </cell>
          <cell r="I6170">
            <v>0</v>
          </cell>
          <cell r="J6170">
            <v>0</v>
          </cell>
        </row>
        <row r="6171">
          <cell r="A6171">
            <v>6164</v>
          </cell>
          <cell r="C6171">
            <v>0</v>
          </cell>
          <cell r="D6171">
            <v>0</v>
          </cell>
          <cell r="E6171">
            <v>0</v>
          </cell>
          <cell r="F6171">
            <v>0</v>
          </cell>
          <cell r="G6171">
            <v>0</v>
          </cell>
          <cell r="H6171">
            <v>0</v>
          </cell>
          <cell r="I6171">
            <v>0</v>
          </cell>
          <cell r="J6171">
            <v>0</v>
          </cell>
        </row>
        <row r="6172">
          <cell r="A6172">
            <v>6165</v>
          </cell>
          <cell r="C6172">
            <v>0</v>
          </cell>
          <cell r="D6172">
            <v>0</v>
          </cell>
          <cell r="E6172">
            <v>0</v>
          </cell>
          <cell r="F6172">
            <v>0</v>
          </cell>
          <cell r="G6172">
            <v>0</v>
          </cell>
          <cell r="H6172">
            <v>0</v>
          </cell>
          <cell r="I6172">
            <v>0</v>
          </cell>
          <cell r="J6172">
            <v>0</v>
          </cell>
        </row>
        <row r="6173">
          <cell r="A6173">
            <v>6166</v>
          </cell>
          <cell r="C6173">
            <v>0</v>
          </cell>
          <cell r="D6173">
            <v>0</v>
          </cell>
          <cell r="E6173">
            <v>0</v>
          </cell>
          <cell r="F6173">
            <v>0</v>
          </cell>
          <cell r="G6173">
            <v>0</v>
          </cell>
          <cell r="H6173">
            <v>0</v>
          </cell>
          <cell r="I6173">
            <v>0</v>
          </cell>
          <cell r="J6173">
            <v>0</v>
          </cell>
        </row>
        <row r="6174">
          <cell r="A6174">
            <v>6167</v>
          </cell>
          <cell r="C6174">
            <v>0</v>
          </cell>
          <cell r="D6174">
            <v>0</v>
          </cell>
          <cell r="E6174">
            <v>0</v>
          </cell>
          <cell r="F6174">
            <v>0</v>
          </cell>
          <cell r="G6174">
            <v>0</v>
          </cell>
          <cell r="H6174">
            <v>0</v>
          </cell>
          <cell r="I6174">
            <v>0</v>
          </cell>
          <cell r="J6174">
            <v>0</v>
          </cell>
        </row>
        <row r="6175">
          <cell r="A6175">
            <v>6168</v>
          </cell>
          <cell r="C6175">
            <v>0</v>
          </cell>
          <cell r="D6175">
            <v>0</v>
          </cell>
          <cell r="E6175">
            <v>0</v>
          </cell>
          <cell r="F6175">
            <v>0</v>
          </cell>
          <cell r="G6175">
            <v>0</v>
          </cell>
          <cell r="H6175">
            <v>0</v>
          </cell>
          <cell r="I6175">
            <v>0</v>
          </cell>
          <cell r="J6175">
            <v>0</v>
          </cell>
        </row>
        <row r="6176">
          <cell r="A6176">
            <v>6169</v>
          </cell>
          <cell r="C6176">
            <v>0</v>
          </cell>
          <cell r="D6176">
            <v>0</v>
          </cell>
          <cell r="E6176">
            <v>0</v>
          </cell>
          <cell r="F6176">
            <v>0</v>
          </cell>
          <cell r="G6176">
            <v>0</v>
          </cell>
          <cell r="H6176">
            <v>0</v>
          </cell>
          <cell r="I6176">
            <v>0</v>
          </cell>
          <cell r="J6176">
            <v>0</v>
          </cell>
        </row>
        <row r="6177">
          <cell r="A6177">
            <v>6170</v>
          </cell>
          <cell r="C6177">
            <v>0</v>
          </cell>
          <cell r="D6177">
            <v>0</v>
          </cell>
          <cell r="E6177">
            <v>0</v>
          </cell>
          <cell r="F6177">
            <v>0</v>
          </cell>
          <cell r="G6177">
            <v>0</v>
          </cell>
          <cell r="H6177">
            <v>0</v>
          </cell>
          <cell r="I6177">
            <v>0</v>
          </cell>
          <cell r="J6177">
            <v>0</v>
          </cell>
        </row>
        <row r="6178">
          <cell r="A6178">
            <v>6171</v>
          </cell>
          <cell r="C6178">
            <v>0</v>
          </cell>
          <cell r="D6178">
            <v>0</v>
          </cell>
          <cell r="E6178">
            <v>0</v>
          </cell>
          <cell r="F6178">
            <v>0</v>
          </cell>
          <cell r="G6178">
            <v>0</v>
          </cell>
          <cell r="H6178">
            <v>0</v>
          </cell>
          <cell r="I6178">
            <v>0</v>
          </cell>
          <cell r="J6178">
            <v>0</v>
          </cell>
        </row>
        <row r="6179">
          <cell r="A6179">
            <v>6172</v>
          </cell>
          <cell r="C6179">
            <v>0</v>
          </cell>
          <cell r="D6179">
            <v>0</v>
          </cell>
          <cell r="E6179">
            <v>0</v>
          </cell>
          <cell r="F6179">
            <v>0</v>
          </cell>
          <cell r="G6179">
            <v>0</v>
          </cell>
          <cell r="H6179">
            <v>0</v>
          </cell>
          <cell r="I6179">
            <v>0</v>
          </cell>
          <cell r="J6179">
            <v>0</v>
          </cell>
        </row>
        <row r="6180">
          <cell r="A6180">
            <v>6173</v>
          </cell>
          <cell r="C6180">
            <v>0</v>
          </cell>
          <cell r="D6180">
            <v>0</v>
          </cell>
          <cell r="E6180">
            <v>0</v>
          </cell>
          <cell r="F6180">
            <v>0</v>
          </cell>
          <cell r="G6180">
            <v>0</v>
          </cell>
          <cell r="H6180">
            <v>0</v>
          </cell>
          <cell r="I6180">
            <v>0</v>
          </cell>
          <cell r="J6180">
            <v>0</v>
          </cell>
        </row>
        <row r="6181">
          <cell r="A6181">
            <v>6174</v>
          </cell>
          <cell r="C6181">
            <v>0</v>
          </cell>
          <cell r="D6181">
            <v>0</v>
          </cell>
          <cell r="E6181">
            <v>0</v>
          </cell>
          <cell r="F6181">
            <v>0</v>
          </cell>
          <cell r="G6181">
            <v>0</v>
          </cell>
          <cell r="H6181">
            <v>0</v>
          </cell>
          <cell r="I6181">
            <v>0</v>
          </cell>
          <cell r="J6181">
            <v>0</v>
          </cell>
        </row>
        <row r="6182">
          <cell r="A6182">
            <v>6175</v>
          </cell>
          <cell r="C6182">
            <v>0</v>
          </cell>
          <cell r="D6182">
            <v>0</v>
          </cell>
          <cell r="E6182">
            <v>0</v>
          </cell>
          <cell r="F6182">
            <v>0</v>
          </cell>
          <cell r="G6182">
            <v>0</v>
          </cell>
          <cell r="H6182">
            <v>0</v>
          </cell>
          <cell r="I6182">
            <v>0</v>
          </cell>
          <cell r="J6182">
            <v>0</v>
          </cell>
        </row>
        <row r="6183">
          <cell r="A6183">
            <v>6176</v>
          </cell>
          <cell r="C6183">
            <v>0</v>
          </cell>
          <cell r="D6183">
            <v>0</v>
          </cell>
          <cell r="E6183">
            <v>0</v>
          </cell>
          <cell r="F6183">
            <v>0</v>
          </cell>
          <cell r="G6183">
            <v>0</v>
          </cell>
          <cell r="H6183">
            <v>0</v>
          </cell>
          <cell r="I6183">
            <v>0</v>
          </cell>
          <cell r="J6183">
            <v>0</v>
          </cell>
        </row>
        <row r="6184">
          <cell r="A6184">
            <v>6177</v>
          </cell>
          <cell r="C6184">
            <v>0</v>
          </cell>
          <cell r="D6184">
            <v>0</v>
          </cell>
          <cell r="E6184">
            <v>0</v>
          </cell>
          <cell r="F6184">
            <v>0</v>
          </cell>
          <cell r="G6184">
            <v>0</v>
          </cell>
          <cell r="H6184">
            <v>0</v>
          </cell>
          <cell r="I6184">
            <v>0</v>
          </cell>
          <cell r="J6184">
            <v>0</v>
          </cell>
        </row>
        <row r="6185">
          <cell r="A6185">
            <v>6178</v>
          </cell>
          <cell r="C6185">
            <v>0</v>
          </cell>
          <cell r="D6185">
            <v>0</v>
          </cell>
          <cell r="E6185">
            <v>0</v>
          </cell>
          <cell r="F6185">
            <v>0</v>
          </cell>
          <cell r="G6185">
            <v>0</v>
          </cell>
          <cell r="H6185">
            <v>0</v>
          </cell>
          <cell r="I6185">
            <v>0</v>
          </cell>
          <cell r="J6185">
            <v>0</v>
          </cell>
        </row>
        <row r="6186">
          <cell r="A6186">
            <v>6179</v>
          </cell>
          <cell r="C6186">
            <v>0</v>
          </cell>
          <cell r="D6186">
            <v>0</v>
          </cell>
          <cell r="E6186">
            <v>0</v>
          </cell>
          <cell r="F6186">
            <v>0</v>
          </cell>
          <cell r="G6186">
            <v>0</v>
          </cell>
          <cell r="H6186">
            <v>0</v>
          </cell>
          <cell r="I6186">
            <v>0</v>
          </cell>
          <cell r="J6186">
            <v>0</v>
          </cell>
        </row>
        <row r="6187">
          <cell r="A6187">
            <v>6180</v>
          </cell>
          <cell r="C6187">
            <v>0</v>
          </cell>
          <cell r="D6187">
            <v>0</v>
          </cell>
          <cell r="E6187">
            <v>0</v>
          </cell>
          <cell r="F6187">
            <v>0</v>
          </cell>
          <cell r="G6187">
            <v>0</v>
          </cell>
          <cell r="H6187">
            <v>0</v>
          </cell>
          <cell r="I6187">
            <v>0</v>
          </cell>
          <cell r="J6187">
            <v>0</v>
          </cell>
        </row>
        <row r="6188">
          <cell r="A6188">
            <v>6181</v>
          </cell>
          <cell r="C6188">
            <v>0</v>
          </cell>
          <cell r="D6188">
            <v>0</v>
          </cell>
          <cell r="E6188">
            <v>0</v>
          </cell>
          <cell r="F6188">
            <v>0</v>
          </cell>
          <cell r="G6188">
            <v>0</v>
          </cell>
          <cell r="H6188">
            <v>0</v>
          </cell>
          <cell r="I6188">
            <v>0</v>
          </cell>
          <cell r="J6188">
            <v>0</v>
          </cell>
        </row>
        <row r="6189">
          <cell r="A6189">
            <v>6182</v>
          </cell>
          <cell r="C6189">
            <v>0</v>
          </cell>
          <cell r="D6189">
            <v>0</v>
          </cell>
          <cell r="E6189">
            <v>0</v>
          </cell>
          <cell r="F6189">
            <v>0</v>
          </cell>
          <cell r="G6189">
            <v>0</v>
          </cell>
          <cell r="H6189">
            <v>0</v>
          </cell>
          <cell r="I6189">
            <v>0</v>
          </cell>
          <cell r="J6189">
            <v>0</v>
          </cell>
        </row>
        <row r="6190">
          <cell r="A6190">
            <v>6183</v>
          </cell>
          <cell r="C6190">
            <v>0</v>
          </cell>
          <cell r="D6190">
            <v>0</v>
          </cell>
          <cell r="E6190">
            <v>0</v>
          </cell>
          <cell r="F6190">
            <v>0</v>
          </cell>
          <cell r="G6190">
            <v>0</v>
          </cell>
          <cell r="H6190">
            <v>0</v>
          </cell>
          <cell r="I6190">
            <v>0</v>
          </cell>
          <cell r="J6190">
            <v>0</v>
          </cell>
        </row>
        <row r="6191">
          <cell r="A6191">
            <v>6184</v>
          </cell>
          <cell r="C6191">
            <v>0</v>
          </cell>
          <cell r="D6191">
            <v>0</v>
          </cell>
          <cell r="E6191">
            <v>0</v>
          </cell>
          <cell r="F6191">
            <v>0</v>
          </cell>
          <cell r="G6191">
            <v>0</v>
          </cell>
          <cell r="H6191">
            <v>0</v>
          </cell>
          <cell r="I6191">
            <v>0</v>
          </cell>
          <cell r="J6191">
            <v>0</v>
          </cell>
        </row>
        <row r="6192">
          <cell r="A6192">
            <v>6185</v>
          </cell>
          <cell r="C6192">
            <v>0</v>
          </cell>
          <cell r="D6192">
            <v>0</v>
          </cell>
          <cell r="E6192">
            <v>0</v>
          </cell>
          <cell r="F6192">
            <v>0</v>
          </cell>
          <cell r="G6192">
            <v>0</v>
          </cell>
          <cell r="H6192">
            <v>0</v>
          </cell>
          <cell r="I6192">
            <v>0</v>
          </cell>
          <cell r="J6192">
            <v>0</v>
          </cell>
        </row>
        <row r="6193">
          <cell r="A6193">
            <v>6186</v>
          </cell>
          <cell r="C6193">
            <v>0</v>
          </cell>
          <cell r="D6193">
            <v>0</v>
          </cell>
          <cell r="E6193">
            <v>0</v>
          </cell>
          <cell r="F6193">
            <v>0</v>
          </cell>
          <cell r="G6193">
            <v>0</v>
          </cell>
          <cell r="H6193">
            <v>0</v>
          </cell>
          <cell r="I6193">
            <v>0</v>
          </cell>
          <cell r="J6193">
            <v>0</v>
          </cell>
        </row>
        <row r="6194">
          <cell r="A6194">
            <v>6187</v>
          </cell>
          <cell r="C6194">
            <v>0</v>
          </cell>
          <cell r="D6194">
            <v>0</v>
          </cell>
          <cell r="E6194">
            <v>0</v>
          </cell>
          <cell r="F6194">
            <v>0</v>
          </cell>
          <cell r="G6194">
            <v>0</v>
          </cell>
          <cell r="H6194">
            <v>0</v>
          </cell>
          <cell r="I6194">
            <v>0</v>
          </cell>
          <cell r="J6194">
            <v>0</v>
          </cell>
        </row>
        <row r="6195">
          <cell r="A6195">
            <v>6188</v>
          </cell>
          <cell r="C6195">
            <v>0</v>
          </cell>
          <cell r="D6195">
            <v>0</v>
          </cell>
          <cell r="E6195">
            <v>0</v>
          </cell>
          <cell r="F6195">
            <v>0</v>
          </cell>
          <cell r="G6195">
            <v>0</v>
          </cell>
          <cell r="H6195">
            <v>0</v>
          </cell>
          <cell r="I6195">
            <v>0</v>
          </cell>
          <cell r="J6195">
            <v>0</v>
          </cell>
        </row>
        <row r="6196">
          <cell r="A6196">
            <v>6189</v>
          </cell>
          <cell r="C6196">
            <v>0</v>
          </cell>
          <cell r="D6196">
            <v>0</v>
          </cell>
          <cell r="E6196">
            <v>0</v>
          </cell>
          <cell r="F6196">
            <v>0</v>
          </cell>
          <cell r="G6196">
            <v>0</v>
          </cell>
          <cell r="H6196">
            <v>0</v>
          </cell>
          <cell r="I6196">
            <v>0</v>
          </cell>
          <cell r="J6196">
            <v>0</v>
          </cell>
        </row>
        <row r="6197">
          <cell r="A6197">
            <v>6190</v>
          </cell>
          <cell r="C6197">
            <v>0</v>
          </cell>
          <cell r="D6197">
            <v>0</v>
          </cell>
          <cell r="E6197">
            <v>0</v>
          </cell>
          <cell r="F6197">
            <v>0</v>
          </cell>
          <cell r="G6197">
            <v>0</v>
          </cell>
          <cell r="H6197">
            <v>0</v>
          </cell>
          <cell r="I6197">
            <v>0</v>
          </cell>
          <cell r="J6197">
            <v>0</v>
          </cell>
        </row>
        <row r="6198">
          <cell r="A6198">
            <v>6191</v>
          </cell>
          <cell r="C6198">
            <v>0</v>
          </cell>
          <cell r="D6198">
            <v>0</v>
          </cell>
          <cell r="E6198">
            <v>0</v>
          </cell>
          <cell r="F6198">
            <v>0</v>
          </cell>
          <cell r="G6198">
            <v>0</v>
          </cell>
          <cell r="H6198">
            <v>0</v>
          </cell>
          <cell r="I6198">
            <v>0</v>
          </cell>
          <cell r="J6198">
            <v>0</v>
          </cell>
        </row>
        <row r="6199">
          <cell r="A6199">
            <v>6192</v>
          </cell>
          <cell r="C6199">
            <v>0</v>
          </cell>
          <cell r="D6199">
            <v>0</v>
          </cell>
          <cell r="E6199">
            <v>0</v>
          </cell>
          <cell r="F6199">
            <v>0</v>
          </cell>
          <cell r="G6199">
            <v>0</v>
          </cell>
          <cell r="H6199">
            <v>0</v>
          </cell>
          <cell r="I6199">
            <v>0</v>
          </cell>
          <cell r="J6199">
            <v>0</v>
          </cell>
        </row>
        <row r="6200">
          <cell r="A6200">
            <v>6193</v>
          </cell>
          <cell r="C6200">
            <v>0</v>
          </cell>
          <cell r="D6200">
            <v>0</v>
          </cell>
          <cell r="E6200">
            <v>0</v>
          </cell>
          <cell r="F6200">
            <v>0</v>
          </cell>
          <cell r="G6200">
            <v>0</v>
          </cell>
          <cell r="H6200">
            <v>0</v>
          </cell>
          <cell r="I6200">
            <v>0</v>
          </cell>
          <cell r="J6200">
            <v>0</v>
          </cell>
        </row>
        <row r="6201">
          <cell r="A6201">
            <v>6194</v>
          </cell>
          <cell r="C6201">
            <v>0</v>
          </cell>
          <cell r="D6201">
            <v>0</v>
          </cell>
          <cell r="E6201">
            <v>0</v>
          </cell>
          <cell r="F6201">
            <v>0</v>
          </cell>
          <cell r="G6201">
            <v>0</v>
          </cell>
          <cell r="H6201">
            <v>0</v>
          </cell>
          <cell r="I6201">
            <v>0</v>
          </cell>
          <cell r="J6201">
            <v>0</v>
          </cell>
        </row>
        <row r="6202">
          <cell r="A6202">
            <v>6195</v>
          </cell>
          <cell r="C6202">
            <v>0</v>
          </cell>
          <cell r="D6202">
            <v>0</v>
          </cell>
          <cell r="E6202">
            <v>0</v>
          </cell>
          <cell r="F6202">
            <v>0</v>
          </cell>
          <cell r="G6202">
            <v>0</v>
          </cell>
          <cell r="H6202">
            <v>0</v>
          </cell>
          <cell r="I6202">
            <v>0</v>
          </cell>
          <cell r="J6202">
            <v>0</v>
          </cell>
        </row>
        <row r="6203">
          <cell r="A6203">
            <v>6196</v>
          </cell>
          <cell r="C6203">
            <v>0</v>
          </cell>
          <cell r="D6203">
            <v>0</v>
          </cell>
          <cell r="E6203">
            <v>0</v>
          </cell>
          <cell r="F6203">
            <v>0</v>
          </cell>
          <cell r="G6203">
            <v>0</v>
          </cell>
          <cell r="H6203">
            <v>0</v>
          </cell>
          <cell r="I6203">
            <v>0</v>
          </cell>
          <cell r="J6203">
            <v>0</v>
          </cell>
        </row>
        <row r="6204">
          <cell r="A6204">
            <v>6197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</row>
        <row r="6205">
          <cell r="A6205">
            <v>6198</v>
          </cell>
          <cell r="C6205">
            <v>0</v>
          </cell>
          <cell r="D6205">
            <v>0</v>
          </cell>
          <cell r="E6205">
            <v>0</v>
          </cell>
          <cell r="F6205">
            <v>0</v>
          </cell>
          <cell r="G6205">
            <v>0</v>
          </cell>
          <cell r="H6205">
            <v>0</v>
          </cell>
          <cell r="I6205">
            <v>0</v>
          </cell>
          <cell r="J6205">
            <v>0</v>
          </cell>
        </row>
        <row r="6206">
          <cell r="A6206">
            <v>6199</v>
          </cell>
          <cell r="C6206">
            <v>0</v>
          </cell>
          <cell r="D6206">
            <v>0</v>
          </cell>
          <cell r="E6206">
            <v>0</v>
          </cell>
          <cell r="F6206">
            <v>0</v>
          </cell>
          <cell r="G6206">
            <v>0</v>
          </cell>
          <cell r="H6206">
            <v>0</v>
          </cell>
          <cell r="I6206">
            <v>0</v>
          </cell>
          <cell r="J6206">
            <v>0</v>
          </cell>
        </row>
        <row r="6207">
          <cell r="A6207">
            <v>6200</v>
          </cell>
          <cell r="C6207">
            <v>0</v>
          </cell>
          <cell r="D6207">
            <v>0</v>
          </cell>
          <cell r="E6207">
            <v>0</v>
          </cell>
          <cell r="F6207">
            <v>0</v>
          </cell>
          <cell r="G6207">
            <v>0</v>
          </cell>
          <cell r="H6207">
            <v>0</v>
          </cell>
          <cell r="I6207">
            <v>0</v>
          </cell>
          <cell r="J6207">
            <v>0</v>
          </cell>
        </row>
        <row r="6208">
          <cell r="A6208">
            <v>6201</v>
          </cell>
          <cell r="C6208">
            <v>0</v>
          </cell>
          <cell r="D6208">
            <v>0</v>
          </cell>
          <cell r="E6208">
            <v>0</v>
          </cell>
          <cell r="F6208">
            <v>0</v>
          </cell>
          <cell r="G6208">
            <v>0</v>
          </cell>
          <cell r="H6208">
            <v>0</v>
          </cell>
          <cell r="I6208">
            <v>0</v>
          </cell>
          <cell r="J6208">
            <v>0</v>
          </cell>
        </row>
        <row r="6209">
          <cell r="A6209">
            <v>6202</v>
          </cell>
          <cell r="C6209">
            <v>0</v>
          </cell>
          <cell r="D6209">
            <v>0</v>
          </cell>
          <cell r="E6209">
            <v>0</v>
          </cell>
          <cell r="F6209">
            <v>0</v>
          </cell>
          <cell r="G6209">
            <v>0</v>
          </cell>
          <cell r="H6209">
            <v>0</v>
          </cell>
          <cell r="I6209">
            <v>0</v>
          </cell>
          <cell r="J6209">
            <v>0</v>
          </cell>
        </row>
        <row r="6210">
          <cell r="A6210">
            <v>6203</v>
          </cell>
          <cell r="C6210">
            <v>0</v>
          </cell>
          <cell r="D6210">
            <v>0</v>
          </cell>
          <cell r="E6210">
            <v>0</v>
          </cell>
          <cell r="F6210">
            <v>0</v>
          </cell>
          <cell r="G6210">
            <v>0</v>
          </cell>
          <cell r="H6210">
            <v>0</v>
          </cell>
          <cell r="I6210">
            <v>0</v>
          </cell>
          <cell r="J6210">
            <v>0</v>
          </cell>
        </row>
        <row r="6211">
          <cell r="A6211">
            <v>6204</v>
          </cell>
          <cell r="C6211">
            <v>0</v>
          </cell>
          <cell r="D6211">
            <v>0</v>
          </cell>
          <cell r="E6211">
            <v>0</v>
          </cell>
          <cell r="F6211">
            <v>0</v>
          </cell>
          <cell r="G6211">
            <v>0</v>
          </cell>
          <cell r="H6211">
            <v>0</v>
          </cell>
          <cell r="I6211">
            <v>0</v>
          </cell>
          <cell r="J6211">
            <v>0</v>
          </cell>
        </row>
        <row r="6212">
          <cell r="A6212">
            <v>6205</v>
          </cell>
          <cell r="C6212">
            <v>0</v>
          </cell>
          <cell r="D6212">
            <v>0</v>
          </cell>
          <cell r="E6212">
            <v>0</v>
          </cell>
          <cell r="F6212">
            <v>0</v>
          </cell>
          <cell r="G6212">
            <v>0</v>
          </cell>
          <cell r="H6212">
            <v>0</v>
          </cell>
          <cell r="I6212">
            <v>0</v>
          </cell>
          <cell r="J6212">
            <v>0</v>
          </cell>
        </row>
        <row r="6213">
          <cell r="A6213">
            <v>6206</v>
          </cell>
          <cell r="C6213">
            <v>0</v>
          </cell>
          <cell r="D6213">
            <v>0</v>
          </cell>
          <cell r="E6213">
            <v>0</v>
          </cell>
          <cell r="F6213">
            <v>0</v>
          </cell>
          <cell r="G6213">
            <v>0</v>
          </cell>
          <cell r="H6213">
            <v>0</v>
          </cell>
          <cell r="I6213">
            <v>0</v>
          </cell>
          <cell r="J6213">
            <v>0</v>
          </cell>
        </row>
        <row r="6214">
          <cell r="A6214">
            <v>6207</v>
          </cell>
          <cell r="C6214">
            <v>0</v>
          </cell>
          <cell r="D6214">
            <v>0</v>
          </cell>
          <cell r="E6214">
            <v>0</v>
          </cell>
          <cell r="F6214">
            <v>0</v>
          </cell>
          <cell r="G6214">
            <v>0</v>
          </cell>
          <cell r="H6214">
            <v>0</v>
          </cell>
          <cell r="I6214">
            <v>0</v>
          </cell>
          <cell r="J6214">
            <v>0</v>
          </cell>
        </row>
        <row r="6215">
          <cell r="A6215">
            <v>6208</v>
          </cell>
          <cell r="C6215">
            <v>0</v>
          </cell>
          <cell r="D6215">
            <v>0</v>
          </cell>
          <cell r="E6215">
            <v>0</v>
          </cell>
          <cell r="F6215">
            <v>0</v>
          </cell>
          <cell r="G6215">
            <v>0</v>
          </cell>
          <cell r="H6215">
            <v>0</v>
          </cell>
          <cell r="I6215">
            <v>0</v>
          </cell>
          <cell r="J6215">
            <v>0</v>
          </cell>
        </row>
        <row r="6216">
          <cell r="A6216">
            <v>6209</v>
          </cell>
          <cell r="C6216">
            <v>0</v>
          </cell>
          <cell r="D6216">
            <v>0</v>
          </cell>
          <cell r="E6216">
            <v>0</v>
          </cell>
          <cell r="F6216">
            <v>0</v>
          </cell>
          <cell r="G6216">
            <v>0</v>
          </cell>
          <cell r="H6216">
            <v>0</v>
          </cell>
          <cell r="I6216">
            <v>0</v>
          </cell>
          <cell r="J6216">
            <v>0</v>
          </cell>
        </row>
        <row r="6217">
          <cell r="A6217">
            <v>6210</v>
          </cell>
          <cell r="C6217">
            <v>0</v>
          </cell>
          <cell r="D6217">
            <v>0</v>
          </cell>
          <cell r="E6217">
            <v>0</v>
          </cell>
          <cell r="F6217">
            <v>0</v>
          </cell>
          <cell r="G6217">
            <v>0</v>
          </cell>
          <cell r="H6217">
            <v>0</v>
          </cell>
          <cell r="I6217">
            <v>0</v>
          </cell>
          <cell r="J6217">
            <v>0</v>
          </cell>
        </row>
        <row r="6218">
          <cell r="A6218">
            <v>6211</v>
          </cell>
          <cell r="C6218">
            <v>0</v>
          </cell>
          <cell r="D6218">
            <v>0</v>
          </cell>
          <cell r="E6218">
            <v>0</v>
          </cell>
          <cell r="F6218">
            <v>0</v>
          </cell>
          <cell r="G6218">
            <v>0</v>
          </cell>
          <cell r="H6218">
            <v>0</v>
          </cell>
          <cell r="I6218">
            <v>0</v>
          </cell>
          <cell r="J6218">
            <v>0</v>
          </cell>
        </row>
        <row r="6219">
          <cell r="A6219">
            <v>6212</v>
          </cell>
          <cell r="C6219">
            <v>0</v>
          </cell>
          <cell r="D6219">
            <v>0</v>
          </cell>
          <cell r="E6219">
            <v>0</v>
          </cell>
          <cell r="F6219">
            <v>0</v>
          </cell>
          <cell r="G6219">
            <v>0</v>
          </cell>
          <cell r="H6219">
            <v>0</v>
          </cell>
          <cell r="I6219">
            <v>0</v>
          </cell>
          <cell r="J6219">
            <v>0</v>
          </cell>
        </row>
        <row r="6220">
          <cell r="A6220">
            <v>6213</v>
          </cell>
          <cell r="C6220">
            <v>0</v>
          </cell>
          <cell r="D6220">
            <v>0</v>
          </cell>
          <cell r="E6220">
            <v>0</v>
          </cell>
          <cell r="F6220">
            <v>0</v>
          </cell>
          <cell r="G6220">
            <v>0</v>
          </cell>
          <cell r="H6220">
            <v>0</v>
          </cell>
          <cell r="I6220">
            <v>0</v>
          </cell>
          <cell r="J6220">
            <v>0</v>
          </cell>
        </row>
        <row r="6221">
          <cell r="A6221">
            <v>6214</v>
          </cell>
          <cell r="C6221">
            <v>0</v>
          </cell>
          <cell r="D6221">
            <v>0</v>
          </cell>
          <cell r="E6221">
            <v>0</v>
          </cell>
          <cell r="F6221">
            <v>0</v>
          </cell>
          <cell r="G6221">
            <v>0</v>
          </cell>
          <cell r="H6221">
            <v>0</v>
          </cell>
          <cell r="I6221">
            <v>0</v>
          </cell>
          <cell r="J6221">
            <v>0</v>
          </cell>
        </row>
        <row r="6222">
          <cell r="A6222">
            <v>6215</v>
          </cell>
          <cell r="C6222">
            <v>0</v>
          </cell>
          <cell r="D6222">
            <v>0</v>
          </cell>
          <cell r="E6222">
            <v>0</v>
          </cell>
          <cell r="F6222">
            <v>0</v>
          </cell>
          <cell r="G6222">
            <v>0</v>
          </cell>
          <cell r="H6222">
            <v>0</v>
          </cell>
          <cell r="I6222">
            <v>0</v>
          </cell>
          <cell r="J6222">
            <v>0</v>
          </cell>
        </row>
        <row r="6223">
          <cell r="A6223">
            <v>6216</v>
          </cell>
          <cell r="C6223">
            <v>0</v>
          </cell>
          <cell r="D6223">
            <v>0</v>
          </cell>
          <cell r="E6223">
            <v>0</v>
          </cell>
          <cell r="F6223">
            <v>0</v>
          </cell>
          <cell r="G6223">
            <v>0</v>
          </cell>
          <cell r="H6223">
            <v>0</v>
          </cell>
          <cell r="I6223">
            <v>0</v>
          </cell>
          <cell r="J6223">
            <v>0</v>
          </cell>
        </row>
        <row r="6224">
          <cell r="A6224">
            <v>6217</v>
          </cell>
          <cell r="C6224">
            <v>0</v>
          </cell>
          <cell r="D6224">
            <v>0</v>
          </cell>
          <cell r="E6224">
            <v>0</v>
          </cell>
          <cell r="F6224">
            <v>0</v>
          </cell>
          <cell r="G6224">
            <v>0</v>
          </cell>
          <cell r="H6224">
            <v>0</v>
          </cell>
          <cell r="I6224">
            <v>0</v>
          </cell>
          <cell r="J6224">
            <v>0</v>
          </cell>
        </row>
        <row r="6225">
          <cell r="A6225">
            <v>6218</v>
          </cell>
          <cell r="C6225">
            <v>0</v>
          </cell>
          <cell r="D6225">
            <v>0</v>
          </cell>
          <cell r="E6225">
            <v>0</v>
          </cell>
          <cell r="F6225">
            <v>0</v>
          </cell>
          <cell r="G6225">
            <v>0</v>
          </cell>
          <cell r="H6225">
            <v>0</v>
          </cell>
          <cell r="I6225">
            <v>0</v>
          </cell>
          <cell r="J6225">
            <v>0</v>
          </cell>
        </row>
        <row r="6226">
          <cell r="A6226">
            <v>6219</v>
          </cell>
          <cell r="C6226">
            <v>0</v>
          </cell>
          <cell r="D6226">
            <v>0</v>
          </cell>
          <cell r="E6226">
            <v>0</v>
          </cell>
          <cell r="F6226">
            <v>0</v>
          </cell>
          <cell r="G6226">
            <v>0</v>
          </cell>
          <cell r="H6226">
            <v>0</v>
          </cell>
          <cell r="I6226">
            <v>0</v>
          </cell>
          <cell r="J6226">
            <v>0</v>
          </cell>
        </row>
        <row r="6227">
          <cell r="A6227">
            <v>6220</v>
          </cell>
          <cell r="C6227">
            <v>0</v>
          </cell>
          <cell r="D6227">
            <v>0</v>
          </cell>
          <cell r="E6227">
            <v>0</v>
          </cell>
          <cell r="F6227">
            <v>0</v>
          </cell>
          <cell r="G6227">
            <v>0</v>
          </cell>
          <cell r="H6227">
            <v>0</v>
          </cell>
          <cell r="I6227">
            <v>0</v>
          </cell>
          <cell r="J6227">
            <v>0</v>
          </cell>
        </row>
        <row r="6228">
          <cell r="A6228">
            <v>6221</v>
          </cell>
          <cell r="C6228">
            <v>0</v>
          </cell>
          <cell r="D6228">
            <v>0</v>
          </cell>
          <cell r="E6228">
            <v>0</v>
          </cell>
          <cell r="F6228">
            <v>0</v>
          </cell>
          <cell r="G6228">
            <v>0</v>
          </cell>
          <cell r="H6228">
            <v>0</v>
          </cell>
          <cell r="I6228">
            <v>0</v>
          </cell>
          <cell r="J6228">
            <v>0</v>
          </cell>
        </row>
        <row r="6229">
          <cell r="A6229">
            <v>6222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</row>
        <row r="6230">
          <cell r="A6230">
            <v>6223</v>
          </cell>
          <cell r="C6230">
            <v>0</v>
          </cell>
          <cell r="D6230">
            <v>0</v>
          </cell>
          <cell r="E6230">
            <v>0</v>
          </cell>
          <cell r="F6230">
            <v>0</v>
          </cell>
          <cell r="G6230">
            <v>0</v>
          </cell>
          <cell r="H6230">
            <v>0</v>
          </cell>
          <cell r="I6230">
            <v>0</v>
          </cell>
          <cell r="J6230">
            <v>0</v>
          </cell>
        </row>
        <row r="6231">
          <cell r="A6231">
            <v>6224</v>
          </cell>
          <cell r="C6231">
            <v>0</v>
          </cell>
          <cell r="D6231">
            <v>0</v>
          </cell>
          <cell r="E6231">
            <v>0</v>
          </cell>
          <cell r="F6231">
            <v>0</v>
          </cell>
          <cell r="G6231">
            <v>0</v>
          </cell>
          <cell r="H6231">
            <v>0</v>
          </cell>
          <cell r="I6231">
            <v>0</v>
          </cell>
          <cell r="J6231">
            <v>0</v>
          </cell>
        </row>
        <row r="6232">
          <cell r="A6232">
            <v>6225</v>
          </cell>
          <cell r="C6232">
            <v>0</v>
          </cell>
          <cell r="D6232">
            <v>0</v>
          </cell>
          <cell r="E6232">
            <v>0</v>
          </cell>
          <cell r="F6232">
            <v>0</v>
          </cell>
          <cell r="G6232">
            <v>0</v>
          </cell>
          <cell r="H6232">
            <v>0</v>
          </cell>
          <cell r="I6232">
            <v>0</v>
          </cell>
          <cell r="J6232">
            <v>0</v>
          </cell>
        </row>
        <row r="6233">
          <cell r="A6233">
            <v>6226</v>
          </cell>
          <cell r="C6233">
            <v>0</v>
          </cell>
          <cell r="D6233">
            <v>0</v>
          </cell>
          <cell r="E6233">
            <v>0</v>
          </cell>
          <cell r="F6233">
            <v>0</v>
          </cell>
          <cell r="G6233">
            <v>0</v>
          </cell>
          <cell r="H6233">
            <v>0</v>
          </cell>
          <cell r="I6233">
            <v>0</v>
          </cell>
          <cell r="J6233">
            <v>0</v>
          </cell>
        </row>
        <row r="6234">
          <cell r="A6234">
            <v>6227</v>
          </cell>
          <cell r="C6234">
            <v>0</v>
          </cell>
          <cell r="D6234">
            <v>0</v>
          </cell>
          <cell r="E6234">
            <v>0</v>
          </cell>
          <cell r="F6234">
            <v>0</v>
          </cell>
          <cell r="G6234">
            <v>0</v>
          </cell>
          <cell r="H6234">
            <v>0</v>
          </cell>
          <cell r="I6234">
            <v>0</v>
          </cell>
          <cell r="J6234">
            <v>0</v>
          </cell>
        </row>
        <row r="6235">
          <cell r="A6235">
            <v>6228</v>
          </cell>
          <cell r="C6235">
            <v>0</v>
          </cell>
          <cell r="D6235">
            <v>0</v>
          </cell>
          <cell r="E6235">
            <v>0</v>
          </cell>
          <cell r="F6235">
            <v>0</v>
          </cell>
          <cell r="G6235">
            <v>0</v>
          </cell>
          <cell r="H6235">
            <v>0</v>
          </cell>
          <cell r="I6235">
            <v>0</v>
          </cell>
          <cell r="J6235">
            <v>0</v>
          </cell>
        </row>
        <row r="6236">
          <cell r="A6236">
            <v>6229</v>
          </cell>
          <cell r="C6236">
            <v>0</v>
          </cell>
          <cell r="D6236">
            <v>0</v>
          </cell>
          <cell r="E6236">
            <v>0</v>
          </cell>
          <cell r="F6236">
            <v>0</v>
          </cell>
          <cell r="G6236">
            <v>0</v>
          </cell>
          <cell r="H6236">
            <v>0</v>
          </cell>
          <cell r="I6236">
            <v>0</v>
          </cell>
          <cell r="J6236">
            <v>0</v>
          </cell>
        </row>
        <row r="6237">
          <cell r="A6237">
            <v>6230</v>
          </cell>
          <cell r="C6237">
            <v>0</v>
          </cell>
          <cell r="D6237">
            <v>0</v>
          </cell>
          <cell r="E6237">
            <v>0</v>
          </cell>
          <cell r="F6237">
            <v>0</v>
          </cell>
          <cell r="G6237">
            <v>0</v>
          </cell>
          <cell r="H6237">
            <v>0</v>
          </cell>
          <cell r="I6237">
            <v>0</v>
          </cell>
          <cell r="J6237">
            <v>0</v>
          </cell>
        </row>
        <row r="6238">
          <cell r="A6238">
            <v>6231</v>
          </cell>
          <cell r="C6238">
            <v>0</v>
          </cell>
          <cell r="D6238">
            <v>0</v>
          </cell>
          <cell r="E6238">
            <v>0</v>
          </cell>
          <cell r="F6238">
            <v>0</v>
          </cell>
          <cell r="G6238">
            <v>0</v>
          </cell>
          <cell r="H6238">
            <v>0</v>
          </cell>
          <cell r="I6238">
            <v>0</v>
          </cell>
          <cell r="J6238">
            <v>0</v>
          </cell>
        </row>
        <row r="6239">
          <cell r="A6239">
            <v>6232</v>
          </cell>
          <cell r="C6239">
            <v>0</v>
          </cell>
          <cell r="D6239">
            <v>0</v>
          </cell>
          <cell r="E6239">
            <v>0</v>
          </cell>
          <cell r="F6239">
            <v>0</v>
          </cell>
          <cell r="G6239">
            <v>0</v>
          </cell>
          <cell r="H6239">
            <v>0</v>
          </cell>
          <cell r="I6239">
            <v>0</v>
          </cell>
          <cell r="J6239">
            <v>0</v>
          </cell>
        </row>
        <row r="6240">
          <cell r="A6240">
            <v>6233</v>
          </cell>
          <cell r="C6240">
            <v>0</v>
          </cell>
          <cell r="D6240">
            <v>0</v>
          </cell>
          <cell r="E6240">
            <v>0</v>
          </cell>
          <cell r="F6240">
            <v>0</v>
          </cell>
          <cell r="G6240">
            <v>0</v>
          </cell>
          <cell r="H6240">
            <v>0</v>
          </cell>
          <cell r="I6240">
            <v>0</v>
          </cell>
          <cell r="J6240">
            <v>0</v>
          </cell>
        </row>
        <row r="6241">
          <cell r="A6241">
            <v>6234</v>
          </cell>
          <cell r="C6241">
            <v>0</v>
          </cell>
          <cell r="D6241">
            <v>0</v>
          </cell>
          <cell r="E6241">
            <v>0</v>
          </cell>
          <cell r="F6241">
            <v>0</v>
          </cell>
          <cell r="G6241">
            <v>0</v>
          </cell>
          <cell r="H6241">
            <v>0</v>
          </cell>
          <cell r="I6241">
            <v>0</v>
          </cell>
          <cell r="J6241">
            <v>0</v>
          </cell>
        </row>
        <row r="6242">
          <cell r="A6242">
            <v>6235</v>
          </cell>
          <cell r="C6242">
            <v>0</v>
          </cell>
          <cell r="D6242">
            <v>0</v>
          </cell>
          <cell r="E6242">
            <v>0</v>
          </cell>
          <cell r="F6242">
            <v>0</v>
          </cell>
          <cell r="G6242">
            <v>0</v>
          </cell>
          <cell r="H6242">
            <v>0</v>
          </cell>
          <cell r="I6242">
            <v>0</v>
          </cell>
          <cell r="J6242">
            <v>0</v>
          </cell>
        </row>
        <row r="6243">
          <cell r="A6243">
            <v>6236</v>
          </cell>
          <cell r="C6243">
            <v>0</v>
          </cell>
          <cell r="D6243">
            <v>0</v>
          </cell>
          <cell r="E6243">
            <v>0</v>
          </cell>
          <cell r="F6243">
            <v>0</v>
          </cell>
          <cell r="G6243">
            <v>0</v>
          </cell>
          <cell r="H6243">
            <v>0</v>
          </cell>
          <cell r="I6243">
            <v>0</v>
          </cell>
          <cell r="J6243">
            <v>0</v>
          </cell>
        </row>
        <row r="6244">
          <cell r="A6244">
            <v>6237</v>
          </cell>
          <cell r="C6244">
            <v>0</v>
          </cell>
          <cell r="D6244">
            <v>0</v>
          </cell>
          <cell r="E6244">
            <v>0</v>
          </cell>
          <cell r="F6244">
            <v>0</v>
          </cell>
          <cell r="G6244">
            <v>0</v>
          </cell>
          <cell r="H6244">
            <v>0</v>
          </cell>
          <cell r="I6244">
            <v>0</v>
          </cell>
          <cell r="J6244">
            <v>0</v>
          </cell>
        </row>
        <row r="6245">
          <cell r="A6245">
            <v>6238</v>
          </cell>
          <cell r="C6245">
            <v>0</v>
          </cell>
          <cell r="D6245">
            <v>0</v>
          </cell>
          <cell r="E6245">
            <v>0</v>
          </cell>
          <cell r="F6245">
            <v>0</v>
          </cell>
          <cell r="G6245">
            <v>0</v>
          </cell>
          <cell r="H6245">
            <v>0</v>
          </cell>
          <cell r="I6245">
            <v>0</v>
          </cell>
          <cell r="J6245">
            <v>0</v>
          </cell>
        </row>
        <row r="6246">
          <cell r="A6246">
            <v>6239</v>
          </cell>
          <cell r="C6246">
            <v>0</v>
          </cell>
          <cell r="D6246">
            <v>0</v>
          </cell>
          <cell r="E6246">
            <v>0</v>
          </cell>
          <cell r="F6246">
            <v>0</v>
          </cell>
          <cell r="G6246">
            <v>0</v>
          </cell>
          <cell r="H6246">
            <v>0</v>
          </cell>
          <cell r="I6246">
            <v>0</v>
          </cell>
          <cell r="J6246">
            <v>0</v>
          </cell>
        </row>
        <row r="6247">
          <cell r="A6247">
            <v>6240</v>
          </cell>
          <cell r="C6247">
            <v>0</v>
          </cell>
          <cell r="D6247">
            <v>0</v>
          </cell>
          <cell r="E6247">
            <v>0</v>
          </cell>
          <cell r="F6247">
            <v>0</v>
          </cell>
          <cell r="G6247">
            <v>0</v>
          </cell>
          <cell r="H6247">
            <v>0</v>
          </cell>
          <cell r="I6247">
            <v>0</v>
          </cell>
          <cell r="J6247">
            <v>0</v>
          </cell>
        </row>
        <row r="6248">
          <cell r="A6248">
            <v>6241</v>
          </cell>
          <cell r="C6248">
            <v>0</v>
          </cell>
          <cell r="D6248">
            <v>0</v>
          </cell>
          <cell r="E6248">
            <v>0</v>
          </cell>
          <cell r="F6248">
            <v>0</v>
          </cell>
          <cell r="G6248">
            <v>0</v>
          </cell>
          <cell r="H6248">
            <v>0</v>
          </cell>
          <cell r="I6248">
            <v>0</v>
          </cell>
          <cell r="J6248">
            <v>0</v>
          </cell>
        </row>
        <row r="6249">
          <cell r="A6249">
            <v>6242</v>
          </cell>
          <cell r="C6249">
            <v>0</v>
          </cell>
          <cell r="D6249">
            <v>0</v>
          </cell>
          <cell r="E6249">
            <v>0</v>
          </cell>
          <cell r="F6249">
            <v>0</v>
          </cell>
          <cell r="G6249">
            <v>0</v>
          </cell>
          <cell r="H6249">
            <v>0</v>
          </cell>
          <cell r="I6249">
            <v>0</v>
          </cell>
          <cell r="J6249">
            <v>0</v>
          </cell>
        </row>
        <row r="6250">
          <cell r="A6250">
            <v>6243</v>
          </cell>
          <cell r="C6250">
            <v>0</v>
          </cell>
          <cell r="D6250">
            <v>0</v>
          </cell>
          <cell r="E6250">
            <v>0</v>
          </cell>
          <cell r="F6250">
            <v>0</v>
          </cell>
          <cell r="G6250">
            <v>0</v>
          </cell>
          <cell r="H6250">
            <v>0</v>
          </cell>
          <cell r="I6250">
            <v>0</v>
          </cell>
          <cell r="J6250">
            <v>0</v>
          </cell>
        </row>
        <row r="6251">
          <cell r="A6251">
            <v>6244</v>
          </cell>
          <cell r="C6251">
            <v>0</v>
          </cell>
          <cell r="D6251">
            <v>0</v>
          </cell>
          <cell r="E6251">
            <v>0</v>
          </cell>
          <cell r="F6251">
            <v>0</v>
          </cell>
          <cell r="G6251">
            <v>0</v>
          </cell>
          <cell r="H6251">
            <v>0</v>
          </cell>
          <cell r="I6251">
            <v>0</v>
          </cell>
          <cell r="J6251">
            <v>0</v>
          </cell>
        </row>
        <row r="6252">
          <cell r="A6252">
            <v>6245</v>
          </cell>
          <cell r="C6252">
            <v>0</v>
          </cell>
          <cell r="D6252">
            <v>0</v>
          </cell>
          <cell r="E6252">
            <v>0</v>
          </cell>
          <cell r="F6252">
            <v>0</v>
          </cell>
          <cell r="G6252">
            <v>0</v>
          </cell>
          <cell r="H6252">
            <v>0</v>
          </cell>
          <cell r="I6252">
            <v>0</v>
          </cell>
          <cell r="J6252">
            <v>0</v>
          </cell>
        </row>
        <row r="6253">
          <cell r="A6253">
            <v>6246</v>
          </cell>
          <cell r="C6253">
            <v>0</v>
          </cell>
          <cell r="D6253">
            <v>0</v>
          </cell>
          <cell r="E6253">
            <v>0</v>
          </cell>
          <cell r="F6253">
            <v>0</v>
          </cell>
          <cell r="G6253">
            <v>0</v>
          </cell>
          <cell r="H6253">
            <v>0</v>
          </cell>
          <cell r="I6253">
            <v>0</v>
          </cell>
          <cell r="J6253">
            <v>0</v>
          </cell>
        </row>
        <row r="6254">
          <cell r="A6254">
            <v>6247</v>
          </cell>
          <cell r="C6254">
            <v>0</v>
          </cell>
          <cell r="D6254">
            <v>0</v>
          </cell>
          <cell r="E6254">
            <v>0</v>
          </cell>
          <cell r="F6254">
            <v>0</v>
          </cell>
          <cell r="G6254">
            <v>0</v>
          </cell>
          <cell r="H6254">
            <v>0</v>
          </cell>
          <cell r="I6254">
            <v>0</v>
          </cell>
          <cell r="J6254">
            <v>0</v>
          </cell>
        </row>
        <row r="6255">
          <cell r="A6255">
            <v>6248</v>
          </cell>
          <cell r="C6255">
            <v>0</v>
          </cell>
          <cell r="D6255">
            <v>0</v>
          </cell>
          <cell r="E6255">
            <v>0</v>
          </cell>
          <cell r="F6255">
            <v>0</v>
          </cell>
          <cell r="G6255">
            <v>0</v>
          </cell>
          <cell r="H6255">
            <v>0</v>
          </cell>
          <cell r="I6255">
            <v>0</v>
          </cell>
          <cell r="J6255">
            <v>0</v>
          </cell>
        </row>
        <row r="6256">
          <cell r="A6256">
            <v>6249</v>
          </cell>
          <cell r="C6256">
            <v>0</v>
          </cell>
          <cell r="D6256">
            <v>0</v>
          </cell>
          <cell r="E6256">
            <v>0</v>
          </cell>
          <cell r="F6256">
            <v>0</v>
          </cell>
          <cell r="G6256">
            <v>0</v>
          </cell>
          <cell r="H6256">
            <v>0</v>
          </cell>
          <cell r="I6256">
            <v>0</v>
          </cell>
          <cell r="J6256">
            <v>0</v>
          </cell>
        </row>
        <row r="6257">
          <cell r="A6257">
            <v>6250</v>
          </cell>
          <cell r="C6257">
            <v>0</v>
          </cell>
          <cell r="D6257">
            <v>0</v>
          </cell>
          <cell r="E6257">
            <v>0</v>
          </cell>
          <cell r="F6257">
            <v>0</v>
          </cell>
          <cell r="G6257">
            <v>0</v>
          </cell>
          <cell r="H6257">
            <v>0</v>
          </cell>
          <cell r="I6257">
            <v>0</v>
          </cell>
          <cell r="J6257">
            <v>0</v>
          </cell>
        </row>
        <row r="6258">
          <cell r="A6258">
            <v>6251</v>
          </cell>
          <cell r="C6258">
            <v>0</v>
          </cell>
          <cell r="D6258">
            <v>0</v>
          </cell>
          <cell r="E6258">
            <v>0</v>
          </cell>
          <cell r="F6258">
            <v>0</v>
          </cell>
          <cell r="G6258">
            <v>0</v>
          </cell>
          <cell r="H6258">
            <v>0</v>
          </cell>
          <cell r="I6258">
            <v>0</v>
          </cell>
          <cell r="J6258">
            <v>0</v>
          </cell>
        </row>
        <row r="6259">
          <cell r="A6259">
            <v>6252</v>
          </cell>
          <cell r="C6259">
            <v>0</v>
          </cell>
          <cell r="D6259">
            <v>0</v>
          </cell>
          <cell r="E6259">
            <v>0</v>
          </cell>
          <cell r="F6259">
            <v>0</v>
          </cell>
          <cell r="G6259">
            <v>0</v>
          </cell>
          <cell r="H6259">
            <v>0</v>
          </cell>
          <cell r="I6259">
            <v>0</v>
          </cell>
          <cell r="J6259">
            <v>0</v>
          </cell>
        </row>
        <row r="6260">
          <cell r="A6260">
            <v>6253</v>
          </cell>
          <cell r="C6260">
            <v>0</v>
          </cell>
          <cell r="D6260">
            <v>0</v>
          </cell>
          <cell r="E6260">
            <v>0</v>
          </cell>
          <cell r="F6260">
            <v>0</v>
          </cell>
          <cell r="G6260">
            <v>0</v>
          </cell>
          <cell r="H6260">
            <v>0</v>
          </cell>
          <cell r="I6260">
            <v>0</v>
          </cell>
          <cell r="J6260">
            <v>0</v>
          </cell>
        </row>
        <row r="6261">
          <cell r="A6261">
            <v>6254</v>
          </cell>
          <cell r="C6261">
            <v>0</v>
          </cell>
          <cell r="D6261">
            <v>0</v>
          </cell>
          <cell r="E6261">
            <v>0</v>
          </cell>
          <cell r="F6261">
            <v>0</v>
          </cell>
          <cell r="G6261">
            <v>0</v>
          </cell>
          <cell r="H6261">
            <v>0</v>
          </cell>
          <cell r="I6261">
            <v>0</v>
          </cell>
          <cell r="J6261">
            <v>0</v>
          </cell>
        </row>
        <row r="6262">
          <cell r="A6262">
            <v>6255</v>
          </cell>
          <cell r="C6262">
            <v>0</v>
          </cell>
          <cell r="D6262">
            <v>0</v>
          </cell>
          <cell r="E6262">
            <v>0</v>
          </cell>
          <cell r="F6262">
            <v>0</v>
          </cell>
          <cell r="G6262">
            <v>0</v>
          </cell>
          <cell r="H6262">
            <v>0</v>
          </cell>
          <cell r="I6262">
            <v>0</v>
          </cell>
          <cell r="J6262">
            <v>0</v>
          </cell>
        </row>
        <row r="6263">
          <cell r="A6263">
            <v>6256</v>
          </cell>
          <cell r="C6263">
            <v>0</v>
          </cell>
          <cell r="D6263">
            <v>0</v>
          </cell>
          <cell r="E6263">
            <v>0</v>
          </cell>
          <cell r="F6263">
            <v>0</v>
          </cell>
          <cell r="G6263">
            <v>0</v>
          </cell>
          <cell r="H6263">
            <v>0</v>
          </cell>
          <cell r="I6263">
            <v>0</v>
          </cell>
          <cell r="J6263">
            <v>0</v>
          </cell>
        </row>
        <row r="6264">
          <cell r="A6264">
            <v>6257</v>
          </cell>
          <cell r="C6264">
            <v>0</v>
          </cell>
          <cell r="D6264">
            <v>0</v>
          </cell>
          <cell r="E6264">
            <v>0</v>
          </cell>
          <cell r="F6264">
            <v>0</v>
          </cell>
          <cell r="G6264">
            <v>0</v>
          </cell>
          <cell r="H6264">
            <v>0</v>
          </cell>
          <cell r="I6264">
            <v>0</v>
          </cell>
          <cell r="J6264">
            <v>0</v>
          </cell>
        </row>
        <row r="6265">
          <cell r="A6265">
            <v>6258</v>
          </cell>
          <cell r="C6265">
            <v>0</v>
          </cell>
          <cell r="D6265">
            <v>0</v>
          </cell>
          <cell r="E6265">
            <v>0</v>
          </cell>
          <cell r="F6265">
            <v>0</v>
          </cell>
          <cell r="G6265">
            <v>0</v>
          </cell>
          <cell r="H6265">
            <v>0</v>
          </cell>
          <cell r="I6265">
            <v>0</v>
          </cell>
          <cell r="J6265">
            <v>0</v>
          </cell>
        </row>
        <row r="6266">
          <cell r="A6266">
            <v>6259</v>
          </cell>
          <cell r="C6266">
            <v>0</v>
          </cell>
          <cell r="D6266">
            <v>0</v>
          </cell>
          <cell r="E6266">
            <v>0</v>
          </cell>
          <cell r="F6266">
            <v>0</v>
          </cell>
          <cell r="G6266">
            <v>0</v>
          </cell>
          <cell r="H6266">
            <v>0</v>
          </cell>
          <cell r="I6266">
            <v>0</v>
          </cell>
          <cell r="J6266">
            <v>0</v>
          </cell>
        </row>
        <row r="6267">
          <cell r="A6267">
            <v>6260</v>
          </cell>
          <cell r="C6267">
            <v>0</v>
          </cell>
          <cell r="D6267">
            <v>0</v>
          </cell>
          <cell r="E6267">
            <v>0</v>
          </cell>
          <cell r="F6267">
            <v>0</v>
          </cell>
          <cell r="G6267">
            <v>0</v>
          </cell>
          <cell r="H6267">
            <v>0</v>
          </cell>
          <cell r="I6267">
            <v>0</v>
          </cell>
          <cell r="J6267">
            <v>0</v>
          </cell>
        </row>
        <row r="6268">
          <cell r="A6268">
            <v>6261</v>
          </cell>
          <cell r="C6268">
            <v>0</v>
          </cell>
          <cell r="D6268">
            <v>0</v>
          </cell>
          <cell r="E6268">
            <v>0</v>
          </cell>
          <cell r="F6268">
            <v>0</v>
          </cell>
          <cell r="G6268">
            <v>0</v>
          </cell>
          <cell r="H6268">
            <v>0</v>
          </cell>
          <cell r="I6268">
            <v>0</v>
          </cell>
          <cell r="J6268">
            <v>0</v>
          </cell>
        </row>
        <row r="6269">
          <cell r="A6269">
            <v>6262</v>
          </cell>
          <cell r="C6269">
            <v>0</v>
          </cell>
          <cell r="D6269">
            <v>0</v>
          </cell>
          <cell r="E6269">
            <v>0</v>
          </cell>
          <cell r="F6269">
            <v>0</v>
          </cell>
          <cell r="G6269">
            <v>0</v>
          </cell>
          <cell r="H6269">
            <v>0</v>
          </cell>
          <cell r="I6269">
            <v>0</v>
          </cell>
          <cell r="J6269">
            <v>0</v>
          </cell>
        </row>
        <row r="6270">
          <cell r="A6270">
            <v>6263</v>
          </cell>
          <cell r="C6270">
            <v>0</v>
          </cell>
          <cell r="D6270">
            <v>0</v>
          </cell>
          <cell r="E6270">
            <v>0</v>
          </cell>
          <cell r="F6270">
            <v>0</v>
          </cell>
          <cell r="G6270">
            <v>0</v>
          </cell>
          <cell r="H6270">
            <v>0</v>
          </cell>
          <cell r="I6270">
            <v>0</v>
          </cell>
          <cell r="J6270">
            <v>0</v>
          </cell>
        </row>
        <row r="6271">
          <cell r="A6271">
            <v>6264</v>
          </cell>
          <cell r="C6271">
            <v>0</v>
          </cell>
          <cell r="D6271">
            <v>0</v>
          </cell>
          <cell r="E6271">
            <v>0</v>
          </cell>
          <cell r="F6271">
            <v>0</v>
          </cell>
          <cell r="G6271">
            <v>0</v>
          </cell>
          <cell r="H6271">
            <v>0</v>
          </cell>
          <cell r="I6271">
            <v>0</v>
          </cell>
          <cell r="J6271">
            <v>0</v>
          </cell>
        </row>
        <row r="6272">
          <cell r="A6272">
            <v>6265</v>
          </cell>
          <cell r="C6272">
            <v>0</v>
          </cell>
          <cell r="D6272">
            <v>0</v>
          </cell>
          <cell r="E6272">
            <v>0</v>
          </cell>
          <cell r="F6272">
            <v>0</v>
          </cell>
          <cell r="G6272">
            <v>0</v>
          </cell>
          <cell r="H6272">
            <v>0</v>
          </cell>
          <cell r="I6272">
            <v>0</v>
          </cell>
          <cell r="J6272">
            <v>0</v>
          </cell>
        </row>
        <row r="6273">
          <cell r="A6273">
            <v>6266</v>
          </cell>
          <cell r="C6273">
            <v>0</v>
          </cell>
          <cell r="D6273">
            <v>0</v>
          </cell>
          <cell r="E6273">
            <v>0</v>
          </cell>
          <cell r="F6273">
            <v>0</v>
          </cell>
          <cell r="G6273">
            <v>0</v>
          </cell>
          <cell r="H6273">
            <v>0</v>
          </cell>
          <cell r="I6273">
            <v>0</v>
          </cell>
          <cell r="J6273">
            <v>0</v>
          </cell>
        </row>
        <row r="6274">
          <cell r="A6274">
            <v>6267</v>
          </cell>
          <cell r="C6274">
            <v>0</v>
          </cell>
          <cell r="D6274">
            <v>0</v>
          </cell>
          <cell r="E6274">
            <v>0</v>
          </cell>
          <cell r="F6274">
            <v>0</v>
          </cell>
          <cell r="G6274">
            <v>0</v>
          </cell>
          <cell r="H6274">
            <v>0</v>
          </cell>
          <cell r="I6274">
            <v>0</v>
          </cell>
          <cell r="J6274">
            <v>0</v>
          </cell>
        </row>
        <row r="6275">
          <cell r="A6275">
            <v>6268</v>
          </cell>
          <cell r="C6275">
            <v>0</v>
          </cell>
          <cell r="D6275">
            <v>0</v>
          </cell>
          <cell r="E6275">
            <v>0</v>
          </cell>
          <cell r="F6275">
            <v>0</v>
          </cell>
          <cell r="G6275">
            <v>0</v>
          </cell>
          <cell r="H6275">
            <v>0</v>
          </cell>
          <cell r="I6275">
            <v>0</v>
          </cell>
          <cell r="J6275">
            <v>0</v>
          </cell>
        </row>
        <row r="6276">
          <cell r="A6276">
            <v>6269</v>
          </cell>
          <cell r="C6276">
            <v>0</v>
          </cell>
          <cell r="D6276">
            <v>0</v>
          </cell>
          <cell r="E6276">
            <v>0</v>
          </cell>
          <cell r="F6276">
            <v>0</v>
          </cell>
          <cell r="G6276">
            <v>0</v>
          </cell>
          <cell r="H6276">
            <v>0</v>
          </cell>
          <cell r="I6276">
            <v>0</v>
          </cell>
          <cell r="J6276">
            <v>0</v>
          </cell>
        </row>
        <row r="6277">
          <cell r="A6277">
            <v>6270</v>
          </cell>
          <cell r="C6277">
            <v>0</v>
          </cell>
          <cell r="D6277">
            <v>0</v>
          </cell>
          <cell r="E6277">
            <v>0</v>
          </cell>
          <cell r="F6277">
            <v>0</v>
          </cell>
          <cell r="G6277">
            <v>0</v>
          </cell>
          <cell r="H6277">
            <v>0</v>
          </cell>
          <cell r="I6277">
            <v>0</v>
          </cell>
          <cell r="J6277">
            <v>0</v>
          </cell>
        </row>
        <row r="6278">
          <cell r="A6278">
            <v>6271</v>
          </cell>
          <cell r="C6278">
            <v>0</v>
          </cell>
          <cell r="D6278">
            <v>0</v>
          </cell>
          <cell r="E6278">
            <v>0</v>
          </cell>
          <cell r="F6278">
            <v>0</v>
          </cell>
          <cell r="G6278">
            <v>0</v>
          </cell>
          <cell r="H6278">
            <v>0</v>
          </cell>
          <cell r="I6278">
            <v>0</v>
          </cell>
          <cell r="J6278">
            <v>0</v>
          </cell>
        </row>
        <row r="6279">
          <cell r="A6279">
            <v>6272</v>
          </cell>
          <cell r="C6279">
            <v>0</v>
          </cell>
          <cell r="D6279">
            <v>0</v>
          </cell>
          <cell r="E6279">
            <v>0</v>
          </cell>
          <cell r="F6279">
            <v>0</v>
          </cell>
          <cell r="G6279">
            <v>0</v>
          </cell>
          <cell r="H6279">
            <v>0</v>
          </cell>
          <cell r="I6279">
            <v>0</v>
          </cell>
          <cell r="J6279">
            <v>0</v>
          </cell>
        </row>
        <row r="6280">
          <cell r="A6280">
            <v>6273</v>
          </cell>
          <cell r="C6280">
            <v>0</v>
          </cell>
          <cell r="D6280">
            <v>0</v>
          </cell>
          <cell r="E6280">
            <v>0</v>
          </cell>
          <cell r="F6280">
            <v>0</v>
          </cell>
          <cell r="G6280">
            <v>0</v>
          </cell>
          <cell r="H6280">
            <v>0</v>
          </cell>
          <cell r="I6280">
            <v>0</v>
          </cell>
          <cell r="J6280">
            <v>0</v>
          </cell>
        </row>
        <row r="6281">
          <cell r="A6281">
            <v>6274</v>
          </cell>
          <cell r="C6281">
            <v>0</v>
          </cell>
          <cell r="D6281">
            <v>0</v>
          </cell>
          <cell r="E6281">
            <v>0</v>
          </cell>
          <cell r="F6281">
            <v>0</v>
          </cell>
          <cell r="G6281">
            <v>0</v>
          </cell>
          <cell r="H6281">
            <v>0</v>
          </cell>
          <cell r="I6281">
            <v>0</v>
          </cell>
          <cell r="J6281">
            <v>0</v>
          </cell>
        </row>
        <row r="6282">
          <cell r="A6282">
            <v>6275</v>
          </cell>
          <cell r="C6282">
            <v>0</v>
          </cell>
          <cell r="D6282">
            <v>0</v>
          </cell>
          <cell r="E6282">
            <v>0</v>
          </cell>
          <cell r="F6282">
            <v>0</v>
          </cell>
          <cell r="G6282">
            <v>0</v>
          </cell>
          <cell r="H6282">
            <v>0</v>
          </cell>
          <cell r="I6282">
            <v>0</v>
          </cell>
          <cell r="J6282">
            <v>0</v>
          </cell>
        </row>
        <row r="6283">
          <cell r="A6283">
            <v>6276</v>
          </cell>
          <cell r="C6283">
            <v>0</v>
          </cell>
          <cell r="D6283">
            <v>0</v>
          </cell>
          <cell r="E6283">
            <v>0</v>
          </cell>
          <cell r="F6283">
            <v>0</v>
          </cell>
          <cell r="G6283">
            <v>0</v>
          </cell>
          <cell r="H6283">
            <v>0</v>
          </cell>
          <cell r="I6283">
            <v>0</v>
          </cell>
          <cell r="J6283">
            <v>0</v>
          </cell>
        </row>
        <row r="6284">
          <cell r="A6284">
            <v>6277</v>
          </cell>
          <cell r="C6284">
            <v>0</v>
          </cell>
          <cell r="D6284">
            <v>0</v>
          </cell>
          <cell r="E6284">
            <v>0</v>
          </cell>
          <cell r="F6284">
            <v>0</v>
          </cell>
          <cell r="G6284">
            <v>0</v>
          </cell>
          <cell r="H6284">
            <v>0</v>
          </cell>
          <cell r="I6284">
            <v>0</v>
          </cell>
          <cell r="J6284">
            <v>0</v>
          </cell>
        </row>
        <row r="6285">
          <cell r="A6285">
            <v>6278</v>
          </cell>
          <cell r="C6285">
            <v>0</v>
          </cell>
          <cell r="D6285">
            <v>0</v>
          </cell>
          <cell r="E6285">
            <v>0</v>
          </cell>
          <cell r="F6285">
            <v>0</v>
          </cell>
          <cell r="G6285">
            <v>0</v>
          </cell>
          <cell r="H6285">
            <v>0</v>
          </cell>
          <cell r="I6285">
            <v>0</v>
          </cell>
          <cell r="J6285">
            <v>0</v>
          </cell>
        </row>
        <row r="6286">
          <cell r="A6286">
            <v>6279</v>
          </cell>
          <cell r="C6286">
            <v>0</v>
          </cell>
          <cell r="D6286">
            <v>0</v>
          </cell>
          <cell r="E6286">
            <v>0</v>
          </cell>
          <cell r="F6286">
            <v>0</v>
          </cell>
          <cell r="G6286">
            <v>0</v>
          </cell>
          <cell r="H6286">
            <v>0</v>
          </cell>
          <cell r="I6286">
            <v>0</v>
          </cell>
          <cell r="J6286">
            <v>0</v>
          </cell>
        </row>
        <row r="6287">
          <cell r="A6287">
            <v>6280</v>
          </cell>
          <cell r="C6287">
            <v>0</v>
          </cell>
          <cell r="D6287">
            <v>0</v>
          </cell>
          <cell r="E6287">
            <v>0</v>
          </cell>
          <cell r="F6287">
            <v>0</v>
          </cell>
          <cell r="G6287">
            <v>0</v>
          </cell>
          <cell r="H6287">
            <v>0</v>
          </cell>
          <cell r="I6287">
            <v>0</v>
          </cell>
          <cell r="J6287">
            <v>0</v>
          </cell>
        </row>
        <row r="6288">
          <cell r="A6288">
            <v>6281</v>
          </cell>
          <cell r="C6288">
            <v>0</v>
          </cell>
          <cell r="D6288">
            <v>0</v>
          </cell>
          <cell r="E6288">
            <v>0</v>
          </cell>
          <cell r="F6288">
            <v>0</v>
          </cell>
          <cell r="G6288">
            <v>0</v>
          </cell>
          <cell r="H6288">
            <v>0</v>
          </cell>
          <cell r="I6288">
            <v>0</v>
          </cell>
          <cell r="J6288">
            <v>0</v>
          </cell>
        </row>
        <row r="6289">
          <cell r="A6289">
            <v>6282</v>
          </cell>
          <cell r="C6289">
            <v>0</v>
          </cell>
          <cell r="D6289">
            <v>0</v>
          </cell>
          <cell r="E6289">
            <v>0</v>
          </cell>
          <cell r="F6289">
            <v>0</v>
          </cell>
          <cell r="G6289">
            <v>0</v>
          </cell>
          <cell r="H6289">
            <v>0</v>
          </cell>
          <cell r="I6289">
            <v>0</v>
          </cell>
          <cell r="J6289">
            <v>0</v>
          </cell>
        </row>
        <row r="6290">
          <cell r="A6290">
            <v>6283</v>
          </cell>
          <cell r="C6290">
            <v>0</v>
          </cell>
          <cell r="D6290">
            <v>0</v>
          </cell>
          <cell r="E6290">
            <v>0</v>
          </cell>
          <cell r="F6290">
            <v>0</v>
          </cell>
          <cell r="G6290">
            <v>0</v>
          </cell>
          <cell r="H6290">
            <v>0</v>
          </cell>
          <cell r="I6290">
            <v>0</v>
          </cell>
          <cell r="J6290">
            <v>0</v>
          </cell>
        </row>
        <row r="6291">
          <cell r="A6291">
            <v>6284</v>
          </cell>
          <cell r="C6291">
            <v>0</v>
          </cell>
          <cell r="D6291">
            <v>0</v>
          </cell>
          <cell r="E6291">
            <v>0</v>
          </cell>
          <cell r="F6291">
            <v>0</v>
          </cell>
          <cell r="G6291">
            <v>0</v>
          </cell>
          <cell r="H6291">
            <v>0</v>
          </cell>
          <cell r="I6291">
            <v>0</v>
          </cell>
          <cell r="J6291">
            <v>0</v>
          </cell>
        </row>
        <row r="6292">
          <cell r="A6292">
            <v>6285</v>
          </cell>
          <cell r="C6292">
            <v>0</v>
          </cell>
          <cell r="D6292">
            <v>0</v>
          </cell>
          <cell r="E6292">
            <v>0</v>
          </cell>
          <cell r="F6292">
            <v>0</v>
          </cell>
          <cell r="G6292">
            <v>0</v>
          </cell>
          <cell r="H6292">
            <v>0</v>
          </cell>
          <cell r="I6292">
            <v>0</v>
          </cell>
          <cell r="J6292">
            <v>0</v>
          </cell>
        </row>
        <row r="6293">
          <cell r="A6293">
            <v>6286</v>
          </cell>
          <cell r="C6293">
            <v>0</v>
          </cell>
          <cell r="D6293">
            <v>0</v>
          </cell>
          <cell r="E6293">
            <v>0</v>
          </cell>
          <cell r="F6293">
            <v>0</v>
          </cell>
          <cell r="G6293">
            <v>0</v>
          </cell>
          <cell r="H6293">
            <v>0</v>
          </cell>
          <cell r="I6293">
            <v>0</v>
          </cell>
          <cell r="J6293">
            <v>0</v>
          </cell>
        </row>
        <row r="6294">
          <cell r="A6294">
            <v>6287</v>
          </cell>
          <cell r="C6294">
            <v>0</v>
          </cell>
          <cell r="D6294">
            <v>0</v>
          </cell>
          <cell r="E6294">
            <v>0</v>
          </cell>
          <cell r="F6294">
            <v>0</v>
          </cell>
          <cell r="G6294">
            <v>0</v>
          </cell>
          <cell r="H6294">
            <v>0</v>
          </cell>
          <cell r="I6294">
            <v>0</v>
          </cell>
          <cell r="J6294">
            <v>0</v>
          </cell>
        </row>
        <row r="6295">
          <cell r="A6295">
            <v>6288</v>
          </cell>
          <cell r="C6295">
            <v>0</v>
          </cell>
          <cell r="D6295">
            <v>0</v>
          </cell>
          <cell r="E6295">
            <v>0</v>
          </cell>
          <cell r="F6295">
            <v>0</v>
          </cell>
          <cell r="G6295">
            <v>0</v>
          </cell>
          <cell r="H6295">
            <v>0</v>
          </cell>
          <cell r="I6295">
            <v>0</v>
          </cell>
          <cell r="J6295">
            <v>0</v>
          </cell>
        </row>
        <row r="6296">
          <cell r="A6296">
            <v>6289</v>
          </cell>
          <cell r="C6296">
            <v>0</v>
          </cell>
          <cell r="D6296">
            <v>0</v>
          </cell>
          <cell r="E6296">
            <v>0</v>
          </cell>
          <cell r="F6296">
            <v>0</v>
          </cell>
          <cell r="G6296">
            <v>0</v>
          </cell>
          <cell r="H6296">
            <v>0</v>
          </cell>
          <cell r="I6296">
            <v>0</v>
          </cell>
          <cell r="J6296">
            <v>0</v>
          </cell>
        </row>
        <row r="6297">
          <cell r="A6297">
            <v>6290</v>
          </cell>
          <cell r="C6297">
            <v>0</v>
          </cell>
          <cell r="D6297">
            <v>0</v>
          </cell>
          <cell r="E6297">
            <v>0</v>
          </cell>
          <cell r="F6297">
            <v>0</v>
          </cell>
          <cell r="G6297">
            <v>0</v>
          </cell>
          <cell r="H6297">
            <v>0</v>
          </cell>
          <cell r="I6297">
            <v>0</v>
          </cell>
          <cell r="J6297">
            <v>0</v>
          </cell>
        </row>
        <row r="6298">
          <cell r="A6298">
            <v>6291</v>
          </cell>
          <cell r="C6298">
            <v>0</v>
          </cell>
          <cell r="D6298">
            <v>0</v>
          </cell>
          <cell r="E6298">
            <v>0</v>
          </cell>
          <cell r="F6298">
            <v>0</v>
          </cell>
          <cell r="G6298">
            <v>0</v>
          </cell>
          <cell r="H6298">
            <v>0</v>
          </cell>
          <cell r="I6298">
            <v>0</v>
          </cell>
          <cell r="J6298">
            <v>0</v>
          </cell>
        </row>
        <row r="6299">
          <cell r="A6299">
            <v>6292</v>
          </cell>
          <cell r="C6299">
            <v>0</v>
          </cell>
          <cell r="D6299">
            <v>0</v>
          </cell>
          <cell r="E6299">
            <v>0</v>
          </cell>
          <cell r="F6299">
            <v>0</v>
          </cell>
          <cell r="G6299">
            <v>0</v>
          </cell>
          <cell r="H6299">
            <v>0</v>
          </cell>
          <cell r="I6299">
            <v>0</v>
          </cell>
          <cell r="J6299">
            <v>0</v>
          </cell>
        </row>
        <row r="6300">
          <cell r="A6300">
            <v>6293</v>
          </cell>
          <cell r="C6300">
            <v>0</v>
          </cell>
          <cell r="D6300">
            <v>0</v>
          </cell>
          <cell r="E6300">
            <v>0</v>
          </cell>
          <cell r="F6300">
            <v>0</v>
          </cell>
          <cell r="G6300">
            <v>0</v>
          </cell>
          <cell r="H6300">
            <v>0</v>
          </cell>
          <cell r="I6300">
            <v>0</v>
          </cell>
          <cell r="J6300">
            <v>0</v>
          </cell>
        </row>
        <row r="6301">
          <cell r="A6301">
            <v>6294</v>
          </cell>
          <cell r="C6301">
            <v>0</v>
          </cell>
          <cell r="D6301">
            <v>0</v>
          </cell>
          <cell r="E6301">
            <v>0</v>
          </cell>
          <cell r="F6301">
            <v>0</v>
          </cell>
          <cell r="G6301">
            <v>0</v>
          </cell>
          <cell r="H6301">
            <v>0</v>
          </cell>
          <cell r="I6301">
            <v>0</v>
          </cell>
          <cell r="J6301">
            <v>0</v>
          </cell>
        </row>
        <row r="6302">
          <cell r="A6302">
            <v>6295</v>
          </cell>
          <cell r="C6302">
            <v>0</v>
          </cell>
          <cell r="D6302">
            <v>0</v>
          </cell>
          <cell r="E6302">
            <v>0</v>
          </cell>
          <cell r="F6302">
            <v>0</v>
          </cell>
          <cell r="G6302">
            <v>0</v>
          </cell>
          <cell r="H6302">
            <v>0</v>
          </cell>
          <cell r="I6302">
            <v>0</v>
          </cell>
          <cell r="J6302">
            <v>0</v>
          </cell>
        </row>
        <row r="6303">
          <cell r="A6303">
            <v>6296</v>
          </cell>
          <cell r="C6303">
            <v>0</v>
          </cell>
          <cell r="D6303">
            <v>0</v>
          </cell>
          <cell r="E6303">
            <v>0</v>
          </cell>
          <cell r="F6303">
            <v>0</v>
          </cell>
          <cell r="G6303">
            <v>0</v>
          </cell>
          <cell r="H6303">
            <v>0</v>
          </cell>
          <cell r="I6303">
            <v>0</v>
          </cell>
          <cell r="J6303">
            <v>0</v>
          </cell>
        </row>
        <row r="6304">
          <cell r="A6304">
            <v>6297</v>
          </cell>
          <cell r="C6304">
            <v>0</v>
          </cell>
          <cell r="D6304">
            <v>0</v>
          </cell>
          <cell r="E6304">
            <v>0</v>
          </cell>
          <cell r="F6304">
            <v>0</v>
          </cell>
          <cell r="G6304">
            <v>0</v>
          </cell>
          <cell r="H6304">
            <v>0</v>
          </cell>
          <cell r="I6304">
            <v>0</v>
          </cell>
          <cell r="J6304">
            <v>0</v>
          </cell>
        </row>
        <row r="6305">
          <cell r="A6305">
            <v>6298</v>
          </cell>
          <cell r="C6305">
            <v>0</v>
          </cell>
          <cell r="D6305">
            <v>0</v>
          </cell>
          <cell r="E6305">
            <v>0</v>
          </cell>
          <cell r="F6305">
            <v>0</v>
          </cell>
          <cell r="G6305">
            <v>0</v>
          </cell>
          <cell r="H6305">
            <v>0</v>
          </cell>
          <cell r="I6305">
            <v>0</v>
          </cell>
          <cell r="J6305">
            <v>0</v>
          </cell>
        </row>
        <row r="6306">
          <cell r="A6306">
            <v>6299</v>
          </cell>
          <cell r="C6306">
            <v>0</v>
          </cell>
          <cell r="D6306">
            <v>0</v>
          </cell>
          <cell r="E6306">
            <v>0</v>
          </cell>
          <cell r="F6306">
            <v>0</v>
          </cell>
          <cell r="G6306">
            <v>0</v>
          </cell>
          <cell r="H6306">
            <v>0</v>
          </cell>
          <cell r="I6306">
            <v>0</v>
          </cell>
          <cell r="J6306">
            <v>0</v>
          </cell>
        </row>
        <row r="6307">
          <cell r="A6307">
            <v>6300</v>
          </cell>
          <cell r="C6307">
            <v>0</v>
          </cell>
          <cell r="D6307">
            <v>0</v>
          </cell>
          <cell r="E6307">
            <v>0</v>
          </cell>
          <cell r="F6307">
            <v>0</v>
          </cell>
          <cell r="G6307">
            <v>0</v>
          </cell>
          <cell r="H6307">
            <v>0</v>
          </cell>
          <cell r="I6307">
            <v>0</v>
          </cell>
          <cell r="J6307">
            <v>0</v>
          </cell>
        </row>
        <row r="6308">
          <cell r="A6308">
            <v>6301</v>
          </cell>
          <cell r="C6308">
            <v>0</v>
          </cell>
          <cell r="D6308">
            <v>0</v>
          </cell>
          <cell r="E6308">
            <v>0</v>
          </cell>
          <cell r="F6308">
            <v>0</v>
          </cell>
          <cell r="G6308">
            <v>0</v>
          </cell>
          <cell r="H6308">
            <v>0</v>
          </cell>
          <cell r="I6308">
            <v>0</v>
          </cell>
          <cell r="J6308">
            <v>0</v>
          </cell>
        </row>
        <row r="6309">
          <cell r="A6309">
            <v>6302</v>
          </cell>
          <cell r="C6309">
            <v>0</v>
          </cell>
          <cell r="D6309">
            <v>0</v>
          </cell>
          <cell r="E6309">
            <v>0</v>
          </cell>
          <cell r="F6309">
            <v>0</v>
          </cell>
          <cell r="G6309">
            <v>0</v>
          </cell>
          <cell r="H6309">
            <v>0</v>
          </cell>
          <cell r="I6309">
            <v>0</v>
          </cell>
          <cell r="J6309">
            <v>0</v>
          </cell>
        </row>
        <row r="6310">
          <cell r="A6310">
            <v>6303</v>
          </cell>
          <cell r="C6310">
            <v>0</v>
          </cell>
          <cell r="D6310">
            <v>0</v>
          </cell>
          <cell r="E6310">
            <v>0</v>
          </cell>
          <cell r="F6310">
            <v>0</v>
          </cell>
          <cell r="G6310">
            <v>0</v>
          </cell>
          <cell r="H6310">
            <v>0</v>
          </cell>
          <cell r="I6310">
            <v>0</v>
          </cell>
          <cell r="J6310">
            <v>0</v>
          </cell>
        </row>
        <row r="6311">
          <cell r="A6311">
            <v>6304</v>
          </cell>
          <cell r="C6311">
            <v>0</v>
          </cell>
          <cell r="D6311">
            <v>0</v>
          </cell>
          <cell r="E6311">
            <v>0</v>
          </cell>
          <cell r="F6311">
            <v>0</v>
          </cell>
          <cell r="G6311">
            <v>0</v>
          </cell>
          <cell r="H6311">
            <v>0</v>
          </cell>
          <cell r="I6311">
            <v>0</v>
          </cell>
          <cell r="J6311">
            <v>0</v>
          </cell>
        </row>
        <row r="6312">
          <cell r="A6312">
            <v>6305</v>
          </cell>
          <cell r="C6312">
            <v>0</v>
          </cell>
          <cell r="D6312">
            <v>0</v>
          </cell>
          <cell r="E6312">
            <v>0</v>
          </cell>
          <cell r="F6312">
            <v>0</v>
          </cell>
          <cell r="G6312">
            <v>0</v>
          </cell>
          <cell r="H6312">
            <v>0</v>
          </cell>
          <cell r="I6312">
            <v>0</v>
          </cell>
          <cell r="J6312">
            <v>0</v>
          </cell>
        </row>
        <row r="6313">
          <cell r="A6313">
            <v>6306</v>
          </cell>
          <cell r="C6313">
            <v>0</v>
          </cell>
          <cell r="D6313">
            <v>0</v>
          </cell>
          <cell r="E6313">
            <v>0</v>
          </cell>
          <cell r="F6313">
            <v>0</v>
          </cell>
          <cell r="G6313">
            <v>0</v>
          </cell>
          <cell r="H6313">
            <v>0</v>
          </cell>
          <cell r="I6313">
            <v>0</v>
          </cell>
          <cell r="J6313">
            <v>0</v>
          </cell>
        </row>
        <row r="6314">
          <cell r="A6314">
            <v>6307</v>
          </cell>
          <cell r="C6314">
            <v>0</v>
          </cell>
          <cell r="D6314">
            <v>0</v>
          </cell>
          <cell r="E6314">
            <v>0</v>
          </cell>
          <cell r="F6314">
            <v>0</v>
          </cell>
          <cell r="G6314">
            <v>0</v>
          </cell>
          <cell r="H6314">
            <v>0</v>
          </cell>
          <cell r="I6314">
            <v>0</v>
          </cell>
          <cell r="J6314">
            <v>0</v>
          </cell>
        </row>
        <row r="6315">
          <cell r="A6315">
            <v>6308</v>
          </cell>
          <cell r="C6315">
            <v>0</v>
          </cell>
          <cell r="D6315">
            <v>0</v>
          </cell>
          <cell r="E6315">
            <v>0</v>
          </cell>
          <cell r="F6315">
            <v>0</v>
          </cell>
          <cell r="G6315">
            <v>0</v>
          </cell>
          <cell r="H6315">
            <v>0</v>
          </cell>
          <cell r="I6315">
            <v>0</v>
          </cell>
          <cell r="J6315">
            <v>0</v>
          </cell>
        </row>
        <row r="6316">
          <cell r="A6316">
            <v>6309</v>
          </cell>
          <cell r="C6316">
            <v>0</v>
          </cell>
          <cell r="D6316">
            <v>0</v>
          </cell>
          <cell r="E6316">
            <v>0</v>
          </cell>
          <cell r="F6316">
            <v>0</v>
          </cell>
          <cell r="G6316">
            <v>0</v>
          </cell>
          <cell r="H6316">
            <v>0</v>
          </cell>
          <cell r="I6316">
            <v>0</v>
          </cell>
          <cell r="J6316">
            <v>0</v>
          </cell>
        </row>
        <row r="6317">
          <cell r="A6317">
            <v>6310</v>
          </cell>
          <cell r="C6317">
            <v>0</v>
          </cell>
          <cell r="D6317">
            <v>0</v>
          </cell>
          <cell r="E6317">
            <v>0</v>
          </cell>
          <cell r="F6317">
            <v>0</v>
          </cell>
          <cell r="G6317">
            <v>0</v>
          </cell>
          <cell r="H6317">
            <v>0</v>
          </cell>
          <cell r="I6317">
            <v>0</v>
          </cell>
          <cell r="J6317">
            <v>0</v>
          </cell>
        </row>
        <row r="6318">
          <cell r="A6318">
            <v>6311</v>
          </cell>
          <cell r="C6318">
            <v>0</v>
          </cell>
          <cell r="D6318">
            <v>0</v>
          </cell>
          <cell r="E6318">
            <v>0</v>
          </cell>
          <cell r="F6318">
            <v>0</v>
          </cell>
          <cell r="G6318">
            <v>0</v>
          </cell>
          <cell r="H6318">
            <v>0</v>
          </cell>
          <cell r="I6318">
            <v>0</v>
          </cell>
          <cell r="J6318">
            <v>0</v>
          </cell>
        </row>
        <row r="6319">
          <cell r="A6319">
            <v>6312</v>
          </cell>
          <cell r="C6319">
            <v>0</v>
          </cell>
          <cell r="D6319">
            <v>0</v>
          </cell>
          <cell r="E6319">
            <v>0</v>
          </cell>
          <cell r="F6319">
            <v>0</v>
          </cell>
          <cell r="G6319">
            <v>0</v>
          </cell>
          <cell r="H6319">
            <v>0</v>
          </cell>
          <cell r="I6319">
            <v>0</v>
          </cell>
          <cell r="J6319">
            <v>0</v>
          </cell>
        </row>
        <row r="6320">
          <cell r="A6320">
            <v>6313</v>
          </cell>
          <cell r="C6320">
            <v>0</v>
          </cell>
          <cell r="D6320">
            <v>0</v>
          </cell>
          <cell r="E6320">
            <v>0</v>
          </cell>
          <cell r="F6320">
            <v>0</v>
          </cell>
          <cell r="G6320">
            <v>0</v>
          </cell>
          <cell r="H6320">
            <v>0</v>
          </cell>
          <cell r="I6320">
            <v>0</v>
          </cell>
          <cell r="J6320">
            <v>0</v>
          </cell>
        </row>
        <row r="6321">
          <cell r="A6321">
            <v>6314</v>
          </cell>
          <cell r="C6321">
            <v>0</v>
          </cell>
          <cell r="D6321">
            <v>0</v>
          </cell>
          <cell r="E6321">
            <v>0</v>
          </cell>
          <cell r="F6321">
            <v>0</v>
          </cell>
          <cell r="G6321">
            <v>0</v>
          </cell>
          <cell r="H6321">
            <v>0</v>
          </cell>
          <cell r="I6321">
            <v>0</v>
          </cell>
          <cell r="J6321">
            <v>0</v>
          </cell>
        </row>
        <row r="6322">
          <cell r="A6322">
            <v>6315</v>
          </cell>
          <cell r="C6322">
            <v>0</v>
          </cell>
          <cell r="D6322">
            <v>0</v>
          </cell>
          <cell r="E6322">
            <v>0</v>
          </cell>
          <cell r="F6322">
            <v>0</v>
          </cell>
          <cell r="G6322">
            <v>0</v>
          </cell>
          <cell r="H6322">
            <v>0</v>
          </cell>
          <cell r="I6322">
            <v>0</v>
          </cell>
          <cell r="J6322">
            <v>0</v>
          </cell>
        </row>
        <row r="6323">
          <cell r="A6323">
            <v>6316</v>
          </cell>
          <cell r="C6323">
            <v>0</v>
          </cell>
          <cell r="D6323">
            <v>0</v>
          </cell>
          <cell r="E6323">
            <v>0</v>
          </cell>
          <cell r="F6323">
            <v>0</v>
          </cell>
          <cell r="G6323">
            <v>0</v>
          </cell>
          <cell r="H6323">
            <v>0</v>
          </cell>
          <cell r="I6323">
            <v>0</v>
          </cell>
          <cell r="J6323">
            <v>0</v>
          </cell>
        </row>
        <row r="6324">
          <cell r="A6324">
            <v>6317</v>
          </cell>
          <cell r="C6324">
            <v>0</v>
          </cell>
          <cell r="D6324">
            <v>0</v>
          </cell>
          <cell r="E6324">
            <v>0</v>
          </cell>
          <cell r="F6324">
            <v>0</v>
          </cell>
          <cell r="G6324">
            <v>0</v>
          </cell>
          <cell r="H6324">
            <v>0</v>
          </cell>
          <cell r="I6324">
            <v>0</v>
          </cell>
          <cell r="J6324">
            <v>0</v>
          </cell>
        </row>
        <row r="6325">
          <cell r="A6325">
            <v>6318</v>
          </cell>
          <cell r="C6325">
            <v>0</v>
          </cell>
          <cell r="D6325">
            <v>0</v>
          </cell>
          <cell r="E6325">
            <v>0</v>
          </cell>
          <cell r="F6325">
            <v>0</v>
          </cell>
          <cell r="G6325">
            <v>0</v>
          </cell>
          <cell r="H6325">
            <v>0</v>
          </cell>
          <cell r="I6325">
            <v>0</v>
          </cell>
          <cell r="J6325">
            <v>0</v>
          </cell>
        </row>
        <row r="6326">
          <cell r="A6326">
            <v>6319</v>
          </cell>
          <cell r="C6326">
            <v>0</v>
          </cell>
          <cell r="D6326">
            <v>0</v>
          </cell>
          <cell r="E6326">
            <v>0</v>
          </cell>
          <cell r="F6326">
            <v>0</v>
          </cell>
          <cell r="G6326">
            <v>0</v>
          </cell>
          <cell r="H6326">
            <v>0</v>
          </cell>
          <cell r="I6326">
            <v>0</v>
          </cell>
          <cell r="J6326">
            <v>0</v>
          </cell>
        </row>
        <row r="6327">
          <cell r="A6327">
            <v>6320</v>
          </cell>
          <cell r="C6327">
            <v>0</v>
          </cell>
          <cell r="D6327">
            <v>0</v>
          </cell>
          <cell r="E6327">
            <v>0</v>
          </cell>
          <cell r="F6327">
            <v>0</v>
          </cell>
          <cell r="G6327">
            <v>0</v>
          </cell>
          <cell r="H6327">
            <v>0</v>
          </cell>
          <cell r="I6327">
            <v>0</v>
          </cell>
          <cell r="J6327">
            <v>0</v>
          </cell>
        </row>
        <row r="6328">
          <cell r="A6328">
            <v>6321</v>
          </cell>
          <cell r="C6328">
            <v>0</v>
          </cell>
          <cell r="D6328">
            <v>0</v>
          </cell>
          <cell r="E6328">
            <v>0</v>
          </cell>
          <cell r="F6328">
            <v>0</v>
          </cell>
          <cell r="G6328">
            <v>0</v>
          </cell>
          <cell r="H6328">
            <v>0</v>
          </cell>
          <cell r="I6328">
            <v>0</v>
          </cell>
          <cell r="J6328">
            <v>0</v>
          </cell>
        </row>
        <row r="6329">
          <cell r="A6329">
            <v>6322</v>
          </cell>
          <cell r="C6329">
            <v>0</v>
          </cell>
          <cell r="D6329">
            <v>0</v>
          </cell>
          <cell r="E6329">
            <v>0</v>
          </cell>
          <cell r="F6329">
            <v>0</v>
          </cell>
          <cell r="G6329">
            <v>0</v>
          </cell>
          <cell r="H6329">
            <v>0</v>
          </cell>
          <cell r="I6329">
            <v>0</v>
          </cell>
          <cell r="J6329">
            <v>0</v>
          </cell>
        </row>
        <row r="6330">
          <cell r="A6330">
            <v>6323</v>
          </cell>
          <cell r="C6330">
            <v>0</v>
          </cell>
          <cell r="D6330">
            <v>0</v>
          </cell>
          <cell r="E6330">
            <v>0</v>
          </cell>
          <cell r="F6330">
            <v>0</v>
          </cell>
          <cell r="G6330">
            <v>0</v>
          </cell>
          <cell r="H6330">
            <v>0</v>
          </cell>
          <cell r="I6330">
            <v>0</v>
          </cell>
          <cell r="J6330">
            <v>0</v>
          </cell>
        </row>
        <row r="6331">
          <cell r="A6331">
            <v>6324</v>
          </cell>
          <cell r="C6331">
            <v>0</v>
          </cell>
          <cell r="D6331">
            <v>0</v>
          </cell>
          <cell r="E6331">
            <v>0</v>
          </cell>
          <cell r="F6331">
            <v>0</v>
          </cell>
          <cell r="G6331">
            <v>0</v>
          </cell>
          <cell r="H6331">
            <v>0</v>
          </cell>
          <cell r="I6331">
            <v>0</v>
          </cell>
          <cell r="J6331">
            <v>0</v>
          </cell>
        </row>
        <row r="6332">
          <cell r="A6332">
            <v>6325</v>
          </cell>
          <cell r="C6332">
            <v>0</v>
          </cell>
          <cell r="D6332">
            <v>0</v>
          </cell>
          <cell r="E6332">
            <v>0</v>
          </cell>
          <cell r="F6332">
            <v>0</v>
          </cell>
          <cell r="G6332">
            <v>0</v>
          </cell>
          <cell r="H6332">
            <v>0</v>
          </cell>
          <cell r="I6332">
            <v>0</v>
          </cell>
          <cell r="J6332">
            <v>0</v>
          </cell>
        </row>
        <row r="6333">
          <cell r="A6333">
            <v>6326</v>
          </cell>
          <cell r="C6333">
            <v>0</v>
          </cell>
          <cell r="D6333">
            <v>0</v>
          </cell>
          <cell r="E6333">
            <v>0</v>
          </cell>
          <cell r="F6333">
            <v>0</v>
          </cell>
          <cell r="G6333">
            <v>0</v>
          </cell>
          <cell r="H6333">
            <v>0</v>
          </cell>
          <cell r="I6333">
            <v>0</v>
          </cell>
          <cell r="J6333">
            <v>0</v>
          </cell>
        </row>
        <row r="6334">
          <cell r="A6334">
            <v>6327</v>
          </cell>
          <cell r="C6334">
            <v>0</v>
          </cell>
          <cell r="D6334">
            <v>0</v>
          </cell>
          <cell r="E6334">
            <v>0</v>
          </cell>
          <cell r="F6334">
            <v>0</v>
          </cell>
          <cell r="G6334">
            <v>0</v>
          </cell>
          <cell r="H6334">
            <v>0</v>
          </cell>
          <cell r="I6334">
            <v>0</v>
          </cell>
          <cell r="J6334">
            <v>0</v>
          </cell>
        </row>
        <row r="6335">
          <cell r="A6335">
            <v>6328</v>
          </cell>
          <cell r="C6335">
            <v>0</v>
          </cell>
          <cell r="D6335">
            <v>0</v>
          </cell>
          <cell r="E6335">
            <v>0</v>
          </cell>
          <cell r="F6335">
            <v>0</v>
          </cell>
          <cell r="G6335">
            <v>0</v>
          </cell>
          <cell r="H6335">
            <v>0</v>
          </cell>
          <cell r="I6335">
            <v>0</v>
          </cell>
          <cell r="J6335">
            <v>0</v>
          </cell>
        </row>
        <row r="6336">
          <cell r="A6336">
            <v>6329</v>
          </cell>
          <cell r="C6336">
            <v>0</v>
          </cell>
          <cell r="D6336">
            <v>0</v>
          </cell>
          <cell r="E6336">
            <v>0</v>
          </cell>
          <cell r="F6336">
            <v>0</v>
          </cell>
          <cell r="G6336">
            <v>0</v>
          </cell>
          <cell r="H6336">
            <v>0</v>
          </cell>
          <cell r="I6336">
            <v>0</v>
          </cell>
          <cell r="J6336">
            <v>0</v>
          </cell>
        </row>
        <row r="6337">
          <cell r="A6337">
            <v>6330</v>
          </cell>
          <cell r="C6337">
            <v>0</v>
          </cell>
          <cell r="D6337">
            <v>0</v>
          </cell>
          <cell r="E6337">
            <v>0</v>
          </cell>
          <cell r="F6337">
            <v>0</v>
          </cell>
          <cell r="G6337">
            <v>0</v>
          </cell>
          <cell r="H6337">
            <v>0</v>
          </cell>
          <cell r="I6337">
            <v>0</v>
          </cell>
          <cell r="J6337">
            <v>0</v>
          </cell>
        </row>
        <row r="6338">
          <cell r="A6338">
            <v>6331</v>
          </cell>
          <cell r="C6338">
            <v>0</v>
          </cell>
          <cell r="D6338">
            <v>0</v>
          </cell>
          <cell r="E6338">
            <v>0</v>
          </cell>
          <cell r="F6338">
            <v>0</v>
          </cell>
          <cell r="G6338">
            <v>0</v>
          </cell>
          <cell r="H6338">
            <v>0</v>
          </cell>
          <cell r="I6338">
            <v>0</v>
          </cell>
          <cell r="J6338">
            <v>0</v>
          </cell>
        </row>
        <row r="6339">
          <cell r="A6339">
            <v>6332</v>
          </cell>
          <cell r="C6339">
            <v>0</v>
          </cell>
          <cell r="D6339">
            <v>0</v>
          </cell>
          <cell r="E6339">
            <v>0</v>
          </cell>
          <cell r="F6339">
            <v>0</v>
          </cell>
          <cell r="G6339">
            <v>0</v>
          </cell>
          <cell r="H6339">
            <v>0</v>
          </cell>
          <cell r="I6339">
            <v>0</v>
          </cell>
          <cell r="J6339">
            <v>0</v>
          </cell>
        </row>
        <row r="6340">
          <cell r="A6340">
            <v>6333</v>
          </cell>
          <cell r="C6340">
            <v>0</v>
          </cell>
          <cell r="D6340">
            <v>0</v>
          </cell>
          <cell r="E6340">
            <v>0</v>
          </cell>
          <cell r="F6340">
            <v>0</v>
          </cell>
          <cell r="G6340">
            <v>0</v>
          </cell>
          <cell r="H6340">
            <v>0</v>
          </cell>
          <cell r="I6340">
            <v>0</v>
          </cell>
          <cell r="J6340">
            <v>0</v>
          </cell>
        </row>
        <row r="6341">
          <cell r="A6341">
            <v>6334</v>
          </cell>
          <cell r="C6341">
            <v>0</v>
          </cell>
          <cell r="D6341">
            <v>0</v>
          </cell>
          <cell r="E6341">
            <v>0</v>
          </cell>
          <cell r="F6341">
            <v>0</v>
          </cell>
          <cell r="G6341">
            <v>0</v>
          </cell>
          <cell r="H6341">
            <v>0</v>
          </cell>
          <cell r="I6341">
            <v>0</v>
          </cell>
          <cell r="J6341">
            <v>0</v>
          </cell>
        </row>
        <row r="6342">
          <cell r="A6342">
            <v>6335</v>
          </cell>
          <cell r="C6342">
            <v>0</v>
          </cell>
          <cell r="D6342">
            <v>0</v>
          </cell>
          <cell r="E6342">
            <v>0</v>
          </cell>
          <cell r="F6342">
            <v>0</v>
          </cell>
          <cell r="G6342">
            <v>0</v>
          </cell>
          <cell r="H6342">
            <v>0</v>
          </cell>
          <cell r="I6342">
            <v>0</v>
          </cell>
          <cell r="J6342">
            <v>0</v>
          </cell>
        </row>
        <row r="6343">
          <cell r="A6343">
            <v>6336</v>
          </cell>
          <cell r="C6343">
            <v>0</v>
          </cell>
          <cell r="D6343">
            <v>0</v>
          </cell>
          <cell r="E6343">
            <v>0</v>
          </cell>
          <cell r="F6343">
            <v>0</v>
          </cell>
          <cell r="G6343">
            <v>0</v>
          </cell>
          <cell r="H6343">
            <v>0</v>
          </cell>
          <cell r="I6343">
            <v>0</v>
          </cell>
          <cell r="J6343">
            <v>0</v>
          </cell>
        </row>
        <row r="6344">
          <cell r="A6344">
            <v>6337</v>
          </cell>
          <cell r="C6344">
            <v>0</v>
          </cell>
          <cell r="D6344">
            <v>0</v>
          </cell>
          <cell r="E6344">
            <v>0</v>
          </cell>
          <cell r="F6344">
            <v>0</v>
          </cell>
          <cell r="G6344">
            <v>0</v>
          </cell>
          <cell r="H6344">
            <v>0</v>
          </cell>
          <cell r="I6344">
            <v>0</v>
          </cell>
          <cell r="J6344">
            <v>0</v>
          </cell>
        </row>
        <row r="6345">
          <cell r="A6345">
            <v>6338</v>
          </cell>
          <cell r="C6345">
            <v>0</v>
          </cell>
          <cell r="D6345">
            <v>0</v>
          </cell>
          <cell r="E6345">
            <v>0</v>
          </cell>
          <cell r="F6345">
            <v>0</v>
          </cell>
          <cell r="G6345">
            <v>0</v>
          </cell>
          <cell r="H6345">
            <v>0</v>
          </cell>
          <cell r="I6345">
            <v>0</v>
          </cell>
          <cell r="J6345">
            <v>0</v>
          </cell>
        </row>
        <row r="6346">
          <cell r="A6346">
            <v>6339</v>
          </cell>
          <cell r="C6346">
            <v>0</v>
          </cell>
          <cell r="D6346">
            <v>0</v>
          </cell>
          <cell r="E6346">
            <v>0</v>
          </cell>
          <cell r="F6346">
            <v>0</v>
          </cell>
          <cell r="G6346">
            <v>0</v>
          </cell>
          <cell r="H6346">
            <v>0</v>
          </cell>
          <cell r="I6346">
            <v>0</v>
          </cell>
          <cell r="J6346">
            <v>0</v>
          </cell>
        </row>
        <row r="6347">
          <cell r="A6347">
            <v>6340</v>
          </cell>
          <cell r="C6347">
            <v>0</v>
          </cell>
          <cell r="D6347">
            <v>0</v>
          </cell>
          <cell r="E6347">
            <v>0</v>
          </cell>
          <cell r="F6347">
            <v>0</v>
          </cell>
          <cell r="G6347">
            <v>0</v>
          </cell>
          <cell r="H6347">
            <v>0</v>
          </cell>
          <cell r="I6347">
            <v>0</v>
          </cell>
          <cell r="J6347">
            <v>0</v>
          </cell>
        </row>
        <row r="6348">
          <cell r="A6348">
            <v>6341</v>
          </cell>
          <cell r="C6348">
            <v>0</v>
          </cell>
          <cell r="D6348">
            <v>0</v>
          </cell>
          <cell r="E6348">
            <v>0</v>
          </cell>
          <cell r="F6348">
            <v>0</v>
          </cell>
          <cell r="G6348">
            <v>0</v>
          </cell>
          <cell r="H6348">
            <v>0</v>
          </cell>
          <cell r="I6348">
            <v>0</v>
          </cell>
          <cell r="J6348">
            <v>0</v>
          </cell>
        </row>
        <row r="6349">
          <cell r="A6349">
            <v>6342</v>
          </cell>
          <cell r="C6349">
            <v>0</v>
          </cell>
          <cell r="D6349">
            <v>0</v>
          </cell>
          <cell r="E6349">
            <v>0</v>
          </cell>
          <cell r="F6349">
            <v>0</v>
          </cell>
          <cell r="G6349">
            <v>0</v>
          </cell>
          <cell r="H6349">
            <v>0</v>
          </cell>
          <cell r="I6349">
            <v>0</v>
          </cell>
          <cell r="J6349">
            <v>0</v>
          </cell>
        </row>
        <row r="6350">
          <cell r="A6350">
            <v>6343</v>
          </cell>
          <cell r="C6350">
            <v>0</v>
          </cell>
          <cell r="D6350">
            <v>0</v>
          </cell>
          <cell r="E6350">
            <v>0</v>
          </cell>
          <cell r="F6350">
            <v>0</v>
          </cell>
          <cell r="G6350">
            <v>0</v>
          </cell>
          <cell r="H6350">
            <v>0</v>
          </cell>
          <cell r="I6350">
            <v>0</v>
          </cell>
          <cell r="J6350">
            <v>0</v>
          </cell>
        </row>
        <row r="6351">
          <cell r="A6351">
            <v>6344</v>
          </cell>
          <cell r="C6351">
            <v>0</v>
          </cell>
          <cell r="D6351">
            <v>0</v>
          </cell>
          <cell r="E6351">
            <v>0</v>
          </cell>
          <cell r="F6351">
            <v>0</v>
          </cell>
          <cell r="G6351">
            <v>0</v>
          </cell>
          <cell r="H6351">
            <v>0</v>
          </cell>
          <cell r="I6351">
            <v>0</v>
          </cell>
          <cell r="J6351">
            <v>0</v>
          </cell>
        </row>
        <row r="6352">
          <cell r="A6352">
            <v>6345</v>
          </cell>
          <cell r="C6352">
            <v>0</v>
          </cell>
          <cell r="D6352">
            <v>0</v>
          </cell>
          <cell r="E6352">
            <v>0</v>
          </cell>
          <cell r="F6352">
            <v>0</v>
          </cell>
          <cell r="G6352">
            <v>0</v>
          </cell>
          <cell r="H6352">
            <v>0</v>
          </cell>
          <cell r="I6352">
            <v>0</v>
          </cell>
          <cell r="J6352">
            <v>0</v>
          </cell>
        </row>
        <row r="6353">
          <cell r="A6353">
            <v>6346</v>
          </cell>
          <cell r="C6353">
            <v>0</v>
          </cell>
          <cell r="D6353">
            <v>0</v>
          </cell>
          <cell r="E6353">
            <v>0</v>
          </cell>
          <cell r="F6353">
            <v>0</v>
          </cell>
          <cell r="G6353">
            <v>0</v>
          </cell>
          <cell r="H6353">
            <v>0</v>
          </cell>
          <cell r="I6353">
            <v>0</v>
          </cell>
          <cell r="J6353">
            <v>0</v>
          </cell>
        </row>
        <row r="6354">
          <cell r="A6354">
            <v>6347</v>
          </cell>
          <cell r="C6354">
            <v>0</v>
          </cell>
          <cell r="D6354">
            <v>0</v>
          </cell>
          <cell r="E6354">
            <v>0</v>
          </cell>
          <cell r="F6354">
            <v>0</v>
          </cell>
          <cell r="G6354">
            <v>0</v>
          </cell>
          <cell r="H6354">
            <v>0</v>
          </cell>
          <cell r="I6354">
            <v>0</v>
          </cell>
          <cell r="J6354">
            <v>0</v>
          </cell>
        </row>
        <row r="6355">
          <cell r="A6355">
            <v>6348</v>
          </cell>
          <cell r="C6355">
            <v>0</v>
          </cell>
          <cell r="D6355">
            <v>0</v>
          </cell>
          <cell r="E6355">
            <v>0</v>
          </cell>
          <cell r="F6355">
            <v>0</v>
          </cell>
          <cell r="G6355">
            <v>0</v>
          </cell>
          <cell r="H6355">
            <v>0</v>
          </cell>
          <cell r="I6355">
            <v>0</v>
          </cell>
          <cell r="J6355">
            <v>0</v>
          </cell>
        </row>
        <row r="6356">
          <cell r="A6356">
            <v>6349</v>
          </cell>
          <cell r="C6356">
            <v>0</v>
          </cell>
          <cell r="D6356">
            <v>0</v>
          </cell>
          <cell r="E6356">
            <v>0</v>
          </cell>
          <cell r="F6356">
            <v>0</v>
          </cell>
          <cell r="G6356">
            <v>0</v>
          </cell>
          <cell r="H6356">
            <v>0</v>
          </cell>
          <cell r="I6356">
            <v>0</v>
          </cell>
          <cell r="J6356">
            <v>0</v>
          </cell>
        </row>
        <row r="6357">
          <cell r="A6357">
            <v>6350</v>
          </cell>
          <cell r="C6357">
            <v>0</v>
          </cell>
          <cell r="D6357">
            <v>0</v>
          </cell>
          <cell r="E6357">
            <v>0</v>
          </cell>
          <cell r="F6357">
            <v>0</v>
          </cell>
          <cell r="G6357">
            <v>0</v>
          </cell>
          <cell r="H6357">
            <v>0</v>
          </cell>
          <cell r="I6357">
            <v>0</v>
          </cell>
          <cell r="J6357">
            <v>0</v>
          </cell>
        </row>
        <row r="6358">
          <cell r="A6358">
            <v>6351</v>
          </cell>
          <cell r="C6358">
            <v>0</v>
          </cell>
          <cell r="D6358">
            <v>0</v>
          </cell>
          <cell r="E6358">
            <v>0</v>
          </cell>
          <cell r="F6358">
            <v>0</v>
          </cell>
          <cell r="G6358">
            <v>0</v>
          </cell>
          <cell r="H6358">
            <v>0</v>
          </cell>
          <cell r="I6358">
            <v>0</v>
          </cell>
          <cell r="J6358">
            <v>0</v>
          </cell>
        </row>
        <row r="6359">
          <cell r="A6359">
            <v>6352</v>
          </cell>
          <cell r="C6359">
            <v>0</v>
          </cell>
          <cell r="D6359">
            <v>0</v>
          </cell>
          <cell r="E6359">
            <v>0</v>
          </cell>
          <cell r="F6359">
            <v>0</v>
          </cell>
          <cell r="G6359">
            <v>0</v>
          </cell>
          <cell r="H6359">
            <v>0</v>
          </cell>
          <cell r="I6359">
            <v>0</v>
          </cell>
          <cell r="J6359">
            <v>0</v>
          </cell>
        </row>
        <row r="6360">
          <cell r="A6360">
            <v>6353</v>
          </cell>
          <cell r="C6360">
            <v>0</v>
          </cell>
          <cell r="D6360">
            <v>0</v>
          </cell>
          <cell r="E6360">
            <v>0</v>
          </cell>
          <cell r="F6360">
            <v>0</v>
          </cell>
          <cell r="G6360">
            <v>0</v>
          </cell>
          <cell r="H6360">
            <v>0</v>
          </cell>
          <cell r="I6360">
            <v>0</v>
          </cell>
          <cell r="J6360">
            <v>0</v>
          </cell>
        </row>
        <row r="6361">
          <cell r="A6361">
            <v>6354</v>
          </cell>
          <cell r="C6361">
            <v>0</v>
          </cell>
          <cell r="D6361">
            <v>0</v>
          </cell>
          <cell r="E6361">
            <v>0</v>
          </cell>
          <cell r="F6361">
            <v>0</v>
          </cell>
          <cell r="G6361">
            <v>0</v>
          </cell>
          <cell r="H6361">
            <v>0</v>
          </cell>
          <cell r="I6361">
            <v>0</v>
          </cell>
          <cell r="J6361">
            <v>0</v>
          </cell>
        </row>
        <row r="6362">
          <cell r="A6362">
            <v>6355</v>
          </cell>
          <cell r="C6362">
            <v>0</v>
          </cell>
          <cell r="D6362">
            <v>0</v>
          </cell>
          <cell r="E6362">
            <v>0</v>
          </cell>
          <cell r="F6362">
            <v>0</v>
          </cell>
          <cell r="G6362">
            <v>0</v>
          </cell>
          <cell r="H6362">
            <v>0</v>
          </cell>
          <cell r="I6362">
            <v>0</v>
          </cell>
          <cell r="J6362">
            <v>0</v>
          </cell>
        </row>
        <row r="6363">
          <cell r="A6363">
            <v>6356</v>
          </cell>
          <cell r="C6363">
            <v>0</v>
          </cell>
          <cell r="D6363">
            <v>0</v>
          </cell>
          <cell r="E6363">
            <v>0</v>
          </cell>
          <cell r="F6363">
            <v>0</v>
          </cell>
          <cell r="G6363">
            <v>0</v>
          </cell>
          <cell r="H6363">
            <v>0</v>
          </cell>
          <cell r="I6363">
            <v>0</v>
          </cell>
          <cell r="J6363">
            <v>0</v>
          </cell>
        </row>
        <row r="6364">
          <cell r="A6364">
            <v>6357</v>
          </cell>
          <cell r="C6364">
            <v>0</v>
          </cell>
          <cell r="D6364">
            <v>0</v>
          </cell>
          <cell r="E6364">
            <v>0</v>
          </cell>
          <cell r="F6364">
            <v>0</v>
          </cell>
          <cell r="G6364">
            <v>0</v>
          </cell>
          <cell r="H6364">
            <v>0</v>
          </cell>
          <cell r="I6364">
            <v>0</v>
          </cell>
          <cell r="J6364">
            <v>0</v>
          </cell>
        </row>
        <row r="6365">
          <cell r="A6365">
            <v>6358</v>
          </cell>
          <cell r="C6365">
            <v>0</v>
          </cell>
          <cell r="D6365">
            <v>0</v>
          </cell>
          <cell r="E6365">
            <v>0</v>
          </cell>
          <cell r="F6365">
            <v>0</v>
          </cell>
          <cell r="G6365">
            <v>0</v>
          </cell>
          <cell r="H6365">
            <v>0</v>
          </cell>
          <cell r="I6365">
            <v>0</v>
          </cell>
          <cell r="J6365">
            <v>0</v>
          </cell>
        </row>
        <row r="6366">
          <cell r="A6366">
            <v>6359</v>
          </cell>
          <cell r="C6366">
            <v>0</v>
          </cell>
          <cell r="D6366">
            <v>0</v>
          </cell>
          <cell r="E6366">
            <v>0</v>
          </cell>
          <cell r="F6366">
            <v>0</v>
          </cell>
          <cell r="G6366">
            <v>0</v>
          </cell>
          <cell r="H6366">
            <v>0</v>
          </cell>
          <cell r="I6366">
            <v>0</v>
          </cell>
          <cell r="J6366">
            <v>0</v>
          </cell>
        </row>
        <row r="6367">
          <cell r="A6367">
            <v>6360</v>
          </cell>
          <cell r="C6367">
            <v>0</v>
          </cell>
          <cell r="D6367">
            <v>0</v>
          </cell>
          <cell r="E6367">
            <v>0</v>
          </cell>
          <cell r="F6367">
            <v>0</v>
          </cell>
          <cell r="G6367">
            <v>0</v>
          </cell>
          <cell r="H6367">
            <v>0</v>
          </cell>
          <cell r="I6367">
            <v>0</v>
          </cell>
          <cell r="J6367">
            <v>0</v>
          </cell>
        </row>
        <row r="6368">
          <cell r="A6368">
            <v>6361</v>
          </cell>
          <cell r="C6368">
            <v>0</v>
          </cell>
          <cell r="D6368">
            <v>0</v>
          </cell>
          <cell r="E6368">
            <v>0</v>
          </cell>
          <cell r="F6368">
            <v>0</v>
          </cell>
          <cell r="G6368">
            <v>0</v>
          </cell>
          <cell r="H6368">
            <v>0</v>
          </cell>
          <cell r="I6368">
            <v>0</v>
          </cell>
          <cell r="J6368">
            <v>0</v>
          </cell>
        </row>
        <row r="6369">
          <cell r="A6369">
            <v>6362</v>
          </cell>
          <cell r="C6369">
            <v>0</v>
          </cell>
          <cell r="D6369">
            <v>0</v>
          </cell>
          <cell r="E6369">
            <v>0</v>
          </cell>
          <cell r="F6369">
            <v>0</v>
          </cell>
          <cell r="G6369">
            <v>0</v>
          </cell>
          <cell r="H6369">
            <v>0</v>
          </cell>
          <cell r="I6369">
            <v>0</v>
          </cell>
          <cell r="J6369">
            <v>0</v>
          </cell>
        </row>
        <row r="6370">
          <cell r="A6370">
            <v>6363</v>
          </cell>
          <cell r="C6370">
            <v>0</v>
          </cell>
          <cell r="D6370">
            <v>0</v>
          </cell>
          <cell r="E6370">
            <v>0</v>
          </cell>
          <cell r="F6370">
            <v>0</v>
          </cell>
          <cell r="G6370">
            <v>0</v>
          </cell>
          <cell r="H6370">
            <v>0</v>
          </cell>
          <cell r="I6370">
            <v>0</v>
          </cell>
          <cell r="J6370">
            <v>0</v>
          </cell>
        </row>
        <row r="6371">
          <cell r="A6371">
            <v>6364</v>
          </cell>
          <cell r="C6371">
            <v>0</v>
          </cell>
          <cell r="D6371">
            <v>0</v>
          </cell>
          <cell r="E6371">
            <v>0</v>
          </cell>
          <cell r="F6371">
            <v>0</v>
          </cell>
          <cell r="G6371">
            <v>0</v>
          </cell>
          <cell r="H6371">
            <v>0</v>
          </cell>
          <cell r="I6371">
            <v>0</v>
          </cell>
          <cell r="J6371">
            <v>0</v>
          </cell>
        </row>
        <row r="6372">
          <cell r="A6372">
            <v>6365</v>
          </cell>
          <cell r="C6372">
            <v>0</v>
          </cell>
          <cell r="D6372">
            <v>0</v>
          </cell>
          <cell r="E6372">
            <v>0</v>
          </cell>
          <cell r="F6372">
            <v>0</v>
          </cell>
          <cell r="G6372">
            <v>0</v>
          </cell>
          <cell r="H6372">
            <v>0</v>
          </cell>
          <cell r="I6372">
            <v>0</v>
          </cell>
          <cell r="J6372">
            <v>0</v>
          </cell>
        </row>
        <row r="6373">
          <cell r="A6373">
            <v>6366</v>
          </cell>
          <cell r="C6373">
            <v>0</v>
          </cell>
          <cell r="D6373">
            <v>0</v>
          </cell>
          <cell r="E6373">
            <v>0</v>
          </cell>
          <cell r="F6373">
            <v>0</v>
          </cell>
          <cell r="G6373">
            <v>0</v>
          </cell>
          <cell r="H6373">
            <v>0</v>
          </cell>
          <cell r="I6373">
            <v>0</v>
          </cell>
          <cell r="J6373">
            <v>0</v>
          </cell>
        </row>
        <row r="6374">
          <cell r="A6374">
            <v>6367</v>
          </cell>
          <cell r="C6374">
            <v>0</v>
          </cell>
          <cell r="D6374">
            <v>0</v>
          </cell>
          <cell r="E6374">
            <v>0</v>
          </cell>
          <cell r="F6374">
            <v>0</v>
          </cell>
          <cell r="G6374">
            <v>0</v>
          </cell>
          <cell r="H6374">
            <v>0</v>
          </cell>
          <cell r="I6374">
            <v>0</v>
          </cell>
          <cell r="J6374">
            <v>0</v>
          </cell>
        </row>
        <row r="6375">
          <cell r="A6375">
            <v>6368</v>
          </cell>
          <cell r="C6375">
            <v>0</v>
          </cell>
          <cell r="D6375">
            <v>0</v>
          </cell>
          <cell r="E6375">
            <v>0</v>
          </cell>
          <cell r="F6375">
            <v>0</v>
          </cell>
          <cell r="G6375">
            <v>0</v>
          </cell>
          <cell r="H6375">
            <v>0</v>
          </cell>
          <cell r="I6375">
            <v>0</v>
          </cell>
          <cell r="J6375">
            <v>0</v>
          </cell>
        </row>
        <row r="6376">
          <cell r="A6376">
            <v>6369</v>
          </cell>
          <cell r="C6376">
            <v>0</v>
          </cell>
          <cell r="D6376">
            <v>0</v>
          </cell>
          <cell r="E6376">
            <v>0</v>
          </cell>
          <cell r="F6376">
            <v>0</v>
          </cell>
          <cell r="G6376">
            <v>0</v>
          </cell>
          <cell r="H6376">
            <v>0</v>
          </cell>
          <cell r="I6376">
            <v>0</v>
          </cell>
          <cell r="J6376">
            <v>0</v>
          </cell>
        </row>
        <row r="6377">
          <cell r="A6377">
            <v>6370</v>
          </cell>
          <cell r="C6377">
            <v>0</v>
          </cell>
          <cell r="D6377">
            <v>0</v>
          </cell>
          <cell r="E6377">
            <v>0</v>
          </cell>
          <cell r="F6377">
            <v>0</v>
          </cell>
          <cell r="G6377">
            <v>0</v>
          </cell>
          <cell r="H6377">
            <v>0</v>
          </cell>
          <cell r="I6377">
            <v>0</v>
          </cell>
          <cell r="J6377">
            <v>0</v>
          </cell>
        </row>
        <row r="6378">
          <cell r="A6378">
            <v>6371</v>
          </cell>
          <cell r="C6378">
            <v>0</v>
          </cell>
          <cell r="D6378">
            <v>0</v>
          </cell>
          <cell r="E6378">
            <v>0</v>
          </cell>
          <cell r="F6378">
            <v>0</v>
          </cell>
          <cell r="G6378">
            <v>0</v>
          </cell>
          <cell r="H6378">
            <v>0</v>
          </cell>
          <cell r="I6378">
            <v>0</v>
          </cell>
          <cell r="J6378">
            <v>0</v>
          </cell>
        </row>
        <row r="6379">
          <cell r="A6379">
            <v>6372</v>
          </cell>
          <cell r="C6379">
            <v>0</v>
          </cell>
          <cell r="D6379">
            <v>0</v>
          </cell>
          <cell r="E6379">
            <v>0</v>
          </cell>
          <cell r="F6379">
            <v>0</v>
          </cell>
          <cell r="G6379">
            <v>0</v>
          </cell>
          <cell r="H6379">
            <v>0</v>
          </cell>
          <cell r="I6379">
            <v>0</v>
          </cell>
          <cell r="J6379">
            <v>0</v>
          </cell>
        </row>
        <row r="6380">
          <cell r="A6380">
            <v>6373</v>
          </cell>
          <cell r="C6380">
            <v>0</v>
          </cell>
          <cell r="D6380">
            <v>0</v>
          </cell>
          <cell r="E6380">
            <v>0</v>
          </cell>
          <cell r="F6380">
            <v>0</v>
          </cell>
          <cell r="G6380">
            <v>0</v>
          </cell>
          <cell r="H6380">
            <v>0</v>
          </cell>
          <cell r="I6380">
            <v>0</v>
          </cell>
          <cell r="J6380">
            <v>0</v>
          </cell>
        </row>
        <row r="6381">
          <cell r="A6381">
            <v>6374</v>
          </cell>
          <cell r="C6381">
            <v>0</v>
          </cell>
          <cell r="D6381">
            <v>0</v>
          </cell>
          <cell r="E6381">
            <v>0</v>
          </cell>
          <cell r="F6381">
            <v>0</v>
          </cell>
          <cell r="G6381">
            <v>0</v>
          </cell>
          <cell r="H6381">
            <v>0</v>
          </cell>
          <cell r="I6381">
            <v>0</v>
          </cell>
          <cell r="J6381">
            <v>0</v>
          </cell>
        </row>
        <row r="6382">
          <cell r="A6382">
            <v>6375</v>
          </cell>
          <cell r="C6382">
            <v>0</v>
          </cell>
          <cell r="D6382">
            <v>0</v>
          </cell>
          <cell r="E6382">
            <v>0</v>
          </cell>
          <cell r="F6382">
            <v>0</v>
          </cell>
          <cell r="G6382">
            <v>0</v>
          </cell>
          <cell r="H6382">
            <v>0</v>
          </cell>
          <cell r="I6382">
            <v>0</v>
          </cell>
          <cell r="J6382">
            <v>0</v>
          </cell>
        </row>
        <row r="6383">
          <cell r="A6383">
            <v>6376</v>
          </cell>
          <cell r="C6383">
            <v>0</v>
          </cell>
          <cell r="D6383">
            <v>0</v>
          </cell>
          <cell r="E6383">
            <v>0</v>
          </cell>
          <cell r="F6383">
            <v>0</v>
          </cell>
          <cell r="G6383">
            <v>0</v>
          </cell>
          <cell r="H6383">
            <v>0</v>
          </cell>
          <cell r="I6383">
            <v>0</v>
          </cell>
          <cell r="J6383">
            <v>0</v>
          </cell>
        </row>
        <row r="6384">
          <cell r="A6384">
            <v>6377</v>
          </cell>
          <cell r="C6384">
            <v>0</v>
          </cell>
          <cell r="D6384">
            <v>0</v>
          </cell>
          <cell r="E6384">
            <v>0</v>
          </cell>
          <cell r="F6384">
            <v>0</v>
          </cell>
          <cell r="G6384">
            <v>0</v>
          </cell>
          <cell r="H6384">
            <v>0</v>
          </cell>
          <cell r="I6384">
            <v>0</v>
          </cell>
          <cell r="J6384">
            <v>0</v>
          </cell>
        </row>
        <row r="6385">
          <cell r="A6385">
            <v>6378</v>
          </cell>
          <cell r="C6385">
            <v>0</v>
          </cell>
          <cell r="D6385">
            <v>0</v>
          </cell>
          <cell r="E6385">
            <v>0</v>
          </cell>
          <cell r="F6385">
            <v>0</v>
          </cell>
          <cell r="G6385">
            <v>0</v>
          </cell>
          <cell r="H6385">
            <v>0</v>
          </cell>
          <cell r="I6385">
            <v>0</v>
          </cell>
          <cell r="J6385">
            <v>0</v>
          </cell>
        </row>
        <row r="6386">
          <cell r="A6386">
            <v>6379</v>
          </cell>
          <cell r="C6386">
            <v>0</v>
          </cell>
          <cell r="D6386">
            <v>0</v>
          </cell>
          <cell r="E6386">
            <v>0</v>
          </cell>
          <cell r="F6386">
            <v>0</v>
          </cell>
          <cell r="G6386">
            <v>0</v>
          </cell>
          <cell r="H6386">
            <v>0</v>
          </cell>
          <cell r="I6386">
            <v>0</v>
          </cell>
          <cell r="J6386">
            <v>0</v>
          </cell>
        </row>
        <row r="6387">
          <cell r="A6387">
            <v>6380</v>
          </cell>
          <cell r="C6387">
            <v>0</v>
          </cell>
          <cell r="D6387">
            <v>0</v>
          </cell>
          <cell r="E6387">
            <v>0</v>
          </cell>
          <cell r="F6387">
            <v>0</v>
          </cell>
          <cell r="G6387">
            <v>0</v>
          </cell>
          <cell r="H6387">
            <v>0</v>
          </cell>
          <cell r="I6387">
            <v>0</v>
          </cell>
          <cell r="J6387">
            <v>0</v>
          </cell>
        </row>
        <row r="6388">
          <cell r="A6388">
            <v>6381</v>
          </cell>
          <cell r="C6388">
            <v>0</v>
          </cell>
          <cell r="D6388">
            <v>0</v>
          </cell>
          <cell r="E6388">
            <v>0</v>
          </cell>
          <cell r="F6388">
            <v>0</v>
          </cell>
          <cell r="G6388">
            <v>0</v>
          </cell>
          <cell r="H6388">
            <v>0</v>
          </cell>
          <cell r="I6388">
            <v>0</v>
          </cell>
          <cell r="J6388">
            <v>0</v>
          </cell>
        </row>
        <row r="6389">
          <cell r="A6389">
            <v>6382</v>
          </cell>
          <cell r="C6389">
            <v>0</v>
          </cell>
          <cell r="D6389">
            <v>0</v>
          </cell>
          <cell r="E6389">
            <v>0</v>
          </cell>
          <cell r="F6389">
            <v>0</v>
          </cell>
          <cell r="G6389">
            <v>0</v>
          </cell>
          <cell r="H6389">
            <v>0</v>
          </cell>
          <cell r="I6389">
            <v>0</v>
          </cell>
          <cell r="J6389">
            <v>0</v>
          </cell>
        </row>
        <row r="6390">
          <cell r="A6390">
            <v>6383</v>
          </cell>
          <cell r="C6390">
            <v>0</v>
          </cell>
          <cell r="D6390">
            <v>0</v>
          </cell>
          <cell r="E6390">
            <v>0</v>
          </cell>
          <cell r="F6390">
            <v>0</v>
          </cell>
          <cell r="G6390">
            <v>0</v>
          </cell>
          <cell r="H6390">
            <v>0</v>
          </cell>
          <cell r="I6390">
            <v>0</v>
          </cell>
          <cell r="J6390">
            <v>0</v>
          </cell>
        </row>
        <row r="6391">
          <cell r="A6391">
            <v>6384</v>
          </cell>
          <cell r="C6391">
            <v>0</v>
          </cell>
          <cell r="D6391">
            <v>0</v>
          </cell>
          <cell r="E6391">
            <v>0</v>
          </cell>
          <cell r="F6391">
            <v>0</v>
          </cell>
          <cell r="G6391">
            <v>0</v>
          </cell>
          <cell r="H6391">
            <v>0</v>
          </cell>
          <cell r="I6391">
            <v>0</v>
          </cell>
          <cell r="J6391">
            <v>0</v>
          </cell>
        </row>
        <row r="6392">
          <cell r="A6392">
            <v>6385</v>
          </cell>
          <cell r="C6392">
            <v>0</v>
          </cell>
          <cell r="D6392">
            <v>0</v>
          </cell>
          <cell r="E6392">
            <v>0</v>
          </cell>
          <cell r="F6392">
            <v>0</v>
          </cell>
          <cell r="G6392">
            <v>0</v>
          </cell>
          <cell r="H6392">
            <v>0</v>
          </cell>
          <cell r="I6392">
            <v>0</v>
          </cell>
          <cell r="J6392">
            <v>0</v>
          </cell>
        </row>
        <row r="6393">
          <cell r="A6393">
            <v>6386</v>
          </cell>
          <cell r="C6393">
            <v>0</v>
          </cell>
          <cell r="D6393">
            <v>0</v>
          </cell>
          <cell r="E6393">
            <v>0</v>
          </cell>
          <cell r="F6393">
            <v>0</v>
          </cell>
          <cell r="G6393">
            <v>0</v>
          </cell>
          <cell r="H6393">
            <v>0</v>
          </cell>
          <cell r="I6393">
            <v>0</v>
          </cell>
          <cell r="J6393">
            <v>0</v>
          </cell>
        </row>
        <row r="6394">
          <cell r="A6394">
            <v>6387</v>
          </cell>
          <cell r="C6394">
            <v>0</v>
          </cell>
          <cell r="D6394">
            <v>0</v>
          </cell>
          <cell r="E6394">
            <v>0</v>
          </cell>
          <cell r="F6394">
            <v>0</v>
          </cell>
          <cell r="G6394">
            <v>0</v>
          </cell>
          <cell r="H6394">
            <v>0</v>
          </cell>
          <cell r="I6394">
            <v>0</v>
          </cell>
          <cell r="J6394">
            <v>0</v>
          </cell>
        </row>
        <row r="6395">
          <cell r="A6395">
            <v>6388</v>
          </cell>
          <cell r="C6395">
            <v>0</v>
          </cell>
          <cell r="D6395">
            <v>0</v>
          </cell>
          <cell r="E6395">
            <v>0</v>
          </cell>
          <cell r="F6395">
            <v>0</v>
          </cell>
          <cell r="G6395">
            <v>0</v>
          </cell>
          <cell r="H6395">
            <v>0</v>
          </cell>
          <cell r="I6395">
            <v>0</v>
          </cell>
          <cell r="J6395">
            <v>0</v>
          </cell>
        </row>
        <row r="6396">
          <cell r="A6396">
            <v>6389</v>
          </cell>
          <cell r="C6396">
            <v>0</v>
          </cell>
          <cell r="D6396">
            <v>0</v>
          </cell>
          <cell r="E6396">
            <v>0</v>
          </cell>
          <cell r="F6396">
            <v>0</v>
          </cell>
          <cell r="G6396">
            <v>0</v>
          </cell>
          <cell r="H6396">
            <v>0</v>
          </cell>
          <cell r="I6396">
            <v>0</v>
          </cell>
          <cell r="J6396">
            <v>0</v>
          </cell>
        </row>
        <row r="6397">
          <cell r="A6397">
            <v>6390</v>
          </cell>
          <cell r="C6397">
            <v>0</v>
          </cell>
          <cell r="D6397">
            <v>0</v>
          </cell>
          <cell r="E6397">
            <v>0</v>
          </cell>
          <cell r="F6397">
            <v>0</v>
          </cell>
          <cell r="G6397">
            <v>0</v>
          </cell>
          <cell r="H6397">
            <v>0</v>
          </cell>
          <cell r="I6397">
            <v>0</v>
          </cell>
          <cell r="J6397">
            <v>0</v>
          </cell>
        </row>
        <row r="6398">
          <cell r="A6398">
            <v>6391</v>
          </cell>
          <cell r="C6398">
            <v>0</v>
          </cell>
          <cell r="D6398">
            <v>0</v>
          </cell>
          <cell r="E6398">
            <v>0</v>
          </cell>
          <cell r="F6398">
            <v>0</v>
          </cell>
          <cell r="G6398">
            <v>0</v>
          </cell>
          <cell r="H6398">
            <v>0</v>
          </cell>
          <cell r="I6398">
            <v>0</v>
          </cell>
          <cell r="J6398">
            <v>0</v>
          </cell>
        </row>
        <row r="6399">
          <cell r="A6399">
            <v>6392</v>
          </cell>
          <cell r="C6399">
            <v>0</v>
          </cell>
          <cell r="D6399">
            <v>0</v>
          </cell>
          <cell r="E6399">
            <v>0</v>
          </cell>
          <cell r="F6399">
            <v>0</v>
          </cell>
          <cell r="G6399">
            <v>0</v>
          </cell>
          <cell r="H6399">
            <v>0</v>
          </cell>
          <cell r="I6399">
            <v>0</v>
          </cell>
          <cell r="J6399">
            <v>0</v>
          </cell>
        </row>
        <row r="6400">
          <cell r="A6400">
            <v>6393</v>
          </cell>
          <cell r="C6400">
            <v>0</v>
          </cell>
          <cell r="D6400">
            <v>0</v>
          </cell>
          <cell r="E6400">
            <v>0</v>
          </cell>
          <cell r="F6400">
            <v>0</v>
          </cell>
          <cell r="G6400">
            <v>0</v>
          </cell>
          <cell r="H6400">
            <v>0</v>
          </cell>
          <cell r="I6400">
            <v>0</v>
          </cell>
          <cell r="J6400">
            <v>0</v>
          </cell>
        </row>
        <row r="6401">
          <cell r="A6401">
            <v>6394</v>
          </cell>
          <cell r="C6401">
            <v>0</v>
          </cell>
          <cell r="D6401">
            <v>0</v>
          </cell>
          <cell r="E6401">
            <v>0</v>
          </cell>
          <cell r="F6401">
            <v>0</v>
          </cell>
          <cell r="G6401">
            <v>0</v>
          </cell>
          <cell r="H6401">
            <v>0</v>
          </cell>
          <cell r="I6401">
            <v>0</v>
          </cell>
          <cell r="J6401">
            <v>0</v>
          </cell>
        </row>
        <row r="6402">
          <cell r="A6402">
            <v>6395</v>
          </cell>
          <cell r="C6402">
            <v>0</v>
          </cell>
          <cell r="D6402">
            <v>0</v>
          </cell>
          <cell r="E6402">
            <v>0</v>
          </cell>
          <cell r="F6402">
            <v>0</v>
          </cell>
          <cell r="G6402">
            <v>0</v>
          </cell>
          <cell r="H6402">
            <v>0</v>
          </cell>
          <cell r="I6402">
            <v>0</v>
          </cell>
          <cell r="J6402">
            <v>0</v>
          </cell>
        </row>
        <row r="6403">
          <cell r="A6403">
            <v>6396</v>
          </cell>
          <cell r="C6403">
            <v>0</v>
          </cell>
          <cell r="D6403">
            <v>0</v>
          </cell>
          <cell r="E6403">
            <v>0</v>
          </cell>
          <cell r="F6403">
            <v>0</v>
          </cell>
          <cell r="G6403">
            <v>0</v>
          </cell>
          <cell r="H6403">
            <v>0</v>
          </cell>
          <cell r="I6403">
            <v>0</v>
          </cell>
          <cell r="J6403">
            <v>0</v>
          </cell>
        </row>
        <row r="6404">
          <cell r="A6404">
            <v>6397</v>
          </cell>
          <cell r="C6404">
            <v>0</v>
          </cell>
          <cell r="D6404">
            <v>0</v>
          </cell>
          <cell r="E6404">
            <v>0</v>
          </cell>
          <cell r="F6404">
            <v>0</v>
          </cell>
          <cell r="G6404">
            <v>0</v>
          </cell>
          <cell r="H6404">
            <v>0</v>
          </cell>
          <cell r="I6404">
            <v>0</v>
          </cell>
          <cell r="J6404">
            <v>0</v>
          </cell>
        </row>
        <row r="6405">
          <cell r="A6405">
            <v>6398</v>
          </cell>
          <cell r="C6405">
            <v>0</v>
          </cell>
          <cell r="D6405">
            <v>0</v>
          </cell>
          <cell r="E6405">
            <v>0</v>
          </cell>
          <cell r="F6405">
            <v>0</v>
          </cell>
          <cell r="G6405">
            <v>0</v>
          </cell>
          <cell r="H6405">
            <v>0</v>
          </cell>
          <cell r="I6405">
            <v>0</v>
          </cell>
          <cell r="J6405">
            <v>0</v>
          </cell>
        </row>
        <row r="6406">
          <cell r="A6406">
            <v>6399</v>
          </cell>
          <cell r="C6406">
            <v>0</v>
          </cell>
          <cell r="D6406">
            <v>0</v>
          </cell>
          <cell r="E6406">
            <v>0</v>
          </cell>
          <cell r="F6406">
            <v>0</v>
          </cell>
          <cell r="G6406">
            <v>0</v>
          </cell>
          <cell r="H6406">
            <v>0</v>
          </cell>
          <cell r="I6406">
            <v>0</v>
          </cell>
          <cell r="J6406">
            <v>0</v>
          </cell>
        </row>
        <row r="6407">
          <cell r="A6407">
            <v>6400</v>
          </cell>
          <cell r="C6407">
            <v>0</v>
          </cell>
          <cell r="D6407">
            <v>0</v>
          </cell>
          <cell r="E6407">
            <v>0</v>
          </cell>
          <cell r="F6407">
            <v>0</v>
          </cell>
          <cell r="G6407">
            <v>0</v>
          </cell>
          <cell r="H6407">
            <v>0</v>
          </cell>
          <cell r="I6407">
            <v>0</v>
          </cell>
          <cell r="J6407">
            <v>0</v>
          </cell>
        </row>
        <row r="6408">
          <cell r="A6408">
            <v>6401</v>
          </cell>
          <cell r="C6408">
            <v>0</v>
          </cell>
          <cell r="D6408">
            <v>0</v>
          </cell>
          <cell r="E6408">
            <v>0</v>
          </cell>
          <cell r="F6408">
            <v>0</v>
          </cell>
          <cell r="G6408">
            <v>0</v>
          </cell>
          <cell r="H6408">
            <v>0</v>
          </cell>
          <cell r="I6408">
            <v>0</v>
          </cell>
          <cell r="J6408">
            <v>0</v>
          </cell>
        </row>
        <row r="6409">
          <cell r="A6409">
            <v>6402</v>
          </cell>
          <cell r="C6409">
            <v>0</v>
          </cell>
          <cell r="D6409">
            <v>0</v>
          </cell>
          <cell r="E6409">
            <v>0</v>
          </cell>
          <cell r="F6409">
            <v>0</v>
          </cell>
          <cell r="G6409">
            <v>0</v>
          </cell>
          <cell r="H6409">
            <v>0</v>
          </cell>
          <cell r="I6409">
            <v>0</v>
          </cell>
          <cell r="J6409">
            <v>0</v>
          </cell>
        </row>
        <row r="6410">
          <cell r="A6410">
            <v>6403</v>
          </cell>
          <cell r="C6410">
            <v>0</v>
          </cell>
          <cell r="D6410">
            <v>0</v>
          </cell>
          <cell r="E6410">
            <v>0</v>
          </cell>
          <cell r="F6410">
            <v>0</v>
          </cell>
          <cell r="G6410">
            <v>0</v>
          </cell>
          <cell r="H6410">
            <v>0</v>
          </cell>
          <cell r="I6410">
            <v>0</v>
          </cell>
          <cell r="J6410">
            <v>0</v>
          </cell>
        </row>
        <row r="6411">
          <cell r="A6411">
            <v>6404</v>
          </cell>
          <cell r="C6411">
            <v>0</v>
          </cell>
          <cell r="D6411">
            <v>0</v>
          </cell>
          <cell r="E6411">
            <v>0</v>
          </cell>
          <cell r="F6411">
            <v>0</v>
          </cell>
          <cell r="G6411">
            <v>0</v>
          </cell>
          <cell r="H6411">
            <v>0</v>
          </cell>
          <cell r="I6411">
            <v>0</v>
          </cell>
          <cell r="J6411">
            <v>0</v>
          </cell>
        </row>
        <row r="6412">
          <cell r="A6412">
            <v>6405</v>
          </cell>
          <cell r="C6412">
            <v>0</v>
          </cell>
          <cell r="D6412">
            <v>0</v>
          </cell>
          <cell r="E6412">
            <v>0</v>
          </cell>
          <cell r="F6412">
            <v>0</v>
          </cell>
          <cell r="G6412">
            <v>0</v>
          </cell>
          <cell r="H6412">
            <v>0</v>
          </cell>
          <cell r="I6412">
            <v>0</v>
          </cell>
          <cell r="J6412">
            <v>0</v>
          </cell>
        </row>
        <row r="6413">
          <cell r="A6413">
            <v>6406</v>
          </cell>
          <cell r="C6413">
            <v>0</v>
          </cell>
          <cell r="D6413">
            <v>0</v>
          </cell>
          <cell r="E6413">
            <v>0</v>
          </cell>
          <cell r="F6413">
            <v>0</v>
          </cell>
          <cell r="G6413">
            <v>0</v>
          </cell>
          <cell r="H6413">
            <v>0</v>
          </cell>
          <cell r="I6413">
            <v>0</v>
          </cell>
          <cell r="J6413">
            <v>0</v>
          </cell>
        </row>
        <row r="6414">
          <cell r="A6414">
            <v>6407</v>
          </cell>
          <cell r="C6414">
            <v>0</v>
          </cell>
          <cell r="D6414">
            <v>0</v>
          </cell>
          <cell r="E6414">
            <v>0</v>
          </cell>
          <cell r="F6414">
            <v>0</v>
          </cell>
          <cell r="G6414">
            <v>0</v>
          </cell>
          <cell r="H6414">
            <v>0</v>
          </cell>
          <cell r="I6414">
            <v>0</v>
          </cell>
          <cell r="J6414">
            <v>0</v>
          </cell>
        </row>
        <row r="6415">
          <cell r="A6415">
            <v>6408</v>
          </cell>
          <cell r="C6415">
            <v>0</v>
          </cell>
          <cell r="D6415">
            <v>0</v>
          </cell>
          <cell r="E6415">
            <v>0</v>
          </cell>
          <cell r="F6415">
            <v>0</v>
          </cell>
          <cell r="G6415">
            <v>0</v>
          </cell>
          <cell r="H6415">
            <v>0</v>
          </cell>
          <cell r="I6415">
            <v>0</v>
          </cell>
          <cell r="J6415">
            <v>0</v>
          </cell>
        </row>
        <row r="6416">
          <cell r="A6416">
            <v>6409</v>
          </cell>
          <cell r="C6416">
            <v>0</v>
          </cell>
          <cell r="D6416">
            <v>0</v>
          </cell>
          <cell r="E6416">
            <v>0</v>
          </cell>
          <cell r="F6416">
            <v>0</v>
          </cell>
          <cell r="G6416">
            <v>0</v>
          </cell>
          <cell r="H6416">
            <v>0</v>
          </cell>
          <cell r="I6416">
            <v>0</v>
          </cell>
          <cell r="J6416">
            <v>0</v>
          </cell>
        </row>
        <row r="6417">
          <cell r="A6417">
            <v>6410</v>
          </cell>
          <cell r="C6417">
            <v>0</v>
          </cell>
          <cell r="D6417">
            <v>0</v>
          </cell>
          <cell r="E6417">
            <v>0</v>
          </cell>
          <cell r="F6417">
            <v>0</v>
          </cell>
          <cell r="G6417">
            <v>0</v>
          </cell>
          <cell r="H6417">
            <v>0</v>
          </cell>
          <cell r="I6417">
            <v>0</v>
          </cell>
          <cell r="J6417">
            <v>0</v>
          </cell>
        </row>
        <row r="6418">
          <cell r="A6418">
            <v>6411</v>
          </cell>
          <cell r="C6418">
            <v>0</v>
          </cell>
          <cell r="D6418">
            <v>0</v>
          </cell>
          <cell r="E6418">
            <v>0</v>
          </cell>
          <cell r="F6418">
            <v>0</v>
          </cell>
          <cell r="G6418">
            <v>0</v>
          </cell>
          <cell r="H6418">
            <v>0</v>
          </cell>
          <cell r="I6418">
            <v>0</v>
          </cell>
          <cell r="J6418">
            <v>0</v>
          </cell>
        </row>
        <row r="6419">
          <cell r="A6419">
            <v>6412</v>
          </cell>
          <cell r="C6419">
            <v>0</v>
          </cell>
          <cell r="D6419">
            <v>0</v>
          </cell>
          <cell r="E6419">
            <v>0</v>
          </cell>
          <cell r="F6419">
            <v>0</v>
          </cell>
          <cell r="G6419">
            <v>0</v>
          </cell>
          <cell r="H6419">
            <v>0</v>
          </cell>
          <cell r="I6419">
            <v>0</v>
          </cell>
          <cell r="J6419">
            <v>0</v>
          </cell>
        </row>
        <row r="6420">
          <cell r="A6420">
            <v>6413</v>
          </cell>
          <cell r="C6420">
            <v>0</v>
          </cell>
          <cell r="D6420">
            <v>0</v>
          </cell>
          <cell r="E6420">
            <v>0</v>
          </cell>
          <cell r="F6420">
            <v>0</v>
          </cell>
          <cell r="G6420">
            <v>0</v>
          </cell>
          <cell r="H6420">
            <v>0</v>
          </cell>
          <cell r="I6420">
            <v>0</v>
          </cell>
          <cell r="J6420">
            <v>0</v>
          </cell>
        </row>
        <row r="6421">
          <cell r="A6421">
            <v>6414</v>
          </cell>
          <cell r="C6421">
            <v>0</v>
          </cell>
          <cell r="D6421">
            <v>0</v>
          </cell>
          <cell r="E6421">
            <v>0</v>
          </cell>
          <cell r="F6421">
            <v>0</v>
          </cell>
          <cell r="G6421">
            <v>0</v>
          </cell>
          <cell r="H6421">
            <v>0</v>
          </cell>
          <cell r="I6421">
            <v>0</v>
          </cell>
          <cell r="J6421">
            <v>0</v>
          </cell>
        </row>
        <row r="6422">
          <cell r="A6422">
            <v>6415</v>
          </cell>
          <cell r="C6422">
            <v>0</v>
          </cell>
          <cell r="D6422">
            <v>0</v>
          </cell>
          <cell r="E6422">
            <v>0</v>
          </cell>
          <cell r="F6422">
            <v>0</v>
          </cell>
          <cell r="G6422">
            <v>0</v>
          </cell>
          <cell r="H6422">
            <v>0</v>
          </cell>
          <cell r="I6422">
            <v>0</v>
          </cell>
          <cell r="J6422">
            <v>0</v>
          </cell>
        </row>
        <row r="6423">
          <cell r="A6423">
            <v>6416</v>
          </cell>
          <cell r="C6423">
            <v>0</v>
          </cell>
          <cell r="D6423">
            <v>0</v>
          </cell>
          <cell r="E6423">
            <v>0</v>
          </cell>
          <cell r="F6423">
            <v>0</v>
          </cell>
          <cell r="G6423">
            <v>0</v>
          </cell>
          <cell r="H6423">
            <v>0</v>
          </cell>
          <cell r="I6423">
            <v>0</v>
          </cell>
          <cell r="J6423">
            <v>0</v>
          </cell>
        </row>
        <row r="6424">
          <cell r="A6424">
            <v>6417</v>
          </cell>
          <cell r="C6424">
            <v>0</v>
          </cell>
          <cell r="D6424">
            <v>0</v>
          </cell>
          <cell r="E6424">
            <v>0</v>
          </cell>
          <cell r="F6424">
            <v>0</v>
          </cell>
          <cell r="G6424">
            <v>0</v>
          </cell>
          <cell r="H6424">
            <v>0</v>
          </cell>
          <cell r="I6424">
            <v>0</v>
          </cell>
          <cell r="J6424">
            <v>0</v>
          </cell>
        </row>
        <row r="6425">
          <cell r="A6425">
            <v>6418</v>
          </cell>
          <cell r="C6425">
            <v>0</v>
          </cell>
          <cell r="D6425">
            <v>0</v>
          </cell>
          <cell r="E6425">
            <v>0</v>
          </cell>
          <cell r="F6425">
            <v>0</v>
          </cell>
          <cell r="G6425">
            <v>0</v>
          </cell>
          <cell r="H6425">
            <v>0</v>
          </cell>
          <cell r="I6425">
            <v>0</v>
          </cell>
          <cell r="J6425">
            <v>0</v>
          </cell>
        </row>
        <row r="6426">
          <cell r="A6426">
            <v>6419</v>
          </cell>
          <cell r="C6426">
            <v>0</v>
          </cell>
          <cell r="D6426">
            <v>0</v>
          </cell>
          <cell r="E6426">
            <v>0</v>
          </cell>
          <cell r="F6426">
            <v>0</v>
          </cell>
          <cell r="G6426">
            <v>0</v>
          </cell>
          <cell r="H6426">
            <v>0</v>
          </cell>
          <cell r="I6426">
            <v>0</v>
          </cell>
          <cell r="J6426">
            <v>0</v>
          </cell>
        </row>
        <row r="6427">
          <cell r="A6427">
            <v>6420</v>
          </cell>
          <cell r="C6427">
            <v>0</v>
          </cell>
          <cell r="D6427">
            <v>0</v>
          </cell>
          <cell r="E6427">
            <v>0</v>
          </cell>
          <cell r="F6427">
            <v>0</v>
          </cell>
          <cell r="G6427">
            <v>0</v>
          </cell>
          <cell r="H6427">
            <v>0</v>
          </cell>
          <cell r="I6427">
            <v>0</v>
          </cell>
          <cell r="J6427">
            <v>0</v>
          </cell>
        </row>
        <row r="6428">
          <cell r="A6428">
            <v>6421</v>
          </cell>
          <cell r="C6428">
            <v>0</v>
          </cell>
          <cell r="D6428">
            <v>0</v>
          </cell>
          <cell r="E6428">
            <v>0</v>
          </cell>
          <cell r="F6428">
            <v>0</v>
          </cell>
          <cell r="G6428">
            <v>0</v>
          </cell>
          <cell r="H6428">
            <v>0</v>
          </cell>
          <cell r="I6428">
            <v>0</v>
          </cell>
          <cell r="J6428">
            <v>0</v>
          </cell>
        </row>
        <row r="6429">
          <cell r="A6429">
            <v>6422</v>
          </cell>
          <cell r="C6429">
            <v>0</v>
          </cell>
          <cell r="D6429">
            <v>0</v>
          </cell>
          <cell r="E6429">
            <v>0</v>
          </cell>
          <cell r="F6429">
            <v>0</v>
          </cell>
          <cell r="G6429">
            <v>0</v>
          </cell>
          <cell r="H6429">
            <v>0</v>
          </cell>
          <cell r="I6429">
            <v>0</v>
          </cell>
          <cell r="J6429">
            <v>0</v>
          </cell>
        </row>
        <row r="6430">
          <cell r="A6430">
            <v>6423</v>
          </cell>
          <cell r="C6430">
            <v>0</v>
          </cell>
          <cell r="D6430">
            <v>0</v>
          </cell>
          <cell r="E6430">
            <v>0</v>
          </cell>
          <cell r="F6430">
            <v>0</v>
          </cell>
          <cell r="G6430">
            <v>0</v>
          </cell>
          <cell r="H6430">
            <v>0</v>
          </cell>
          <cell r="I6430">
            <v>0</v>
          </cell>
          <cell r="J6430">
            <v>0</v>
          </cell>
        </row>
        <row r="6431">
          <cell r="A6431">
            <v>6424</v>
          </cell>
          <cell r="C6431">
            <v>0</v>
          </cell>
          <cell r="D6431">
            <v>0</v>
          </cell>
          <cell r="E6431">
            <v>0</v>
          </cell>
          <cell r="F6431">
            <v>0</v>
          </cell>
          <cell r="G6431">
            <v>0</v>
          </cell>
          <cell r="H6431">
            <v>0</v>
          </cell>
          <cell r="I6431">
            <v>0</v>
          </cell>
          <cell r="J6431">
            <v>0</v>
          </cell>
        </row>
        <row r="6432">
          <cell r="A6432">
            <v>6425</v>
          </cell>
          <cell r="C6432">
            <v>0</v>
          </cell>
          <cell r="D6432">
            <v>0</v>
          </cell>
          <cell r="E6432">
            <v>0</v>
          </cell>
          <cell r="F6432">
            <v>0</v>
          </cell>
          <cell r="G6432">
            <v>0</v>
          </cell>
          <cell r="H6432">
            <v>0</v>
          </cell>
          <cell r="I6432">
            <v>0</v>
          </cell>
          <cell r="J6432">
            <v>0</v>
          </cell>
        </row>
        <row r="6433">
          <cell r="A6433">
            <v>6426</v>
          </cell>
          <cell r="C6433">
            <v>0</v>
          </cell>
          <cell r="D6433">
            <v>0</v>
          </cell>
          <cell r="E6433">
            <v>0</v>
          </cell>
          <cell r="F6433">
            <v>0</v>
          </cell>
          <cell r="G6433">
            <v>0</v>
          </cell>
          <cell r="H6433">
            <v>0</v>
          </cell>
          <cell r="I6433">
            <v>0</v>
          </cell>
          <cell r="J6433">
            <v>0</v>
          </cell>
        </row>
        <row r="6434">
          <cell r="A6434">
            <v>6427</v>
          </cell>
          <cell r="C6434">
            <v>0</v>
          </cell>
          <cell r="D6434">
            <v>0</v>
          </cell>
          <cell r="E6434">
            <v>0</v>
          </cell>
          <cell r="F6434">
            <v>0</v>
          </cell>
          <cell r="G6434">
            <v>0</v>
          </cell>
          <cell r="H6434">
            <v>0</v>
          </cell>
          <cell r="I6434">
            <v>0</v>
          </cell>
          <cell r="J6434">
            <v>0</v>
          </cell>
        </row>
        <row r="6435">
          <cell r="A6435">
            <v>6428</v>
          </cell>
          <cell r="C6435">
            <v>0</v>
          </cell>
          <cell r="D6435">
            <v>0</v>
          </cell>
          <cell r="E6435">
            <v>0</v>
          </cell>
          <cell r="F6435">
            <v>0</v>
          </cell>
          <cell r="G6435">
            <v>0</v>
          </cell>
          <cell r="H6435">
            <v>0</v>
          </cell>
          <cell r="I6435">
            <v>0</v>
          </cell>
          <cell r="J6435">
            <v>0</v>
          </cell>
        </row>
        <row r="6436">
          <cell r="A6436">
            <v>6429</v>
          </cell>
          <cell r="C6436">
            <v>0</v>
          </cell>
          <cell r="D6436">
            <v>0</v>
          </cell>
          <cell r="E6436">
            <v>0</v>
          </cell>
          <cell r="F6436">
            <v>0</v>
          </cell>
          <cell r="G6436">
            <v>0</v>
          </cell>
          <cell r="H6436">
            <v>0</v>
          </cell>
          <cell r="I6436">
            <v>0</v>
          </cell>
          <cell r="J6436">
            <v>0</v>
          </cell>
        </row>
        <row r="6437">
          <cell r="A6437">
            <v>6430</v>
          </cell>
          <cell r="C6437">
            <v>0</v>
          </cell>
          <cell r="D6437">
            <v>0</v>
          </cell>
          <cell r="E6437">
            <v>0</v>
          </cell>
          <cell r="F6437">
            <v>0</v>
          </cell>
          <cell r="G6437">
            <v>0</v>
          </cell>
          <cell r="H6437">
            <v>0</v>
          </cell>
          <cell r="I6437">
            <v>0</v>
          </cell>
          <cell r="J6437">
            <v>0</v>
          </cell>
        </row>
        <row r="6438">
          <cell r="A6438">
            <v>6431</v>
          </cell>
          <cell r="C6438">
            <v>0</v>
          </cell>
          <cell r="D6438">
            <v>0</v>
          </cell>
          <cell r="E6438">
            <v>0</v>
          </cell>
          <cell r="F6438">
            <v>0</v>
          </cell>
          <cell r="G6438">
            <v>0</v>
          </cell>
          <cell r="H6438">
            <v>0</v>
          </cell>
          <cell r="I6438">
            <v>0</v>
          </cell>
          <cell r="J6438">
            <v>0</v>
          </cell>
        </row>
        <row r="6439">
          <cell r="A6439">
            <v>6432</v>
          </cell>
          <cell r="C6439">
            <v>0</v>
          </cell>
          <cell r="D6439">
            <v>0</v>
          </cell>
          <cell r="E6439">
            <v>0</v>
          </cell>
          <cell r="F6439">
            <v>0</v>
          </cell>
          <cell r="G6439">
            <v>0</v>
          </cell>
          <cell r="H6439">
            <v>0</v>
          </cell>
          <cell r="I6439">
            <v>0</v>
          </cell>
          <cell r="J6439">
            <v>0</v>
          </cell>
        </row>
        <row r="6440">
          <cell r="A6440">
            <v>6433</v>
          </cell>
          <cell r="C6440">
            <v>0</v>
          </cell>
          <cell r="D6440">
            <v>0</v>
          </cell>
          <cell r="E6440">
            <v>0</v>
          </cell>
          <cell r="F6440">
            <v>0</v>
          </cell>
          <cell r="G6440">
            <v>0</v>
          </cell>
          <cell r="H6440">
            <v>0</v>
          </cell>
          <cell r="I6440">
            <v>0</v>
          </cell>
          <cell r="J6440">
            <v>0</v>
          </cell>
        </row>
        <row r="6441">
          <cell r="A6441">
            <v>6434</v>
          </cell>
          <cell r="C6441">
            <v>0</v>
          </cell>
          <cell r="D6441">
            <v>0</v>
          </cell>
          <cell r="E6441">
            <v>0</v>
          </cell>
          <cell r="F6441">
            <v>0</v>
          </cell>
          <cell r="G6441">
            <v>0</v>
          </cell>
          <cell r="H6441">
            <v>0</v>
          </cell>
          <cell r="I6441">
            <v>0</v>
          </cell>
          <cell r="J6441">
            <v>0</v>
          </cell>
        </row>
        <row r="6442">
          <cell r="A6442">
            <v>6435</v>
          </cell>
          <cell r="C6442">
            <v>0</v>
          </cell>
          <cell r="D6442">
            <v>0</v>
          </cell>
          <cell r="E6442">
            <v>0</v>
          </cell>
          <cell r="F6442">
            <v>0</v>
          </cell>
          <cell r="G6442">
            <v>0</v>
          </cell>
          <cell r="H6442">
            <v>0</v>
          </cell>
          <cell r="I6442">
            <v>0</v>
          </cell>
          <cell r="J6442">
            <v>0</v>
          </cell>
        </row>
        <row r="6443">
          <cell r="A6443">
            <v>6436</v>
          </cell>
          <cell r="C6443">
            <v>0</v>
          </cell>
          <cell r="D6443">
            <v>0</v>
          </cell>
          <cell r="E6443">
            <v>0</v>
          </cell>
          <cell r="F6443">
            <v>0</v>
          </cell>
          <cell r="G6443">
            <v>0</v>
          </cell>
          <cell r="H6443">
            <v>0</v>
          </cell>
          <cell r="I6443">
            <v>0</v>
          </cell>
          <cell r="J6443">
            <v>0</v>
          </cell>
        </row>
        <row r="6444">
          <cell r="A6444">
            <v>6437</v>
          </cell>
          <cell r="C6444">
            <v>0</v>
          </cell>
          <cell r="D6444">
            <v>0</v>
          </cell>
          <cell r="E6444">
            <v>0</v>
          </cell>
          <cell r="F6444">
            <v>0</v>
          </cell>
          <cell r="G6444">
            <v>0</v>
          </cell>
          <cell r="H6444">
            <v>0</v>
          </cell>
          <cell r="I6444">
            <v>0</v>
          </cell>
          <cell r="J6444">
            <v>0</v>
          </cell>
        </row>
        <row r="6445">
          <cell r="A6445">
            <v>6438</v>
          </cell>
          <cell r="C6445">
            <v>0</v>
          </cell>
          <cell r="D6445">
            <v>0</v>
          </cell>
          <cell r="E6445">
            <v>0</v>
          </cell>
          <cell r="F6445">
            <v>0</v>
          </cell>
          <cell r="G6445">
            <v>0</v>
          </cell>
          <cell r="H6445">
            <v>0</v>
          </cell>
          <cell r="I6445">
            <v>0</v>
          </cell>
          <cell r="J6445">
            <v>0</v>
          </cell>
        </row>
        <row r="6446">
          <cell r="A6446">
            <v>6439</v>
          </cell>
          <cell r="C6446">
            <v>0</v>
          </cell>
          <cell r="D6446">
            <v>0</v>
          </cell>
          <cell r="E6446">
            <v>0</v>
          </cell>
          <cell r="F6446">
            <v>0</v>
          </cell>
          <cell r="G6446">
            <v>0</v>
          </cell>
          <cell r="H6446">
            <v>0</v>
          </cell>
          <cell r="I6446">
            <v>0</v>
          </cell>
          <cell r="J6446">
            <v>0</v>
          </cell>
        </row>
        <row r="6447">
          <cell r="A6447">
            <v>6440</v>
          </cell>
          <cell r="C6447">
            <v>0</v>
          </cell>
          <cell r="D6447">
            <v>0</v>
          </cell>
          <cell r="E6447">
            <v>0</v>
          </cell>
          <cell r="F6447">
            <v>0</v>
          </cell>
          <cell r="G6447">
            <v>0</v>
          </cell>
          <cell r="H6447">
            <v>0</v>
          </cell>
          <cell r="I6447">
            <v>0</v>
          </cell>
          <cell r="J6447">
            <v>0</v>
          </cell>
        </row>
        <row r="6448">
          <cell r="A6448">
            <v>6441</v>
          </cell>
          <cell r="C6448">
            <v>0</v>
          </cell>
          <cell r="D6448">
            <v>0</v>
          </cell>
          <cell r="E6448">
            <v>0</v>
          </cell>
          <cell r="F6448">
            <v>0</v>
          </cell>
          <cell r="G6448">
            <v>0</v>
          </cell>
          <cell r="H6448">
            <v>0</v>
          </cell>
          <cell r="I6448">
            <v>0</v>
          </cell>
          <cell r="J6448">
            <v>0</v>
          </cell>
        </row>
        <row r="6449">
          <cell r="A6449">
            <v>6442</v>
          </cell>
          <cell r="C6449">
            <v>0</v>
          </cell>
          <cell r="D6449">
            <v>0</v>
          </cell>
          <cell r="E6449">
            <v>0</v>
          </cell>
          <cell r="F6449">
            <v>0</v>
          </cell>
          <cell r="G6449">
            <v>0</v>
          </cell>
          <cell r="H6449">
            <v>0</v>
          </cell>
          <cell r="I6449">
            <v>0</v>
          </cell>
          <cell r="J6449">
            <v>0</v>
          </cell>
        </row>
        <row r="6450">
          <cell r="A6450">
            <v>6443</v>
          </cell>
          <cell r="C6450">
            <v>0</v>
          </cell>
          <cell r="D6450">
            <v>0</v>
          </cell>
          <cell r="E6450">
            <v>0</v>
          </cell>
          <cell r="F6450">
            <v>0</v>
          </cell>
          <cell r="G6450">
            <v>0</v>
          </cell>
          <cell r="H6450">
            <v>0</v>
          </cell>
          <cell r="I6450">
            <v>0</v>
          </cell>
          <cell r="J6450">
            <v>0</v>
          </cell>
        </row>
        <row r="6451">
          <cell r="A6451">
            <v>6444</v>
          </cell>
          <cell r="C6451">
            <v>0</v>
          </cell>
          <cell r="D6451">
            <v>0</v>
          </cell>
          <cell r="E6451">
            <v>0</v>
          </cell>
          <cell r="F6451">
            <v>0</v>
          </cell>
          <cell r="G6451">
            <v>0</v>
          </cell>
          <cell r="H6451">
            <v>0</v>
          </cell>
          <cell r="I6451">
            <v>0</v>
          </cell>
          <cell r="J6451">
            <v>0</v>
          </cell>
        </row>
        <row r="6452">
          <cell r="A6452">
            <v>6445</v>
          </cell>
          <cell r="C6452">
            <v>0</v>
          </cell>
          <cell r="D6452">
            <v>0</v>
          </cell>
          <cell r="E6452">
            <v>0</v>
          </cell>
          <cell r="F6452">
            <v>0</v>
          </cell>
          <cell r="G6452">
            <v>0</v>
          </cell>
          <cell r="H6452">
            <v>0</v>
          </cell>
          <cell r="I6452">
            <v>0</v>
          </cell>
          <cell r="J6452">
            <v>0</v>
          </cell>
        </row>
        <row r="6453">
          <cell r="A6453">
            <v>6446</v>
          </cell>
          <cell r="C6453">
            <v>0</v>
          </cell>
          <cell r="D6453">
            <v>0</v>
          </cell>
          <cell r="E6453">
            <v>0</v>
          </cell>
          <cell r="F6453">
            <v>0</v>
          </cell>
          <cell r="G6453">
            <v>0</v>
          </cell>
          <cell r="H6453">
            <v>0</v>
          </cell>
          <cell r="I6453">
            <v>0</v>
          </cell>
          <cell r="J6453">
            <v>0</v>
          </cell>
        </row>
        <row r="6454">
          <cell r="A6454">
            <v>6447</v>
          </cell>
          <cell r="C6454">
            <v>0</v>
          </cell>
          <cell r="D6454">
            <v>0</v>
          </cell>
          <cell r="E6454">
            <v>0</v>
          </cell>
          <cell r="F6454">
            <v>0</v>
          </cell>
          <cell r="G6454">
            <v>0</v>
          </cell>
          <cell r="H6454">
            <v>0</v>
          </cell>
          <cell r="I6454">
            <v>0</v>
          </cell>
          <cell r="J6454">
            <v>0</v>
          </cell>
        </row>
        <row r="6455">
          <cell r="A6455">
            <v>6448</v>
          </cell>
          <cell r="C6455">
            <v>0</v>
          </cell>
          <cell r="D6455">
            <v>0</v>
          </cell>
          <cell r="E6455">
            <v>0</v>
          </cell>
          <cell r="F6455">
            <v>0</v>
          </cell>
          <cell r="G6455">
            <v>0</v>
          </cell>
          <cell r="H6455">
            <v>0</v>
          </cell>
          <cell r="I6455">
            <v>0</v>
          </cell>
          <cell r="J6455">
            <v>0</v>
          </cell>
        </row>
        <row r="6456">
          <cell r="A6456">
            <v>6449</v>
          </cell>
          <cell r="C6456">
            <v>0</v>
          </cell>
          <cell r="D6456">
            <v>0</v>
          </cell>
          <cell r="E6456">
            <v>0</v>
          </cell>
          <cell r="F6456">
            <v>0</v>
          </cell>
          <cell r="G6456">
            <v>0</v>
          </cell>
          <cell r="H6456">
            <v>0</v>
          </cell>
          <cell r="I6456">
            <v>0</v>
          </cell>
          <cell r="J6456">
            <v>0</v>
          </cell>
        </row>
        <row r="6457">
          <cell r="A6457">
            <v>6450</v>
          </cell>
          <cell r="C6457">
            <v>0</v>
          </cell>
          <cell r="D6457">
            <v>0</v>
          </cell>
          <cell r="E6457">
            <v>0</v>
          </cell>
          <cell r="F6457">
            <v>0</v>
          </cell>
          <cell r="G6457">
            <v>0</v>
          </cell>
          <cell r="H6457">
            <v>0</v>
          </cell>
          <cell r="I6457">
            <v>0</v>
          </cell>
          <cell r="J6457">
            <v>0</v>
          </cell>
        </row>
        <row r="6458">
          <cell r="A6458">
            <v>6451</v>
          </cell>
          <cell r="C6458">
            <v>0</v>
          </cell>
          <cell r="D6458">
            <v>0</v>
          </cell>
          <cell r="E6458">
            <v>0</v>
          </cell>
          <cell r="F6458">
            <v>0</v>
          </cell>
          <cell r="G6458">
            <v>0</v>
          </cell>
          <cell r="H6458">
            <v>0</v>
          </cell>
          <cell r="I6458">
            <v>0</v>
          </cell>
          <cell r="J6458">
            <v>0</v>
          </cell>
        </row>
        <row r="6459">
          <cell r="A6459">
            <v>6452</v>
          </cell>
          <cell r="C6459">
            <v>0</v>
          </cell>
          <cell r="D6459">
            <v>0</v>
          </cell>
          <cell r="E6459">
            <v>0</v>
          </cell>
          <cell r="F6459">
            <v>0</v>
          </cell>
          <cell r="G6459">
            <v>0</v>
          </cell>
          <cell r="H6459">
            <v>0</v>
          </cell>
          <cell r="I6459">
            <v>0</v>
          </cell>
          <cell r="J6459">
            <v>0</v>
          </cell>
        </row>
        <row r="6460">
          <cell r="A6460">
            <v>6453</v>
          </cell>
          <cell r="C6460">
            <v>0</v>
          </cell>
          <cell r="D6460">
            <v>0</v>
          </cell>
          <cell r="E6460">
            <v>0</v>
          </cell>
          <cell r="F6460">
            <v>0</v>
          </cell>
          <cell r="G6460">
            <v>0</v>
          </cell>
          <cell r="H6460">
            <v>0</v>
          </cell>
          <cell r="I6460">
            <v>0</v>
          </cell>
          <cell r="J6460">
            <v>0</v>
          </cell>
        </row>
        <row r="6461">
          <cell r="A6461">
            <v>6454</v>
          </cell>
          <cell r="C6461">
            <v>0</v>
          </cell>
          <cell r="D6461">
            <v>0</v>
          </cell>
          <cell r="E6461">
            <v>0</v>
          </cell>
          <cell r="F6461">
            <v>0</v>
          </cell>
          <cell r="G6461">
            <v>0</v>
          </cell>
          <cell r="H6461">
            <v>0</v>
          </cell>
          <cell r="I6461">
            <v>0</v>
          </cell>
          <cell r="J6461">
            <v>0</v>
          </cell>
        </row>
        <row r="6462">
          <cell r="A6462">
            <v>6455</v>
          </cell>
          <cell r="C6462">
            <v>0</v>
          </cell>
          <cell r="D6462">
            <v>0</v>
          </cell>
          <cell r="E6462">
            <v>0</v>
          </cell>
          <cell r="F6462">
            <v>0</v>
          </cell>
          <cell r="G6462">
            <v>0</v>
          </cell>
          <cell r="H6462">
            <v>0</v>
          </cell>
          <cell r="I6462">
            <v>0</v>
          </cell>
          <cell r="J6462">
            <v>0</v>
          </cell>
        </row>
        <row r="6463">
          <cell r="A6463">
            <v>6456</v>
          </cell>
          <cell r="C6463">
            <v>0</v>
          </cell>
          <cell r="D6463">
            <v>0</v>
          </cell>
          <cell r="E6463">
            <v>0</v>
          </cell>
          <cell r="F6463">
            <v>0</v>
          </cell>
          <cell r="G6463">
            <v>0</v>
          </cell>
          <cell r="H6463">
            <v>0</v>
          </cell>
          <cell r="I6463">
            <v>0</v>
          </cell>
          <cell r="J6463">
            <v>0</v>
          </cell>
        </row>
        <row r="6464">
          <cell r="A6464">
            <v>6457</v>
          </cell>
          <cell r="C6464">
            <v>0</v>
          </cell>
          <cell r="D6464">
            <v>0</v>
          </cell>
          <cell r="E6464">
            <v>0</v>
          </cell>
          <cell r="F6464">
            <v>0</v>
          </cell>
          <cell r="G6464">
            <v>0</v>
          </cell>
          <cell r="H6464">
            <v>0</v>
          </cell>
          <cell r="I6464">
            <v>0</v>
          </cell>
          <cell r="J6464">
            <v>0</v>
          </cell>
        </row>
        <row r="6465">
          <cell r="A6465">
            <v>6458</v>
          </cell>
          <cell r="C6465">
            <v>0</v>
          </cell>
          <cell r="D6465">
            <v>0</v>
          </cell>
          <cell r="E6465">
            <v>0</v>
          </cell>
          <cell r="F6465">
            <v>0</v>
          </cell>
          <cell r="G6465">
            <v>0</v>
          </cell>
          <cell r="H6465">
            <v>0</v>
          </cell>
          <cell r="I6465">
            <v>0</v>
          </cell>
          <cell r="J6465">
            <v>0</v>
          </cell>
        </row>
        <row r="6466">
          <cell r="A6466">
            <v>6459</v>
          </cell>
          <cell r="C6466">
            <v>0</v>
          </cell>
          <cell r="D6466">
            <v>0</v>
          </cell>
          <cell r="E6466">
            <v>0</v>
          </cell>
          <cell r="F6466">
            <v>0</v>
          </cell>
          <cell r="G6466">
            <v>0</v>
          </cell>
          <cell r="H6466">
            <v>0</v>
          </cell>
          <cell r="I6466">
            <v>0</v>
          </cell>
          <cell r="J6466">
            <v>0</v>
          </cell>
        </row>
        <row r="6467">
          <cell r="A6467">
            <v>6460</v>
          </cell>
          <cell r="C6467">
            <v>0</v>
          </cell>
          <cell r="D6467">
            <v>0</v>
          </cell>
          <cell r="E6467">
            <v>0</v>
          </cell>
          <cell r="F6467">
            <v>0</v>
          </cell>
          <cell r="G6467">
            <v>0</v>
          </cell>
          <cell r="H6467">
            <v>0</v>
          </cell>
          <cell r="I6467">
            <v>0</v>
          </cell>
          <cell r="J6467">
            <v>0</v>
          </cell>
        </row>
        <row r="6468">
          <cell r="A6468">
            <v>6461</v>
          </cell>
          <cell r="C6468">
            <v>0</v>
          </cell>
          <cell r="D6468">
            <v>0</v>
          </cell>
          <cell r="E6468">
            <v>0</v>
          </cell>
          <cell r="F6468">
            <v>0</v>
          </cell>
          <cell r="G6468">
            <v>0</v>
          </cell>
          <cell r="H6468">
            <v>0</v>
          </cell>
          <cell r="I6468">
            <v>0</v>
          </cell>
          <cell r="J6468">
            <v>0</v>
          </cell>
        </row>
        <row r="6469">
          <cell r="A6469">
            <v>6462</v>
          </cell>
          <cell r="C6469">
            <v>0</v>
          </cell>
          <cell r="D6469">
            <v>0</v>
          </cell>
          <cell r="E6469">
            <v>0</v>
          </cell>
          <cell r="F6469">
            <v>0</v>
          </cell>
          <cell r="G6469">
            <v>0</v>
          </cell>
          <cell r="H6469">
            <v>0</v>
          </cell>
          <cell r="I6469">
            <v>0</v>
          </cell>
          <cell r="J6469">
            <v>0</v>
          </cell>
        </row>
        <row r="6470">
          <cell r="A6470">
            <v>6463</v>
          </cell>
          <cell r="C6470">
            <v>0</v>
          </cell>
          <cell r="D6470">
            <v>0</v>
          </cell>
          <cell r="E6470">
            <v>0</v>
          </cell>
          <cell r="F6470">
            <v>0</v>
          </cell>
          <cell r="G6470">
            <v>0</v>
          </cell>
          <cell r="H6470">
            <v>0</v>
          </cell>
          <cell r="I6470">
            <v>0</v>
          </cell>
          <cell r="J6470">
            <v>0</v>
          </cell>
        </row>
        <row r="6471">
          <cell r="A6471">
            <v>6464</v>
          </cell>
          <cell r="C6471">
            <v>0</v>
          </cell>
          <cell r="D6471">
            <v>0</v>
          </cell>
          <cell r="E6471">
            <v>0</v>
          </cell>
          <cell r="F6471">
            <v>0</v>
          </cell>
          <cell r="G6471">
            <v>0</v>
          </cell>
          <cell r="H6471">
            <v>0</v>
          </cell>
          <cell r="I6471">
            <v>0</v>
          </cell>
          <cell r="J6471">
            <v>0</v>
          </cell>
        </row>
        <row r="6472">
          <cell r="A6472">
            <v>6465</v>
          </cell>
          <cell r="C6472">
            <v>0</v>
          </cell>
          <cell r="D6472">
            <v>0</v>
          </cell>
          <cell r="E6472">
            <v>0</v>
          </cell>
          <cell r="F6472">
            <v>0</v>
          </cell>
          <cell r="G6472">
            <v>0</v>
          </cell>
          <cell r="H6472">
            <v>0</v>
          </cell>
          <cell r="I6472">
            <v>0</v>
          </cell>
          <cell r="J6472">
            <v>0</v>
          </cell>
        </row>
        <row r="6473">
          <cell r="A6473">
            <v>6466</v>
          </cell>
          <cell r="C6473">
            <v>0</v>
          </cell>
          <cell r="D6473">
            <v>0</v>
          </cell>
          <cell r="E6473">
            <v>0</v>
          </cell>
          <cell r="F6473">
            <v>0</v>
          </cell>
          <cell r="G6473">
            <v>0</v>
          </cell>
          <cell r="H6473">
            <v>0</v>
          </cell>
          <cell r="I6473">
            <v>0</v>
          </cell>
          <cell r="J6473">
            <v>0</v>
          </cell>
        </row>
        <row r="6474">
          <cell r="A6474">
            <v>6467</v>
          </cell>
          <cell r="C6474">
            <v>0</v>
          </cell>
          <cell r="D6474">
            <v>0</v>
          </cell>
          <cell r="E6474">
            <v>0</v>
          </cell>
          <cell r="F6474">
            <v>0</v>
          </cell>
          <cell r="G6474">
            <v>0</v>
          </cell>
          <cell r="H6474">
            <v>0</v>
          </cell>
          <cell r="I6474">
            <v>0</v>
          </cell>
          <cell r="J6474">
            <v>0</v>
          </cell>
        </row>
        <row r="6475">
          <cell r="A6475">
            <v>6468</v>
          </cell>
          <cell r="C6475">
            <v>0</v>
          </cell>
          <cell r="D6475">
            <v>0</v>
          </cell>
          <cell r="E6475">
            <v>0</v>
          </cell>
          <cell r="F6475">
            <v>0</v>
          </cell>
          <cell r="G6475">
            <v>0</v>
          </cell>
          <cell r="H6475">
            <v>0</v>
          </cell>
          <cell r="I6475">
            <v>0</v>
          </cell>
          <cell r="J6475">
            <v>0</v>
          </cell>
        </row>
        <row r="6476">
          <cell r="A6476">
            <v>6469</v>
          </cell>
          <cell r="C6476">
            <v>0</v>
          </cell>
          <cell r="D6476">
            <v>0</v>
          </cell>
          <cell r="E6476">
            <v>0</v>
          </cell>
          <cell r="F6476">
            <v>0</v>
          </cell>
          <cell r="G6476">
            <v>0</v>
          </cell>
          <cell r="H6476">
            <v>0</v>
          </cell>
          <cell r="I6476">
            <v>0</v>
          </cell>
          <cell r="J6476">
            <v>0</v>
          </cell>
        </row>
        <row r="6477">
          <cell r="A6477">
            <v>6470</v>
          </cell>
          <cell r="C6477">
            <v>0</v>
          </cell>
          <cell r="D6477">
            <v>0</v>
          </cell>
          <cell r="E6477">
            <v>0</v>
          </cell>
          <cell r="F6477">
            <v>0</v>
          </cell>
          <cell r="G6477">
            <v>0</v>
          </cell>
          <cell r="H6477">
            <v>0</v>
          </cell>
          <cell r="I6477">
            <v>0</v>
          </cell>
          <cell r="J6477">
            <v>0</v>
          </cell>
        </row>
        <row r="6478">
          <cell r="A6478">
            <v>6471</v>
          </cell>
          <cell r="C6478">
            <v>0</v>
          </cell>
          <cell r="D6478">
            <v>0</v>
          </cell>
          <cell r="E6478">
            <v>0</v>
          </cell>
          <cell r="F6478">
            <v>0</v>
          </cell>
          <cell r="G6478">
            <v>0</v>
          </cell>
          <cell r="H6478">
            <v>0</v>
          </cell>
          <cell r="I6478">
            <v>0</v>
          </cell>
          <cell r="J6478">
            <v>0</v>
          </cell>
        </row>
        <row r="6479">
          <cell r="A6479">
            <v>6472</v>
          </cell>
          <cell r="C6479">
            <v>0</v>
          </cell>
          <cell r="D6479">
            <v>0</v>
          </cell>
          <cell r="E6479">
            <v>0</v>
          </cell>
          <cell r="F6479">
            <v>0</v>
          </cell>
          <cell r="G6479">
            <v>0</v>
          </cell>
          <cell r="H6479">
            <v>0</v>
          </cell>
          <cell r="I6479">
            <v>0</v>
          </cell>
          <cell r="J6479">
            <v>0</v>
          </cell>
        </row>
        <row r="6480">
          <cell r="A6480">
            <v>6473</v>
          </cell>
          <cell r="C6480">
            <v>0</v>
          </cell>
          <cell r="D6480">
            <v>0</v>
          </cell>
          <cell r="E6480">
            <v>0</v>
          </cell>
          <cell r="F6480">
            <v>0</v>
          </cell>
          <cell r="G6480">
            <v>0</v>
          </cell>
          <cell r="H6480">
            <v>0</v>
          </cell>
          <cell r="I6480">
            <v>0</v>
          </cell>
          <cell r="J6480">
            <v>0</v>
          </cell>
        </row>
        <row r="6481">
          <cell r="A6481">
            <v>6474</v>
          </cell>
          <cell r="C6481">
            <v>0</v>
          </cell>
          <cell r="D6481">
            <v>0</v>
          </cell>
          <cell r="E6481">
            <v>0</v>
          </cell>
          <cell r="F6481">
            <v>0</v>
          </cell>
          <cell r="G6481">
            <v>0</v>
          </cell>
          <cell r="H6481">
            <v>0</v>
          </cell>
          <cell r="I6481">
            <v>0</v>
          </cell>
          <cell r="J6481">
            <v>0</v>
          </cell>
        </row>
        <row r="6482">
          <cell r="A6482">
            <v>6475</v>
          </cell>
          <cell r="C6482">
            <v>0</v>
          </cell>
          <cell r="D6482">
            <v>0</v>
          </cell>
          <cell r="E6482">
            <v>0</v>
          </cell>
          <cell r="F6482">
            <v>0</v>
          </cell>
          <cell r="G6482">
            <v>0</v>
          </cell>
          <cell r="H6482">
            <v>0</v>
          </cell>
          <cell r="I6482">
            <v>0</v>
          </cell>
          <cell r="J6482">
            <v>0</v>
          </cell>
        </row>
        <row r="6483">
          <cell r="A6483">
            <v>6476</v>
          </cell>
          <cell r="C6483">
            <v>0</v>
          </cell>
          <cell r="D6483">
            <v>0</v>
          </cell>
          <cell r="E6483">
            <v>0</v>
          </cell>
          <cell r="F6483">
            <v>0</v>
          </cell>
          <cell r="G6483">
            <v>0</v>
          </cell>
          <cell r="H6483">
            <v>0</v>
          </cell>
          <cell r="I6483">
            <v>0</v>
          </cell>
          <cell r="J6483">
            <v>0</v>
          </cell>
        </row>
        <row r="6484">
          <cell r="A6484">
            <v>6477</v>
          </cell>
          <cell r="C6484">
            <v>0</v>
          </cell>
          <cell r="D6484">
            <v>0</v>
          </cell>
          <cell r="E6484">
            <v>0</v>
          </cell>
          <cell r="F6484">
            <v>0</v>
          </cell>
          <cell r="G6484">
            <v>0</v>
          </cell>
          <cell r="H6484">
            <v>0</v>
          </cell>
          <cell r="I6484">
            <v>0</v>
          </cell>
          <cell r="J6484">
            <v>0</v>
          </cell>
        </row>
        <row r="6485">
          <cell r="A6485">
            <v>6478</v>
          </cell>
          <cell r="C6485">
            <v>0</v>
          </cell>
          <cell r="D6485">
            <v>0</v>
          </cell>
          <cell r="E6485">
            <v>0</v>
          </cell>
          <cell r="F6485">
            <v>0</v>
          </cell>
          <cell r="G6485">
            <v>0</v>
          </cell>
          <cell r="H6485">
            <v>0</v>
          </cell>
          <cell r="I6485">
            <v>0</v>
          </cell>
          <cell r="J6485">
            <v>0</v>
          </cell>
        </row>
        <row r="6486">
          <cell r="A6486">
            <v>6479</v>
          </cell>
          <cell r="C6486">
            <v>0</v>
          </cell>
          <cell r="D6486">
            <v>0</v>
          </cell>
          <cell r="E6486">
            <v>0</v>
          </cell>
          <cell r="F6486">
            <v>0</v>
          </cell>
          <cell r="G6486">
            <v>0</v>
          </cell>
          <cell r="H6486">
            <v>0</v>
          </cell>
          <cell r="I6486">
            <v>0</v>
          </cell>
          <cell r="J6486">
            <v>0</v>
          </cell>
        </row>
        <row r="6487">
          <cell r="A6487">
            <v>6480</v>
          </cell>
          <cell r="C6487">
            <v>0</v>
          </cell>
          <cell r="D6487">
            <v>0</v>
          </cell>
          <cell r="E6487">
            <v>0</v>
          </cell>
          <cell r="F6487">
            <v>0</v>
          </cell>
          <cell r="G6487">
            <v>0</v>
          </cell>
          <cell r="H6487">
            <v>0</v>
          </cell>
          <cell r="I6487">
            <v>0</v>
          </cell>
          <cell r="J6487">
            <v>0</v>
          </cell>
        </row>
        <row r="6488">
          <cell r="A6488">
            <v>6481</v>
          </cell>
          <cell r="C6488">
            <v>0</v>
          </cell>
          <cell r="D6488">
            <v>0</v>
          </cell>
          <cell r="E6488">
            <v>0</v>
          </cell>
          <cell r="F6488">
            <v>0</v>
          </cell>
          <cell r="G6488">
            <v>0</v>
          </cell>
          <cell r="H6488">
            <v>0</v>
          </cell>
          <cell r="I6488">
            <v>0</v>
          </cell>
          <cell r="J6488">
            <v>0</v>
          </cell>
        </row>
        <row r="6489">
          <cell r="A6489">
            <v>6482</v>
          </cell>
          <cell r="C6489">
            <v>0</v>
          </cell>
          <cell r="D6489">
            <v>0</v>
          </cell>
          <cell r="E6489">
            <v>0</v>
          </cell>
          <cell r="F6489">
            <v>0</v>
          </cell>
          <cell r="G6489">
            <v>0</v>
          </cell>
          <cell r="H6489">
            <v>0</v>
          </cell>
          <cell r="I6489">
            <v>0</v>
          </cell>
          <cell r="J6489">
            <v>0</v>
          </cell>
        </row>
        <row r="6490">
          <cell r="A6490">
            <v>6483</v>
          </cell>
          <cell r="C6490">
            <v>0</v>
          </cell>
          <cell r="D6490">
            <v>0</v>
          </cell>
          <cell r="E6490">
            <v>0</v>
          </cell>
          <cell r="F6490">
            <v>0</v>
          </cell>
          <cell r="G6490">
            <v>0</v>
          </cell>
          <cell r="H6490">
            <v>0</v>
          </cell>
          <cell r="I6490">
            <v>0</v>
          </cell>
          <cell r="J6490">
            <v>0</v>
          </cell>
        </row>
        <row r="6491">
          <cell r="A6491">
            <v>6484</v>
          </cell>
          <cell r="C6491">
            <v>0</v>
          </cell>
          <cell r="D6491">
            <v>0</v>
          </cell>
          <cell r="E6491">
            <v>0</v>
          </cell>
          <cell r="F6491">
            <v>0</v>
          </cell>
          <cell r="G6491">
            <v>0</v>
          </cell>
          <cell r="H6491">
            <v>0</v>
          </cell>
          <cell r="I6491">
            <v>0</v>
          </cell>
          <cell r="J6491">
            <v>0</v>
          </cell>
        </row>
        <row r="6492">
          <cell r="A6492">
            <v>6485</v>
          </cell>
          <cell r="C6492">
            <v>0</v>
          </cell>
          <cell r="D6492">
            <v>0</v>
          </cell>
          <cell r="E6492">
            <v>0</v>
          </cell>
          <cell r="F6492">
            <v>0</v>
          </cell>
          <cell r="G6492">
            <v>0</v>
          </cell>
          <cell r="H6492">
            <v>0</v>
          </cell>
          <cell r="I6492">
            <v>0</v>
          </cell>
          <cell r="J6492">
            <v>0</v>
          </cell>
        </row>
        <row r="6493">
          <cell r="A6493">
            <v>6486</v>
          </cell>
          <cell r="C6493">
            <v>0</v>
          </cell>
          <cell r="D6493">
            <v>0</v>
          </cell>
          <cell r="E6493">
            <v>0</v>
          </cell>
          <cell r="F6493">
            <v>0</v>
          </cell>
          <cell r="G6493">
            <v>0</v>
          </cell>
          <cell r="H6493">
            <v>0</v>
          </cell>
          <cell r="I6493">
            <v>0</v>
          </cell>
          <cell r="J6493">
            <v>0</v>
          </cell>
        </row>
        <row r="6494">
          <cell r="A6494">
            <v>6487</v>
          </cell>
          <cell r="C6494">
            <v>0</v>
          </cell>
          <cell r="D6494">
            <v>0</v>
          </cell>
          <cell r="E6494">
            <v>0</v>
          </cell>
          <cell r="F6494">
            <v>0</v>
          </cell>
          <cell r="G6494">
            <v>0</v>
          </cell>
          <cell r="H6494">
            <v>0</v>
          </cell>
          <cell r="I6494">
            <v>0</v>
          </cell>
          <cell r="J6494">
            <v>0</v>
          </cell>
        </row>
        <row r="6495">
          <cell r="A6495">
            <v>6488</v>
          </cell>
          <cell r="C6495">
            <v>0</v>
          </cell>
          <cell r="D6495">
            <v>0</v>
          </cell>
          <cell r="E6495">
            <v>0</v>
          </cell>
          <cell r="F6495">
            <v>0</v>
          </cell>
          <cell r="G6495">
            <v>0</v>
          </cell>
          <cell r="H6495">
            <v>0</v>
          </cell>
          <cell r="I6495">
            <v>0</v>
          </cell>
          <cell r="J6495">
            <v>0</v>
          </cell>
        </row>
        <row r="6496">
          <cell r="A6496">
            <v>6489</v>
          </cell>
          <cell r="C6496">
            <v>0</v>
          </cell>
          <cell r="D6496">
            <v>0</v>
          </cell>
          <cell r="E6496">
            <v>0</v>
          </cell>
          <cell r="F6496">
            <v>0</v>
          </cell>
          <cell r="G6496">
            <v>0</v>
          </cell>
          <cell r="H6496">
            <v>0</v>
          </cell>
          <cell r="I6496">
            <v>0</v>
          </cell>
          <cell r="J6496">
            <v>0</v>
          </cell>
        </row>
        <row r="6497">
          <cell r="A6497">
            <v>6490</v>
          </cell>
          <cell r="C6497">
            <v>0</v>
          </cell>
          <cell r="D6497">
            <v>0</v>
          </cell>
          <cell r="E6497">
            <v>0</v>
          </cell>
          <cell r="F6497">
            <v>0</v>
          </cell>
          <cell r="G6497">
            <v>0</v>
          </cell>
          <cell r="H6497">
            <v>0</v>
          </cell>
          <cell r="I6497">
            <v>0</v>
          </cell>
          <cell r="J6497">
            <v>0</v>
          </cell>
        </row>
        <row r="6498">
          <cell r="A6498">
            <v>6491</v>
          </cell>
          <cell r="C6498">
            <v>0</v>
          </cell>
          <cell r="D6498">
            <v>0</v>
          </cell>
          <cell r="E6498">
            <v>0</v>
          </cell>
          <cell r="F6498">
            <v>0</v>
          </cell>
          <cell r="G6498">
            <v>0</v>
          </cell>
          <cell r="H6498">
            <v>0</v>
          </cell>
          <cell r="I6498">
            <v>0</v>
          </cell>
          <cell r="J6498">
            <v>0</v>
          </cell>
        </row>
        <row r="6499">
          <cell r="A6499">
            <v>6492</v>
          </cell>
          <cell r="C6499">
            <v>0</v>
          </cell>
          <cell r="D6499">
            <v>0</v>
          </cell>
          <cell r="E6499">
            <v>0</v>
          </cell>
          <cell r="F6499">
            <v>0</v>
          </cell>
          <cell r="G6499">
            <v>0</v>
          </cell>
          <cell r="H6499">
            <v>0</v>
          </cell>
          <cell r="I6499">
            <v>0</v>
          </cell>
          <cell r="J6499">
            <v>0</v>
          </cell>
        </row>
        <row r="6500">
          <cell r="A6500">
            <v>6493</v>
          </cell>
          <cell r="C6500">
            <v>0</v>
          </cell>
          <cell r="D6500">
            <v>0</v>
          </cell>
          <cell r="E6500">
            <v>0</v>
          </cell>
          <cell r="F6500">
            <v>0</v>
          </cell>
          <cell r="G6500">
            <v>0</v>
          </cell>
          <cell r="H6500">
            <v>0</v>
          </cell>
          <cell r="I6500">
            <v>0</v>
          </cell>
          <cell r="J6500">
            <v>0</v>
          </cell>
        </row>
        <row r="6501">
          <cell r="A6501">
            <v>6494</v>
          </cell>
          <cell r="C6501">
            <v>0</v>
          </cell>
          <cell r="D6501">
            <v>0</v>
          </cell>
          <cell r="E6501">
            <v>0</v>
          </cell>
          <cell r="F6501">
            <v>0</v>
          </cell>
          <cell r="G6501">
            <v>0</v>
          </cell>
          <cell r="H6501">
            <v>0</v>
          </cell>
          <cell r="I6501">
            <v>0</v>
          </cell>
          <cell r="J6501">
            <v>0</v>
          </cell>
        </row>
        <row r="6502">
          <cell r="A6502">
            <v>6495</v>
          </cell>
          <cell r="C6502">
            <v>0</v>
          </cell>
          <cell r="D6502">
            <v>0</v>
          </cell>
          <cell r="E6502">
            <v>0</v>
          </cell>
          <cell r="F6502">
            <v>0</v>
          </cell>
          <cell r="G6502">
            <v>0</v>
          </cell>
          <cell r="H6502">
            <v>0</v>
          </cell>
          <cell r="I6502">
            <v>0</v>
          </cell>
          <cell r="J6502">
            <v>0</v>
          </cell>
        </row>
        <row r="6503">
          <cell r="A6503">
            <v>6496</v>
          </cell>
          <cell r="C6503">
            <v>0</v>
          </cell>
          <cell r="D6503">
            <v>0</v>
          </cell>
          <cell r="E6503">
            <v>0</v>
          </cell>
          <cell r="F6503">
            <v>0</v>
          </cell>
          <cell r="G6503">
            <v>0</v>
          </cell>
          <cell r="H6503">
            <v>0</v>
          </cell>
          <cell r="I6503">
            <v>0</v>
          </cell>
          <cell r="J6503">
            <v>0</v>
          </cell>
        </row>
        <row r="6504">
          <cell r="A6504">
            <v>6497</v>
          </cell>
          <cell r="C6504">
            <v>0</v>
          </cell>
          <cell r="D6504">
            <v>0</v>
          </cell>
          <cell r="E6504">
            <v>0</v>
          </cell>
          <cell r="F6504">
            <v>0</v>
          </cell>
          <cell r="G6504">
            <v>0</v>
          </cell>
          <cell r="H6504">
            <v>0</v>
          </cell>
          <cell r="I6504">
            <v>0</v>
          </cell>
          <cell r="J6504">
            <v>0</v>
          </cell>
        </row>
        <row r="6505">
          <cell r="A6505">
            <v>6498</v>
          </cell>
          <cell r="C6505">
            <v>0</v>
          </cell>
          <cell r="D6505">
            <v>0</v>
          </cell>
          <cell r="E6505">
            <v>0</v>
          </cell>
          <cell r="F6505">
            <v>0</v>
          </cell>
          <cell r="G6505">
            <v>0</v>
          </cell>
          <cell r="H6505">
            <v>0</v>
          </cell>
          <cell r="I6505">
            <v>0</v>
          </cell>
          <cell r="J6505">
            <v>0</v>
          </cell>
        </row>
        <row r="6506">
          <cell r="A6506">
            <v>6499</v>
          </cell>
          <cell r="C6506">
            <v>0</v>
          </cell>
          <cell r="D6506">
            <v>0</v>
          </cell>
          <cell r="E6506">
            <v>0</v>
          </cell>
          <cell r="F6506">
            <v>0</v>
          </cell>
          <cell r="G6506">
            <v>0</v>
          </cell>
          <cell r="H6506">
            <v>0</v>
          </cell>
          <cell r="I6506">
            <v>0</v>
          </cell>
          <cell r="J6506">
            <v>0</v>
          </cell>
        </row>
        <row r="6507">
          <cell r="A6507">
            <v>6500</v>
          </cell>
          <cell r="C6507">
            <v>0</v>
          </cell>
          <cell r="D6507">
            <v>0</v>
          </cell>
          <cell r="E6507">
            <v>0</v>
          </cell>
          <cell r="F6507">
            <v>0</v>
          </cell>
          <cell r="G6507">
            <v>0</v>
          </cell>
          <cell r="H6507">
            <v>0</v>
          </cell>
          <cell r="I6507">
            <v>0</v>
          </cell>
          <cell r="J6507">
            <v>0</v>
          </cell>
        </row>
        <row r="6508">
          <cell r="A6508">
            <v>6501</v>
          </cell>
          <cell r="C6508">
            <v>0</v>
          </cell>
          <cell r="D6508">
            <v>0</v>
          </cell>
          <cell r="E6508">
            <v>0</v>
          </cell>
          <cell r="F6508">
            <v>0</v>
          </cell>
          <cell r="G6508">
            <v>0</v>
          </cell>
          <cell r="H6508">
            <v>0</v>
          </cell>
          <cell r="I6508">
            <v>0</v>
          </cell>
          <cell r="J6508">
            <v>0</v>
          </cell>
        </row>
        <row r="6509">
          <cell r="A6509">
            <v>6502</v>
          </cell>
          <cell r="C6509">
            <v>0</v>
          </cell>
          <cell r="D6509">
            <v>0</v>
          </cell>
          <cell r="E6509">
            <v>0</v>
          </cell>
          <cell r="F6509">
            <v>0</v>
          </cell>
          <cell r="G6509">
            <v>0</v>
          </cell>
          <cell r="H6509">
            <v>0</v>
          </cell>
          <cell r="I6509">
            <v>0</v>
          </cell>
          <cell r="J6509">
            <v>0</v>
          </cell>
        </row>
        <row r="6510">
          <cell r="A6510">
            <v>6503</v>
          </cell>
          <cell r="C6510">
            <v>0</v>
          </cell>
          <cell r="D6510">
            <v>0</v>
          </cell>
          <cell r="E6510">
            <v>0</v>
          </cell>
          <cell r="F6510">
            <v>0</v>
          </cell>
          <cell r="G6510">
            <v>0</v>
          </cell>
          <cell r="H6510">
            <v>0</v>
          </cell>
          <cell r="I6510">
            <v>0</v>
          </cell>
          <cell r="J6510">
            <v>0</v>
          </cell>
        </row>
        <row r="6511">
          <cell r="A6511">
            <v>6504</v>
          </cell>
          <cell r="C6511">
            <v>0</v>
          </cell>
          <cell r="D6511">
            <v>0</v>
          </cell>
          <cell r="E6511">
            <v>0</v>
          </cell>
          <cell r="F6511">
            <v>0</v>
          </cell>
          <cell r="G6511">
            <v>0</v>
          </cell>
          <cell r="H6511">
            <v>0</v>
          </cell>
          <cell r="I6511">
            <v>0</v>
          </cell>
          <cell r="J6511">
            <v>0</v>
          </cell>
        </row>
        <row r="6512">
          <cell r="A6512">
            <v>6505</v>
          </cell>
          <cell r="C6512">
            <v>0</v>
          </cell>
          <cell r="D6512">
            <v>0</v>
          </cell>
          <cell r="E6512">
            <v>0</v>
          </cell>
          <cell r="F6512">
            <v>0</v>
          </cell>
          <cell r="G6512">
            <v>0</v>
          </cell>
          <cell r="H6512">
            <v>0</v>
          </cell>
          <cell r="I6512">
            <v>0</v>
          </cell>
          <cell r="J6512">
            <v>0</v>
          </cell>
        </row>
        <row r="6513">
          <cell r="A6513">
            <v>6506</v>
          </cell>
          <cell r="C6513">
            <v>0</v>
          </cell>
          <cell r="D6513">
            <v>0</v>
          </cell>
          <cell r="E6513">
            <v>0</v>
          </cell>
          <cell r="F6513">
            <v>0</v>
          </cell>
          <cell r="G6513">
            <v>0</v>
          </cell>
          <cell r="H6513">
            <v>0</v>
          </cell>
          <cell r="I6513">
            <v>0</v>
          </cell>
          <cell r="J6513">
            <v>0</v>
          </cell>
        </row>
        <row r="6514">
          <cell r="A6514">
            <v>6507</v>
          </cell>
          <cell r="C6514">
            <v>0</v>
          </cell>
          <cell r="D6514">
            <v>0</v>
          </cell>
          <cell r="E6514">
            <v>0</v>
          </cell>
          <cell r="F6514">
            <v>0</v>
          </cell>
          <cell r="G6514">
            <v>0</v>
          </cell>
          <cell r="H6514">
            <v>0</v>
          </cell>
          <cell r="I6514">
            <v>0</v>
          </cell>
          <cell r="J6514">
            <v>0</v>
          </cell>
        </row>
        <row r="6515">
          <cell r="A6515">
            <v>6508</v>
          </cell>
          <cell r="C6515">
            <v>0</v>
          </cell>
          <cell r="D6515">
            <v>0</v>
          </cell>
          <cell r="E6515">
            <v>0</v>
          </cell>
          <cell r="F6515">
            <v>0</v>
          </cell>
          <cell r="G6515">
            <v>0</v>
          </cell>
          <cell r="H6515">
            <v>0</v>
          </cell>
          <cell r="I6515">
            <v>0</v>
          </cell>
          <cell r="J6515">
            <v>0</v>
          </cell>
        </row>
        <row r="6516">
          <cell r="A6516">
            <v>6509</v>
          </cell>
          <cell r="C6516">
            <v>0</v>
          </cell>
          <cell r="D6516">
            <v>0</v>
          </cell>
          <cell r="E6516">
            <v>0</v>
          </cell>
          <cell r="F6516">
            <v>0</v>
          </cell>
          <cell r="G6516">
            <v>0</v>
          </cell>
          <cell r="H6516">
            <v>0</v>
          </cell>
          <cell r="I6516">
            <v>0</v>
          </cell>
          <cell r="J6516">
            <v>0</v>
          </cell>
        </row>
        <row r="6517">
          <cell r="A6517">
            <v>6510</v>
          </cell>
          <cell r="C6517">
            <v>0</v>
          </cell>
          <cell r="D6517">
            <v>0</v>
          </cell>
          <cell r="E6517">
            <v>0</v>
          </cell>
          <cell r="F6517">
            <v>0</v>
          </cell>
          <cell r="G6517">
            <v>0</v>
          </cell>
          <cell r="H6517">
            <v>0</v>
          </cell>
          <cell r="I6517">
            <v>0</v>
          </cell>
          <cell r="J6517">
            <v>0</v>
          </cell>
        </row>
        <row r="6518">
          <cell r="A6518">
            <v>6511</v>
          </cell>
          <cell r="C6518">
            <v>0</v>
          </cell>
          <cell r="D6518">
            <v>0</v>
          </cell>
          <cell r="E6518">
            <v>0</v>
          </cell>
          <cell r="F6518">
            <v>0</v>
          </cell>
          <cell r="G6518">
            <v>0</v>
          </cell>
          <cell r="H6518">
            <v>0</v>
          </cell>
          <cell r="I6518">
            <v>0</v>
          </cell>
          <cell r="J6518">
            <v>0</v>
          </cell>
        </row>
        <row r="6519">
          <cell r="A6519">
            <v>6512</v>
          </cell>
          <cell r="C6519">
            <v>0</v>
          </cell>
          <cell r="D6519">
            <v>0</v>
          </cell>
          <cell r="E6519">
            <v>0</v>
          </cell>
          <cell r="F6519">
            <v>0</v>
          </cell>
          <cell r="G6519">
            <v>0</v>
          </cell>
          <cell r="H6519">
            <v>0</v>
          </cell>
          <cell r="I6519">
            <v>0</v>
          </cell>
          <cell r="J6519">
            <v>0</v>
          </cell>
        </row>
        <row r="6520">
          <cell r="A6520">
            <v>6513</v>
          </cell>
          <cell r="C6520">
            <v>0</v>
          </cell>
          <cell r="D6520">
            <v>0</v>
          </cell>
          <cell r="E6520">
            <v>0</v>
          </cell>
          <cell r="F6520">
            <v>0</v>
          </cell>
          <cell r="G6520">
            <v>0</v>
          </cell>
          <cell r="H6520">
            <v>0</v>
          </cell>
          <cell r="I6520">
            <v>0</v>
          </cell>
          <cell r="J6520">
            <v>0</v>
          </cell>
        </row>
        <row r="6521">
          <cell r="A6521">
            <v>6514</v>
          </cell>
          <cell r="C6521">
            <v>0</v>
          </cell>
          <cell r="D6521">
            <v>0</v>
          </cell>
          <cell r="E6521">
            <v>0</v>
          </cell>
          <cell r="F6521">
            <v>0</v>
          </cell>
          <cell r="G6521">
            <v>0</v>
          </cell>
          <cell r="H6521">
            <v>0</v>
          </cell>
          <cell r="I6521">
            <v>0</v>
          </cell>
          <cell r="J6521">
            <v>0</v>
          </cell>
        </row>
        <row r="6522">
          <cell r="A6522">
            <v>6515</v>
          </cell>
          <cell r="C6522">
            <v>0</v>
          </cell>
          <cell r="D6522">
            <v>0</v>
          </cell>
          <cell r="E6522">
            <v>0</v>
          </cell>
          <cell r="F6522">
            <v>0</v>
          </cell>
          <cell r="G6522">
            <v>0</v>
          </cell>
          <cell r="H6522">
            <v>0</v>
          </cell>
          <cell r="I6522">
            <v>0</v>
          </cell>
          <cell r="J6522">
            <v>0</v>
          </cell>
        </row>
        <row r="6523">
          <cell r="A6523">
            <v>6516</v>
          </cell>
          <cell r="C6523">
            <v>0</v>
          </cell>
          <cell r="D6523">
            <v>0</v>
          </cell>
          <cell r="E6523">
            <v>0</v>
          </cell>
          <cell r="F6523">
            <v>0</v>
          </cell>
          <cell r="G6523">
            <v>0</v>
          </cell>
          <cell r="H6523">
            <v>0</v>
          </cell>
          <cell r="I6523">
            <v>0</v>
          </cell>
          <cell r="J6523">
            <v>0</v>
          </cell>
        </row>
        <row r="6524">
          <cell r="A6524">
            <v>6517</v>
          </cell>
          <cell r="C6524">
            <v>0</v>
          </cell>
          <cell r="D6524">
            <v>0</v>
          </cell>
          <cell r="E6524">
            <v>0</v>
          </cell>
          <cell r="F6524">
            <v>0</v>
          </cell>
          <cell r="G6524">
            <v>0</v>
          </cell>
          <cell r="H6524">
            <v>0</v>
          </cell>
          <cell r="I6524">
            <v>0</v>
          </cell>
          <cell r="J6524">
            <v>0</v>
          </cell>
        </row>
        <row r="6525">
          <cell r="A6525">
            <v>6518</v>
          </cell>
          <cell r="C6525">
            <v>0</v>
          </cell>
          <cell r="D6525">
            <v>0</v>
          </cell>
          <cell r="E6525">
            <v>0</v>
          </cell>
          <cell r="F6525">
            <v>0</v>
          </cell>
          <cell r="G6525">
            <v>0</v>
          </cell>
          <cell r="H6525">
            <v>0</v>
          </cell>
          <cell r="I6525">
            <v>0</v>
          </cell>
          <cell r="J6525">
            <v>0</v>
          </cell>
        </row>
        <row r="6526">
          <cell r="A6526">
            <v>6519</v>
          </cell>
          <cell r="C6526">
            <v>0</v>
          </cell>
          <cell r="D6526">
            <v>0</v>
          </cell>
          <cell r="E6526">
            <v>0</v>
          </cell>
          <cell r="F6526">
            <v>0</v>
          </cell>
          <cell r="G6526">
            <v>0</v>
          </cell>
          <cell r="H6526">
            <v>0</v>
          </cell>
          <cell r="I6526">
            <v>0</v>
          </cell>
          <cell r="J6526">
            <v>0</v>
          </cell>
        </row>
        <row r="6527">
          <cell r="A6527">
            <v>6520</v>
          </cell>
          <cell r="C6527">
            <v>0</v>
          </cell>
          <cell r="D6527">
            <v>0</v>
          </cell>
          <cell r="E6527">
            <v>0</v>
          </cell>
          <cell r="F6527">
            <v>0</v>
          </cell>
          <cell r="G6527">
            <v>0</v>
          </cell>
          <cell r="H6527">
            <v>0</v>
          </cell>
          <cell r="I6527">
            <v>0</v>
          </cell>
          <cell r="J6527">
            <v>0</v>
          </cell>
        </row>
        <row r="6528">
          <cell r="A6528">
            <v>6521</v>
          </cell>
          <cell r="C6528">
            <v>0</v>
          </cell>
          <cell r="D6528">
            <v>0</v>
          </cell>
          <cell r="E6528">
            <v>0</v>
          </cell>
          <cell r="F6528">
            <v>0</v>
          </cell>
          <cell r="G6528">
            <v>0</v>
          </cell>
          <cell r="H6528">
            <v>0</v>
          </cell>
          <cell r="I6528">
            <v>0</v>
          </cell>
          <cell r="J6528">
            <v>0</v>
          </cell>
        </row>
        <row r="6529">
          <cell r="A6529">
            <v>6522</v>
          </cell>
          <cell r="C6529">
            <v>0</v>
          </cell>
          <cell r="D6529">
            <v>0</v>
          </cell>
          <cell r="E6529">
            <v>0</v>
          </cell>
          <cell r="F6529">
            <v>0</v>
          </cell>
          <cell r="G6529">
            <v>0</v>
          </cell>
          <cell r="H6529">
            <v>0</v>
          </cell>
          <cell r="I6529">
            <v>0</v>
          </cell>
          <cell r="J6529">
            <v>0</v>
          </cell>
        </row>
        <row r="6530">
          <cell r="A6530">
            <v>6523</v>
          </cell>
          <cell r="C6530">
            <v>0</v>
          </cell>
          <cell r="D6530">
            <v>0</v>
          </cell>
          <cell r="E6530">
            <v>0</v>
          </cell>
          <cell r="F6530">
            <v>0</v>
          </cell>
          <cell r="G6530">
            <v>0</v>
          </cell>
          <cell r="H6530">
            <v>0</v>
          </cell>
          <cell r="I6530">
            <v>0</v>
          </cell>
          <cell r="J6530">
            <v>0</v>
          </cell>
        </row>
        <row r="6531">
          <cell r="A6531">
            <v>6524</v>
          </cell>
          <cell r="C6531">
            <v>0</v>
          </cell>
          <cell r="D6531">
            <v>0</v>
          </cell>
          <cell r="E6531">
            <v>0</v>
          </cell>
          <cell r="F6531">
            <v>0</v>
          </cell>
          <cell r="G6531">
            <v>0</v>
          </cell>
          <cell r="H6531">
            <v>0</v>
          </cell>
          <cell r="I6531">
            <v>0</v>
          </cell>
          <cell r="J6531">
            <v>0</v>
          </cell>
        </row>
        <row r="6532">
          <cell r="A6532">
            <v>6525</v>
          </cell>
          <cell r="C6532">
            <v>0</v>
          </cell>
          <cell r="D6532">
            <v>0</v>
          </cell>
          <cell r="E6532">
            <v>0</v>
          </cell>
          <cell r="F6532">
            <v>0</v>
          </cell>
          <cell r="G6532">
            <v>0</v>
          </cell>
          <cell r="H6532">
            <v>0</v>
          </cell>
          <cell r="I6532">
            <v>0</v>
          </cell>
          <cell r="J6532">
            <v>0</v>
          </cell>
        </row>
        <row r="6533">
          <cell r="A6533">
            <v>6526</v>
          </cell>
          <cell r="C6533">
            <v>0</v>
          </cell>
          <cell r="D6533">
            <v>0</v>
          </cell>
          <cell r="E6533">
            <v>0</v>
          </cell>
          <cell r="F6533">
            <v>0</v>
          </cell>
          <cell r="G6533">
            <v>0</v>
          </cell>
          <cell r="H6533">
            <v>0</v>
          </cell>
          <cell r="I6533">
            <v>0</v>
          </cell>
          <cell r="J6533">
            <v>0</v>
          </cell>
        </row>
        <row r="6534">
          <cell r="A6534">
            <v>6527</v>
          </cell>
          <cell r="C6534">
            <v>0</v>
          </cell>
          <cell r="D6534">
            <v>0</v>
          </cell>
          <cell r="E6534">
            <v>0</v>
          </cell>
          <cell r="F6534">
            <v>0</v>
          </cell>
          <cell r="G6534">
            <v>0</v>
          </cell>
          <cell r="H6534">
            <v>0</v>
          </cell>
          <cell r="I6534">
            <v>0</v>
          </cell>
          <cell r="J6534">
            <v>0</v>
          </cell>
        </row>
        <row r="6535">
          <cell r="A6535">
            <v>6528</v>
          </cell>
          <cell r="C6535">
            <v>0</v>
          </cell>
          <cell r="D6535">
            <v>0</v>
          </cell>
          <cell r="E6535">
            <v>0</v>
          </cell>
          <cell r="F6535">
            <v>0</v>
          </cell>
          <cell r="G6535">
            <v>0</v>
          </cell>
          <cell r="H6535">
            <v>0</v>
          </cell>
          <cell r="I6535">
            <v>0</v>
          </cell>
          <cell r="J6535">
            <v>0</v>
          </cell>
        </row>
        <row r="6536">
          <cell r="A6536">
            <v>6529</v>
          </cell>
          <cell r="C6536">
            <v>0</v>
          </cell>
          <cell r="D6536">
            <v>0</v>
          </cell>
          <cell r="E6536">
            <v>0</v>
          </cell>
          <cell r="F6536">
            <v>0</v>
          </cell>
          <cell r="G6536">
            <v>0</v>
          </cell>
          <cell r="H6536">
            <v>0</v>
          </cell>
          <cell r="I6536">
            <v>0</v>
          </cell>
          <cell r="J6536">
            <v>0</v>
          </cell>
        </row>
        <row r="6537">
          <cell r="A6537">
            <v>6530</v>
          </cell>
          <cell r="C6537">
            <v>0</v>
          </cell>
          <cell r="D6537">
            <v>0</v>
          </cell>
          <cell r="E6537">
            <v>0</v>
          </cell>
          <cell r="F6537">
            <v>0</v>
          </cell>
          <cell r="G6537">
            <v>0</v>
          </cell>
          <cell r="H6537">
            <v>0</v>
          </cell>
          <cell r="I6537">
            <v>0</v>
          </cell>
          <cell r="J6537">
            <v>0</v>
          </cell>
        </row>
        <row r="6538">
          <cell r="A6538">
            <v>6531</v>
          </cell>
          <cell r="C6538">
            <v>0</v>
          </cell>
          <cell r="D6538">
            <v>0</v>
          </cell>
          <cell r="E6538">
            <v>0</v>
          </cell>
          <cell r="F6538">
            <v>0</v>
          </cell>
          <cell r="G6538">
            <v>0</v>
          </cell>
          <cell r="H6538">
            <v>0</v>
          </cell>
          <cell r="I6538">
            <v>0</v>
          </cell>
          <cell r="J6538">
            <v>0</v>
          </cell>
        </row>
        <row r="6539">
          <cell r="A6539">
            <v>6532</v>
          </cell>
          <cell r="C6539">
            <v>0</v>
          </cell>
          <cell r="D6539">
            <v>0</v>
          </cell>
          <cell r="E6539">
            <v>0</v>
          </cell>
          <cell r="F6539">
            <v>0</v>
          </cell>
          <cell r="G6539">
            <v>0</v>
          </cell>
          <cell r="H6539">
            <v>0</v>
          </cell>
          <cell r="I6539">
            <v>0</v>
          </cell>
          <cell r="J6539">
            <v>0</v>
          </cell>
        </row>
        <row r="6540">
          <cell r="A6540">
            <v>6533</v>
          </cell>
          <cell r="C6540">
            <v>0</v>
          </cell>
          <cell r="D6540">
            <v>0</v>
          </cell>
          <cell r="E6540">
            <v>0</v>
          </cell>
          <cell r="F6540">
            <v>0</v>
          </cell>
          <cell r="G6540">
            <v>0</v>
          </cell>
          <cell r="H6540">
            <v>0</v>
          </cell>
          <cell r="I6540">
            <v>0</v>
          </cell>
          <cell r="J6540">
            <v>0</v>
          </cell>
        </row>
        <row r="6541">
          <cell r="A6541">
            <v>6534</v>
          </cell>
          <cell r="C6541">
            <v>0</v>
          </cell>
          <cell r="D6541">
            <v>0</v>
          </cell>
          <cell r="E6541">
            <v>0</v>
          </cell>
          <cell r="F6541">
            <v>0</v>
          </cell>
          <cell r="G6541">
            <v>0</v>
          </cell>
          <cell r="H6541">
            <v>0</v>
          </cell>
          <cell r="I6541">
            <v>0</v>
          </cell>
          <cell r="J6541">
            <v>0</v>
          </cell>
        </row>
        <row r="6542">
          <cell r="A6542">
            <v>6535</v>
          </cell>
          <cell r="C6542">
            <v>0</v>
          </cell>
          <cell r="D6542">
            <v>0</v>
          </cell>
          <cell r="E6542">
            <v>0</v>
          </cell>
          <cell r="F6542">
            <v>0</v>
          </cell>
          <cell r="G6542">
            <v>0</v>
          </cell>
          <cell r="H6542">
            <v>0</v>
          </cell>
          <cell r="I6542">
            <v>0</v>
          </cell>
          <cell r="J6542">
            <v>0</v>
          </cell>
        </row>
        <row r="6543">
          <cell r="A6543">
            <v>6536</v>
          </cell>
          <cell r="C6543">
            <v>0</v>
          </cell>
          <cell r="D6543">
            <v>0</v>
          </cell>
          <cell r="E6543">
            <v>0</v>
          </cell>
          <cell r="F6543">
            <v>0</v>
          </cell>
          <cell r="G6543">
            <v>0</v>
          </cell>
          <cell r="H6543">
            <v>0</v>
          </cell>
          <cell r="I6543">
            <v>0</v>
          </cell>
          <cell r="J6543">
            <v>0</v>
          </cell>
        </row>
        <row r="6544">
          <cell r="A6544">
            <v>6537</v>
          </cell>
          <cell r="C6544">
            <v>0</v>
          </cell>
          <cell r="D6544">
            <v>0</v>
          </cell>
          <cell r="E6544">
            <v>0</v>
          </cell>
          <cell r="F6544">
            <v>0</v>
          </cell>
          <cell r="G6544">
            <v>0</v>
          </cell>
          <cell r="H6544">
            <v>0</v>
          </cell>
          <cell r="I6544">
            <v>0</v>
          </cell>
          <cell r="J6544">
            <v>0</v>
          </cell>
        </row>
        <row r="6545">
          <cell r="A6545">
            <v>6538</v>
          </cell>
          <cell r="C6545">
            <v>0</v>
          </cell>
          <cell r="D6545">
            <v>0</v>
          </cell>
          <cell r="E6545">
            <v>0</v>
          </cell>
          <cell r="F6545">
            <v>0</v>
          </cell>
          <cell r="G6545">
            <v>0</v>
          </cell>
          <cell r="H6545">
            <v>0</v>
          </cell>
          <cell r="I6545">
            <v>0</v>
          </cell>
          <cell r="J6545">
            <v>0</v>
          </cell>
        </row>
        <row r="6546">
          <cell r="A6546">
            <v>6539</v>
          </cell>
          <cell r="C6546">
            <v>0</v>
          </cell>
          <cell r="D6546">
            <v>0</v>
          </cell>
          <cell r="E6546">
            <v>0</v>
          </cell>
          <cell r="F6546">
            <v>0</v>
          </cell>
          <cell r="G6546">
            <v>0</v>
          </cell>
          <cell r="H6546">
            <v>0</v>
          </cell>
          <cell r="I6546">
            <v>0</v>
          </cell>
          <cell r="J6546">
            <v>0</v>
          </cell>
        </row>
        <row r="6547">
          <cell r="A6547">
            <v>6540</v>
          </cell>
          <cell r="C6547">
            <v>0</v>
          </cell>
          <cell r="D6547">
            <v>0</v>
          </cell>
          <cell r="E6547">
            <v>0</v>
          </cell>
          <cell r="F6547">
            <v>0</v>
          </cell>
          <cell r="G6547">
            <v>0</v>
          </cell>
          <cell r="H6547">
            <v>0</v>
          </cell>
          <cell r="I6547">
            <v>0</v>
          </cell>
          <cell r="J6547">
            <v>0</v>
          </cell>
        </row>
        <row r="6548">
          <cell r="A6548">
            <v>6541</v>
          </cell>
          <cell r="C6548">
            <v>0</v>
          </cell>
          <cell r="D6548">
            <v>0</v>
          </cell>
          <cell r="E6548">
            <v>0</v>
          </cell>
          <cell r="F6548">
            <v>0</v>
          </cell>
          <cell r="G6548">
            <v>0</v>
          </cell>
          <cell r="H6548">
            <v>0</v>
          </cell>
          <cell r="I6548">
            <v>0</v>
          </cell>
          <cell r="J6548">
            <v>0</v>
          </cell>
        </row>
        <row r="6549">
          <cell r="A6549">
            <v>6542</v>
          </cell>
          <cell r="C6549">
            <v>0</v>
          </cell>
          <cell r="D6549">
            <v>0</v>
          </cell>
          <cell r="E6549">
            <v>0</v>
          </cell>
          <cell r="F6549">
            <v>0</v>
          </cell>
          <cell r="G6549">
            <v>0</v>
          </cell>
          <cell r="H6549">
            <v>0</v>
          </cell>
          <cell r="I6549">
            <v>0</v>
          </cell>
          <cell r="J6549">
            <v>0</v>
          </cell>
        </row>
        <row r="6550">
          <cell r="A6550">
            <v>6543</v>
          </cell>
          <cell r="C6550">
            <v>0</v>
          </cell>
          <cell r="D6550">
            <v>0</v>
          </cell>
          <cell r="E6550">
            <v>0</v>
          </cell>
          <cell r="F6550">
            <v>0</v>
          </cell>
          <cell r="G6550">
            <v>0</v>
          </cell>
          <cell r="H6550">
            <v>0</v>
          </cell>
          <cell r="I6550">
            <v>0</v>
          </cell>
          <cell r="J6550">
            <v>0</v>
          </cell>
        </row>
        <row r="6551">
          <cell r="A6551">
            <v>6544</v>
          </cell>
          <cell r="C6551">
            <v>0</v>
          </cell>
          <cell r="D6551">
            <v>0</v>
          </cell>
          <cell r="E6551">
            <v>0</v>
          </cell>
          <cell r="F6551">
            <v>0</v>
          </cell>
          <cell r="G6551">
            <v>0</v>
          </cell>
          <cell r="H6551">
            <v>0</v>
          </cell>
          <cell r="I6551">
            <v>0</v>
          </cell>
          <cell r="J6551">
            <v>0</v>
          </cell>
        </row>
        <row r="6552">
          <cell r="A6552">
            <v>6545</v>
          </cell>
          <cell r="C6552">
            <v>0</v>
          </cell>
          <cell r="D6552">
            <v>0</v>
          </cell>
          <cell r="E6552">
            <v>0</v>
          </cell>
          <cell r="F6552">
            <v>0</v>
          </cell>
          <cell r="G6552">
            <v>0</v>
          </cell>
          <cell r="H6552">
            <v>0</v>
          </cell>
          <cell r="I6552">
            <v>0</v>
          </cell>
          <cell r="J6552">
            <v>0</v>
          </cell>
        </row>
        <row r="6553">
          <cell r="A6553">
            <v>6546</v>
          </cell>
          <cell r="C6553">
            <v>0</v>
          </cell>
          <cell r="D6553">
            <v>0</v>
          </cell>
          <cell r="E6553">
            <v>0</v>
          </cell>
          <cell r="F6553">
            <v>0</v>
          </cell>
          <cell r="G6553">
            <v>0</v>
          </cell>
          <cell r="H6553">
            <v>0</v>
          </cell>
          <cell r="I6553">
            <v>0</v>
          </cell>
          <cell r="J6553">
            <v>0</v>
          </cell>
        </row>
        <row r="6554">
          <cell r="A6554">
            <v>6547</v>
          </cell>
          <cell r="C6554">
            <v>0</v>
          </cell>
          <cell r="D6554">
            <v>0</v>
          </cell>
          <cell r="E6554">
            <v>0</v>
          </cell>
          <cell r="F6554">
            <v>0</v>
          </cell>
          <cell r="G6554">
            <v>0</v>
          </cell>
          <cell r="H6554">
            <v>0</v>
          </cell>
          <cell r="I6554">
            <v>0</v>
          </cell>
          <cell r="J6554">
            <v>0</v>
          </cell>
        </row>
        <row r="6555">
          <cell r="A6555">
            <v>6548</v>
          </cell>
          <cell r="C6555">
            <v>0</v>
          </cell>
          <cell r="D6555">
            <v>0</v>
          </cell>
          <cell r="E6555">
            <v>0</v>
          </cell>
          <cell r="F6555">
            <v>0</v>
          </cell>
          <cell r="G6555">
            <v>0</v>
          </cell>
          <cell r="H6555">
            <v>0</v>
          </cell>
          <cell r="I6555">
            <v>0</v>
          </cell>
          <cell r="J6555">
            <v>0</v>
          </cell>
        </row>
        <row r="6556">
          <cell r="A6556">
            <v>6549</v>
          </cell>
          <cell r="C6556">
            <v>0</v>
          </cell>
          <cell r="D6556">
            <v>0</v>
          </cell>
          <cell r="E6556">
            <v>0</v>
          </cell>
          <cell r="F6556">
            <v>0</v>
          </cell>
          <cell r="G6556">
            <v>0</v>
          </cell>
          <cell r="H6556">
            <v>0</v>
          </cell>
          <cell r="I6556">
            <v>0</v>
          </cell>
          <cell r="J6556">
            <v>0</v>
          </cell>
        </row>
        <row r="6557">
          <cell r="A6557">
            <v>6550</v>
          </cell>
          <cell r="C6557">
            <v>0</v>
          </cell>
          <cell r="D6557">
            <v>0</v>
          </cell>
          <cell r="E6557">
            <v>0</v>
          </cell>
          <cell r="F6557">
            <v>0</v>
          </cell>
          <cell r="G6557">
            <v>0</v>
          </cell>
          <cell r="H6557">
            <v>0</v>
          </cell>
          <cell r="I6557">
            <v>0</v>
          </cell>
          <cell r="J6557">
            <v>0</v>
          </cell>
        </row>
        <row r="6558">
          <cell r="A6558">
            <v>6551</v>
          </cell>
          <cell r="C6558">
            <v>0</v>
          </cell>
          <cell r="D6558">
            <v>0</v>
          </cell>
          <cell r="E6558">
            <v>0</v>
          </cell>
          <cell r="F6558">
            <v>0</v>
          </cell>
          <cell r="G6558">
            <v>0</v>
          </cell>
          <cell r="H6558">
            <v>0</v>
          </cell>
          <cell r="I6558">
            <v>0</v>
          </cell>
          <cell r="J6558">
            <v>0</v>
          </cell>
        </row>
        <row r="6559">
          <cell r="A6559">
            <v>6552</v>
          </cell>
          <cell r="C6559">
            <v>0</v>
          </cell>
          <cell r="D6559">
            <v>0</v>
          </cell>
          <cell r="E6559">
            <v>0</v>
          </cell>
          <cell r="F6559">
            <v>0</v>
          </cell>
          <cell r="G6559">
            <v>0</v>
          </cell>
          <cell r="H6559">
            <v>0</v>
          </cell>
          <cell r="I6559">
            <v>0</v>
          </cell>
          <cell r="J6559">
            <v>0</v>
          </cell>
        </row>
        <row r="6560">
          <cell r="A6560">
            <v>6553</v>
          </cell>
          <cell r="C6560">
            <v>0</v>
          </cell>
          <cell r="D6560">
            <v>0</v>
          </cell>
          <cell r="E6560">
            <v>0</v>
          </cell>
          <cell r="F6560">
            <v>0</v>
          </cell>
          <cell r="G6560">
            <v>0</v>
          </cell>
          <cell r="H6560">
            <v>0</v>
          </cell>
          <cell r="I6560">
            <v>0</v>
          </cell>
          <cell r="J6560">
            <v>0</v>
          </cell>
        </row>
        <row r="6561">
          <cell r="A6561">
            <v>6554</v>
          </cell>
          <cell r="C6561">
            <v>0</v>
          </cell>
          <cell r="D6561">
            <v>0</v>
          </cell>
          <cell r="E6561">
            <v>0</v>
          </cell>
          <cell r="F6561">
            <v>0</v>
          </cell>
          <cell r="G6561">
            <v>0</v>
          </cell>
          <cell r="H6561">
            <v>0</v>
          </cell>
          <cell r="I6561">
            <v>0</v>
          </cell>
          <cell r="J6561">
            <v>0</v>
          </cell>
        </row>
        <row r="6562">
          <cell r="A6562">
            <v>6555</v>
          </cell>
          <cell r="C6562">
            <v>0</v>
          </cell>
          <cell r="D6562">
            <v>0</v>
          </cell>
          <cell r="E6562">
            <v>0</v>
          </cell>
          <cell r="F6562">
            <v>0</v>
          </cell>
          <cell r="G6562">
            <v>0</v>
          </cell>
          <cell r="H6562">
            <v>0</v>
          </cell>
          <cell r="I6562">
            <v>0</v>
          </cell>
          <cell r="J6562">
            <v>0</v>
          </cell>
        </row>
        <row r="6563">
          <cell r="A6563">
            <v>6556</v>
          </cell>
          <cell r="C6563">
            <v>0</v>
          </cell>
          <cell r="D6563">
            <v>0</v>
          </cell>
          <cell r="E6563">
            <v>0</v>
          </cell>
          <cell r="F6563">
            <v>0</v>
          </cell>
          <cell r="G6563">
            <v>0</v>
          </cell>
          <cell r="H6563">
            <v>0</v>
          </cell>
          <cell r="I6563">
            <v>0</v>
          </cell>
          <cell r="J6563">
            <v>0</v>
          </cell>
        </row>
        <row r="6564">
          <cell r="A6564">
            <v>6557</v>
          </cell>
          <cell r="C6564">
            <v>0</v>
          </cell>
          <cell r="D6564">
            <v>0</v>
          </cell>
          <cell r="E6564">
            <v>0</v>
          </cell>
          <cell r="F6564">
            <v>0</v>
          </cell>
          <cell r="G6564">
            <v>0</v>
          </cell>
          <cell r="H6564">
            <v>0</v>
          </cell>
          <cell r="I6564">
            <v>0</v>
          </cell>
          <cell r="J6564">
            <v>0</v>
          </cell>
        </row>
        <row r="6565">
          <cell r="A6565">
            <v>6558</v>
          </cell>
          <cell r="C6565">
            <v>0</v>
          </cell>
          <cell r="D6565">
            <v>0</v>
          </cell>
          <cell r="E6565">
            <v>0</v>
          </cell>
          <cell r="F6565">
            <v>0</v>
          </cell>
          <cell r="G6565">
            <v>0</v>
          </cell>
          <cell r="H6565">
            <v>0</v>
          </cell>
          <cell r="I6565">
            <v>0</v>
          </cell>
          <cell r="J6565">
            <v>0</v>
          </cell>
        </row>
        <row r="6566">
          <cell r="A6566">
            <v>6559</v>
          </cell>
          <cell r="C6566">
            <v>0</v>
          </cell>
          <cell r="D6566">
            <v>0</v>
          </cell>
          <cell r="E6566">
            <v>0</v>
          </cell>
          <cell r="F6566">
            <v>0</v>
          </cell>
          <cell r="G6566">
            <v>0</v>
          </cell>
          <cell r="H6566">
            <v>0</v>
          </cell>
          <cell r="I6566">
            <v>0</v>
          </cell>
          <cell r="J6566">
            <v>0</v>
          </cell>
        </row>
        <row r="6567">
          <cell r="A6567">
            <v>6560</v>
          </cell>
          <cell r="C6567">
            <v>0</v>
          </cell>
          <cell r="D6567">
            <v>0</v>
          </cell>
          <cell r="E6567">
            <v>0</v>
          </cell>
          <cell r="F6567">
            <v>0</v>
          </cell>
          <cell r="G6567">
            <v>0</v>
          </cell>
          <cell r="H6567">
            <v>0</v>
          </cell>
          <cell r="I6567">
            <v>0</v>
          </cell>
          <cell r="J6567">
            <v>0</v>
          </cell>
        </row>
        <row r="6568">
          <cell r="A6568">
            <v>6561</v>
          </cell>
          <cell r="C6568">
            <v>0</v>
          </cell>
          <cell r="D6568">
            <v>0</v>
          </cell>
          <cell r="E6568">
            <v>0</v>
          </cell>
          <cell r="F6568">
            <v>0</v>
          </cell>
          <cell r="G6568">
            <v>0</v>
          </cell>
          <cell r="H6568">
            <v>0</v>
          </cell>
          <cell r="I6568">
            <v>0</v>
          </cell>
          <cell r="J6568">
            <v>0</v>
          </cell>
        </row>
        <row r="6569">
          <cell r="A6569">
            <v>6562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</row>
        <row r="6570">
          <cell r="A6570">
            <v>6563</v>
          </cell>
          <cell r="C6570">
            <v>0</v>
          </cell>
          <cell r="D6570">
            <v>0</v>
          </cell>
          <cell r="E6570">
            <v>0</v>
          </cell>
          <cell r="F6570">
            <v>0</v>
          </cell>
          <cell r="G6570">
            <v>0</v>
          </cell>
          <cell r="H6570">
            <v>0</v>
          </cell>
          <cell r="I6570">
            <v>0</v>
          </cell>
          <cell r="J6570">
            <v>0</v>
          </cell>
        </row>
        <row r="6571">
          <cell r="A6571">
            <v>6564</v>
          </cell>
          <cell r="C6571">
            <v>0</v>
          </cell>
          <cell r="D6571">
            <v>0</v>
          </cell>
          <cell r="E6571">
            <v>0</v>
          </cell>
          <cell r="F6571">
            <v>0</v>
          </cell>
          <cell r="G6571">
            <v>0</v>
          </cell>
          <cell r="H6571">
            <v>0</v>
          </cell>
          <cell r="I6571">
            <v>0</v>
          </cell>
          <cell r="J6571">
            <v>0</v>
          </cell>
        </row>
        <row r="6572">
          <cell r="A6572">
            <v>6565</v>
          </cell>
          <cell r="C6572">
            <v>0</v>
          </cell>
          <cell r="D6572">
            <v>0</v>
          </cell>
          <cell r="E6572">
            <v>0</v>
          </cell>
          <cell r="F6572">
            <v>0</v>
          </cell>
          <cell r="G6572">
            <v>0</v>
          </cell>
          <cell r="H6572">
            <v>0</v>
          </cell>
          <cell r="I6572">
            <v>0</v>
          </cell>
          <cell r="J6572">
            <v>0</v>
          </cell>
        </row>
        <row r="6573">
          <cell r="A6573">
            <v>6566</v>
          </cell>
          <cell r="C6573">
            <v>0</v>
          </cell>
          <cell r="D6573">
            <v>0</v>
          </cell>
          <cell r="E6573">
            <v>0</v>
          </cell>
          <cell r="F6573">
            <v>0</v>
          </cell>
          <cell r="G6573">
            <v>0</v>
          </cell>
          <cell r="H6573">
            <v>0</v>
          </cell>
          <cell r="I6573">
            <v>0</v>
          </cell>
          <cell r="J6573">
            <v>0</v>
          </cell>
        </row>
        <row r="6574">
          <cell r="A6574">
            <v>6567</v>
          </cell>
          <cell r="C6574">
            <v>0</v>
          </cell>
          <cell r="D6574">
            <v>0</v>
          </cell>
          <cell r="E6574">
            <v>0</v>
          </cell>
          <cell r="F6574">
            <v>0</v>
          </cell>
          <cell r="G6574">
            <v>0</v>
          </cell>
          <cell r="H6574">
            <v>0</v>
          </cell>
          <cell r="I6574">
            <v>0</v>
          </cell>
          <cell r="J6574">
            <v>0</v>
          </cell>
        </row>
        <row r="6575">
          <cell r="A6575">
            <v>6568</v>
          </cell>
          <cell r="C6575">
            <v>0</v>
          </cell>
          <cell r="D6575">
            <v>0</v>
          </cell>
          <cell r="E6575">
            <v>0</v>
          </cell>
          <cell r="F6575">
            <v>0</v>
          </cell>
          <cell r="G6575">
            <v>0</v>
          </cell>
          <cell r="H6575">
            <v>0</v>
          </cell>
          <cell r="I6575">
            <v>0</v>
          </cell>
          <cell r="J6575">
            <v>0</v>
          </cell>
        </row>
        <row r="6576">
          <cell r="A6576">
            <v>6569</v>
          </cell>
          <cell r="C6576">
            <v>0</v>
          </cell>
          <cell r="D6576">
            <v>0</v>
          </cell>
          <cell r="E6576">
            <v>0</v>
          </cell>
          <cell r="F6576">
            <v>0</v>
          </cell>
          <cell r="G6576">
            <v>0</v>
          </cell>
          <cell r="H6576">
            <v>0</v>
          </cell>
          <cell r="I6576">
            <v>0</v>
          </cell>
          <cell r="J6576">
            <v>0</v>
          </cell>
        </row>
        <row r="6577">
          <cell r="A6577">
            <v>6570</v>
          </cell>
          <cell r="C6577">
            <v>0</v>
          </cell>
          <cell r="D6577">
            <v>0</v>
          </cell>
          <cell r="E6577">
            <v>0</v>
          </cell>
          <cell r="F6577">
            <v>0</v>
          </cell>
          <cell r="G6577">
            <v>0</v>
          </cell>
          <cell r="H6577">
            <v>0</v>
          </cell>
          <cell r="I6577">
            <v>0</v>
          </cell>
          <cell r="J6577">
            <v>0</v>
          </cell>
        </row>
        <row r="6578">
          <cell r="A6578">
            <v>6571</v>
          </cell>
          <cell r="C6578">
            <v>0</v>
          </cell>
          <cell r="D6578">
            <v>0</v>
          </cell>
          <cell r="E6578">
            <v>0</v>
          </cell>
          <cell r="F6578">
            <v>0</v>
          </cell>
          <cell r="G6578">
            <v>0</v>
          </cell>
          <cell r="H6578">
            <v>0</v>
          </cell>
          <cell r="I6578">
            <v>0</v>
          </cell>
          <cell r="J6578">
            <v>0</v>
          </cell>
        </row>
        <row r="6579">
          <cell r="A6579">
            <v>6572</v>
          </cell>
          <cell r="C6579">
            <v>0</v>
          </cell>
          <cell r="D6579">
            <v>0</v>
          </cell>
          <cell r="E6579">
            <v>0</v>
          </cell>
          <cell r="F6579">
            <v>0</v>
          </cell>
          <cell r="G6579">
            <v>0</v>
          </cell>
          <cell r="H6579">
            <v>0</v>
          </cell>
          <cell r="I6579">
            <v>0</v>
          </cell>
          <cell r="J6579">
            <v>0</v>
          </cell>
        </row>
        <row r="6580">
          <cell r="A6580">
            <v>6573</v>
          </cell>
          <cell r="C6580">
            <v>0</v>
          </cell>
          <cell r="D6580">
            <v>0</v>
          </cell>
          <cell r="E6580">
            <v>0</v>
          </cell>
          <cell r="F6580">
            <v>0</v>
          </cell>
          <cell r="G6580">
            <v>0</v>
          </cell>
          <cell r="H6580">
            <v>0</v>
          </cell>
          <cell r="I6580">
            <v>0</v>
          </cell>
          <cell r="J6580">
            <v>0</v>
          </cell>
        </row>
        <row r="6581">
          <cell r="A6581">
            <v>6574</v>
          </cell>
          <cell r="C6581">
            <v>0</v>
          </cell>
          <cell r="D6581">
            <v>0</v>
          </cell>
          <cell r="E6581">
            <v>0</v>
          </cell>
          <cell r="F6581">
            <v>0</v>
          </cell>
          <cell r="G6581">
            <v>0</v>
          </cell>
          <cell r="H6581">
            <v>0</v>
          </cell>
          <cell r="I6581">
            <v>0</v>
          </cell>
          <cell r="J6581">
            <v>0</v>
          </cell>
        </row>
        <row r="6582">
          <cell r="A6582">
            <v>6575</v>
          </cell>
          <cell r="C6582">
            <v>0</v>
          </cell>
          <cell r="D6582">
            <v>0</v>
          </cell>
          <cell r="E6582">
            <v>0</v>
          </cell>
          <cell r="F6582">
            <v>0</v>
          </cell>
          <cell r="G6582">
            <v>0</v>
          </cell>
          <cell r="H6582">
            <v>0</v>
          </cell>
          <cell r="I6582">
            <v>0</v>
          </cell>
          <cell r="J6582">
            <v>0</v>
          </cell>
        </row>
        <row r="6583">
          <cell r="A6583">
            <v>6576</v>
          </cell>
          <cell r="C6583">
            <v>0</v>
          </cell>
          <cell r="D6583">
            <v>0</v>
          </cell>
          <cell r="E6583">
            <v>0</v>
          </cell>
          <cell r="F6583">
            <v>0</v>
          </cell>
          <cell r="G6583">
            <v>0</v>
          </cell>
          <cell r="H6583">
            <v>0</v>
          </cell>
          <cell r="I6583">
            <v>0</v>
          </cell>
          <cell r="J6583">
            <v>0</v>
          </cell>
        </row>
        <row r="6584">
          <cell r="A6584">
            <v>6577</v>
          </cell>
          <cell r="C6584">
            <v>0</v>
          </cell>
          <cell r="D6584">
            <v>0</v>
          </cell>
          <cell r="E6584">
            <v>0</v>
          </cell>
          <cell r="F6584">
            <v>0</v>
          </cell>
          <cell r="G6584">
            <v>0</v>
          </cell>
          <cell r="H6584">
            <v>0</v>
          </cell>
          <cell r="I6584">
            <v>0</v>
          </cell>
          <cell r="J6584">
            <v>0</v>
          </cell>
        </row>
        <row r="6585">
          <cell r="A6585">
            <v>6578</v>
          </cell>
          <cell r="C6585">
            <v>0</v>
          </cell>
          <cell r="D6585">
            <v>0</v>
          </cell>
          <cell r="E6585">
            <v>0</v>
          </cell>
          <cell r="F6585">
            <v>0</v>
          </cell>
          <cell r="G6585">
            <v>0</v>
          </cell>
          <cell r="H6585">
            <v>0</v>
          </cell>
          <cell r="I6585">
            <v>0</v>
          </cell>
          <cell r="J6585">
            <v>0</v>
          </cell>
        </row>
        <row r="6586">
          <cell r="A6586">
            <v>6579</v>
          </cell>
          <cell r="C6586">
            <v>0</v>
          </cell>
          <cell r="D6586">
            <v>0</v>
          </cell>
          <cell r="E6586">
            <v>0</v>
          </cell>
          <cell r="F6586">
            <v>0</v>
          </cell>
          <cell r="G6586">
            <v>0</v>
          </cell>
          <cell r="H6586">
            <v>0</v>
          </cell>
          <cell r="I6586">
            <v>0</v>
          </cell>
          <cell r="J6586">
            <v>0</v>
          </cell>
        </row>
        <row r="6587">
          <cell r="A6587">
            <v>6580</v>
          </cell>
          <cell r="C6587">
            <v>0</v>
          </cell>
          <cell r="D6587">
            <v>0</v>
          </cell>
          <cell r="E6587">
            <v>0</v>
          </cell>
          <cell r="F6587">
            <v>0</v>
          </cell>
          <cell r="G6587">
            <v>0</v>
          </cell>
          <cell r="H6587">
            <v>0</v>
          </cell>
          <cell r="I6587">
            <v>0</v>
          </cell>
          <cell r="J6587">
            <v>0</v>
          </cell>
        </row>
        <row r="6588">
          <cell r="A6588">
            <v>6581</v>
          </cell>
          <cell r="C6588">
            <v>0</v>
          </cell>
          <cell r="D6588">
            <v>0</v>
          </cell>
          <cell r="E6588">
            <v>0</v>
          </cell>
          <cell r="F6588">
            <v>0</v>
          </cell>
          <cell r="G6588">
            <v>0</v>
          </cell>
          <cell r="H6588">
            <v>0</v>
          </cell>
          <cell r="I6588">
            <v>0</v>
          </cell>
          <cell r="J6588">
            <v>0</v>
          </cell>
        </row>
        <row r="6589">
          <cell r="A6589">
            <v>6582</v>
          </cell>
          <cell r="C6589">
            <v>0</v>
          </cell>
          <cell r="D6589">
            <v>0</v>
          </cell>
          <cell r="E6589">
            <v>0</v>
          </cell>
          <cell r="F6589">
            <v>0</v>
          </cell>
          <cell r="G6589">
            <v>0</v>
          </cell>
          <cell r="H6589">
            <v>0</v>
          </cell>
          <cell r="I6589">
            <v>0</v>
          </cell>
          <cell r="J6589">
            <v>0</v>
          </cell>
        </row>
        <row r="6590">
          <cell r="A6590">
            <v>6583</v>
          </cell>
          <cell r="C6590">
            <v>0</v>
          </cell>
          <cell r="D6590">
            <v>0</v>
          </cell>
          <cell r="E6590">
            <v>0</v>
          </cell>
          <cell r="F6590">
            <v>0</v>
          </cell>
          <cell r="G6590">
            <v>0</v>
          </cell>
          <cell r="H6590">
            <v>0</v>
          </cell>
          <cell r="I6590">
            <v>0</v>
          </cell>
          <cell r="J6590">
            <v>0</v>
          </cell>
        </row>
        <row r="6591">
          <cell r="A6591">
            <v>6584</v>
          </cell>
          <cell r="C6591">
            <v>0</v>
          </cell>
          <cell r="D6591">
            <v>0</v>
          </cell>
          <cell r="E6591">
            <v>0</v>
          </cell>
          <cell r="F6591">
            <v>0</v>
          </cell>
          <cell r="G6591">
            <v>0</v>
          </cell>
          <cell r="H6591">
            <v>0</v>
          </cell>
          <cell r="I6591">
            <v>0</v>
          </cell>
          <cell r="J6591">
            <v>0</v>
          </cell>
        </row>
        <row r="6592">
          <cell r="A6592">
            <v>6585</v>
          </cell>
          <cell r="C6592">
            <v>0</v>
          </cell>
          <cell r="D6592">
            <v>0</v>
          </cell>
          <cell r="E6592">
            <v>0</v>
          </cell>
          <cell r="F6592">
            <v>0</v>
          </cell>
          <cell r="G6592">
            <v>0</v>
          </cell>
          <cell r="H6592">
            <v>0</v>
          </cell>
          <cell r="I6592">
            <v>0</v>
          </cell>
          <cell r="J6592">
            <v>0</v>
          </cell>
        </row>
        <row r="6593">
          <cell r="A6593">
            <v>6586</v>
          </cell>
          <cell r="C6593">
            <v>0</v>
          </cell>
          <cell r="D6593">
            <v>0</v>
          </cell>
          <cell r="E6593">
            <v>0</v>
          </cell>
          <cell r="F6593">
            <v>0</v>
          </cell>
          <cell r="G6593">
            <v>0</v>
          </cell>
          <cell r="H6593">
            <v>0</v>
          </cell>
          <cell r="I6593">
            <v>0</v>
          </cell>
          <cell r="J6593">
            <v>0</v>
          </cell>
        </row>
        <row r="6594">
          <cell r="A6594">
            <v>6587</v>
          </cell>
          <cell r="C6594">
            <v>0</v>
          </cell>
          <cell r="D6594">
            <v>0</v>
          </cell>
          <cell r="E6594">
            <v>0</v>
          </cell>
          <cell r="F6594">
            <v>0</v>
          </cell>
          <cell r="G6594">
            <v>0</v>
          </cell>
          <cell r="H6594">
            <v>0</v>
          </cell>
          <cell r="I6594">
            <v>0</v>
          </cell>
          <cell r="J6594">
            <v>0</v>
          </cell>
        </row>
        <row r="6595">
          <cell r="A6595">
            <v>6588</v>
          </cell>
          <cell r="C6595">
            <v>0</v>
          </cell>
          <cell r="D6595">
            <v>0</v>
          </cell>
          <cell r="E6595">
            <v>0</v>
          </cell>
          <cell r="F6595">
            <v>0</v>
          </cell>
          <cell r="G6595">
            <v>0</v>
          </cell>
          <cell r="H6595">
            <v>0</v>
          </cell>
          <cell r="I6595">
            <v>0</v>
          </cell>
          <cell r="J6595">
            <v>0</v>
          </cell>
        </row>
        <row r="6596">
          <cell r="A6596">
            <v>6589</v>
          </cell>
          <cell r="C6596">
            <v>0</v>
          </cell>
          <cell r="D6596">
            <v>0</v>
          </cell>
          <cell r="E6596">
            <v>0</v>
          </cell>
          <cell r="F6596">
            <v>0</v>
          </cell>
          <cell r="G6596">
            <v>0</v>
          </cell>
          <cell r="H6596">
            <v>0</v>
          </cell>
          <cell r="I6596">
            <v>0</v>
          </cell>
          <cell r="J6596">
            <v>0</v>
          </cell>
        </row>
        <row r="6597">
          <cell r="A6597">
            <v>6590</v>
          </cell>
          <cell r="C6597">
            <v>0</v>
          </cell>
          <cell r="D6597">
            <v>0</v>
          </cell>
          <cell r="E6597">
            <v>0</v>
          </cell>
          <cell r="F6597">
            <v>0</v>
          </cell>
          <cell r="G6597">
            <v>0</v>
          </cell>
          <cell r="H6597">
            <v>0</v>
          </cell>
          <cell r="I6597">
            <v>0</v>
          </cell>
          <cell r="J6597">
            <v>0</v>
          </cell>
        </row>
        <row r="6598">
          <cell r="A6598">
            <v>6591</v>
          </cell>
          <cell r="C6598">
            <v>0</v>
          </cell>
          <cell r="D6598">
            <v>0</v>
          </cell>
          <cell r="E6598">
            <v>0</v>
          </cell>
          <cell r="F6598">
            <v>0</v>
          </cell>
          <cell r="G6598">
            <v>0</v>
          </cell>
          <cell r="H6598">
            <v>0</v>
          </cell>
          <cell r="I6598">
            <v>0</v>
          </cell>
          <cell r="J6598">
            <v>0</v>
          </cell>
        </row>
        <row r="6599">
          <cell r="A6599">
            <v>6592</v>
          </cell>
          <cell r="C6599">
            <v>0</v>
          </cell>
          <cell r="D6599">
            <v>0</v>
          </cell>
          <cell r="E6599">
            <v>0</v>
          </cell>
          <cell r="F6599">
            <v>0</v>
          </cell>
          <cell r="G6599">
            <v>0</v>
          </cell>
          <cell r="H6599">
            <v>0</v>
          </cell>
          <cell r="I6599">
            <v>0</v>
          </cell>
          <cell r="J6599">
            <v>0</v>
          </cell>
        </row>
        <row r="6600">
          <cell r="A6600">
            <v>6593</v>
          </cell>
          <cell r="C6600">
            <v>0</v>
          </cell>
          <cell r="D6600">
            <v>0</v>
          </cell>
          <cell r="E6600">
            <v>0</v>
          </cell>
          <cell r="F6600">
            <v>0</v>
          </cell>
          <cell r="G6600">
            <v>0</v>
          </cell>
          <cell r="H6600">
            <v>0</v>
          </cell>
          <cell r="I6600">
            <v>0</v>
          </cell>
          <cell r="J6600">
            <v>0</v>
          </cell>
        </row>
        <row r="6601">
          <cell r="A6601">
            <v>6594</v>
          </cell>
          <cell r="C6601">
            <v>0</v>
          </cell>
          <cell r="D6601">
            <v>0</v>
          </cell>
          <cell r="E6601">
            <v>0</v>
          </cell>
          <cell r="F6601">
            <v>0</v>
          </cell>
          <cell r="G6601">
            <v>0</v>
          </cell>
          <cell r="H6601">
            <v>0</v>
          </cell>
          <cell r="I6601">
            <v>0</v>
          </cell>
          <cell r="J6601">
            <v>0</v>
          </cell>
        </row>
        <row r="6602">
          <cell r="A6602">
            <v>6595</v>
          </cell>
          <cell r="C6602">
            <v>0</v>
          </cell>
          <cell r="D6602">
            <v>0</v>
          </cell>
          <cell r="E6602">
            <v>0</v>
          </cell>
          <cell r="F6602">
            <v>0</v>
          </cell>
          <cell r="G6602">
            <v>0</v>
          </cell>
          <cell r="H6602">
            <v>0</v>
          </cell>
          <cell r="I6602">
            <v>0</v>
          </cell>
          <cell r="J6602">
            <v>0</v>
          </cell>
        </row>
        <row r="6603">
          <cell r="A6603">
            <v>6596</v>
          </cell>
          <cell r="C6603">
            <v>0</v>
          </cell>
          <cell r="D6603">
            <v>0</v>
          </cell>
          <cell r="E6603">
            <v>0</v>
          </cell>
          <cell r="F6603">
            <v>0</v>
          </cell>
          <cell r="G6603">
            <v>0</v>
          </cell>
          <cell r="H6603">
            <v>0</v>
          </cell>
          <cell r="I6603">
            <v>0</v>
          </cell>
          <cell r="J6603">
            <v>0</v>
          </cell>
        </row>
        <row r="6604">
          <cell r="A6604">
            <v>6597</v>
          </cell>
          <cell r="C6604">
            <v>0</v>
          </cell>
          <cell r="D6604">
            <v>0</v>
          </cell>
          <cell r="E6604">
            <v>0</v>
          </cell>
          <cell r="F6604">
            <v>0</v>
          </cell>
          <cell r="G6604">
            <v>0</v>
          </cell>
          <cell r="H6604">
            <v>0</v>
          </cell>
          <cell r="I6604">
            <v>0</v>
          </cell>
          <cell r="J6604">
            <v>0</v>
          </cell>
        </row>
        <row r="6605">
          <cell r="A6605">
            <v>6598</v>
          </cell>
          <cell r="C6605">
            <v>0</v>
          </cell>
          <cell r="D6605">
            <v>0</v>
          </cell>
          <cell r="E6605">
            <v>0</v>
          </cell>
          <cell r="F6605">
            <v>0</v>
          </cell>
          <cell r="G6605">
            <v>0</v>
          </cell>
          <cell r="H6605">
            <v>0</v>
          </cell>
          <cell r="I6605">
            <v>0</v>
          </cell>
          <cell r="J6605">
            <v>0</v>
          </cell>
        </row>
        <row r="6606">
          <cell r="A6606">
            <v>6599</v>
          </cell>
          <cell r="C6606">
            <v>0</v>
          </cell>
          <cell r="D6606">
            <v>0</v>
          </cell>
          <cell r="E6606">
            <v>0</v>
          </cell>
          <cell r="F6606">
            <v>0</v>
          </cell>
          <cell r="G6606">
            <v>0</v>
          </cell>
          <cell r="H6606">
            <v>0</v>
          </cell>
          <cell r="I6606">
            <v>0</v>
          </cell>
          <cell r="J6606">
            <v>0</v>
          </cell>
        </row>
        <row r="6607">
          <cell r="A6607">
            <v>6600</v>
          </cell>
          <cell r="C6607">
            <v>0</v>
          </cell>
          <cell r="D6607">
            <v>0</v>
          </cell>
          <cell r="E6607">
            <v>0</v>
          </cell>
          <cell r="F6607">
            <v>0</v>
          </cell>
          <cell r="G6607">
            <v>0</v>
          </cell>
          <cell r="H6607">
            <v>0</v>
          </cell>
          <cell r="I6607">
            <v>0</v>
          </cell>
          <cell r="J6607">
            <v>0</v>
          </cell>
        </row>
        <row r="6608">
          <cell r="A6608">
            <v>6601</v>
          </cell>
          <cell r="C6608">
            <v>0</v>
          </cell>
          <cell r="D6608">
            <v>0</v>
          </cell>
          <cell r="E6608">
            <v>0</v>
          </cell>
          <cell r="F6608">
            <v>0</v>
          </cell>
          <cell r="G6608">
            <v>0</v>
          </cell>
          <cell r="H6608">
            <v>0</v>
          </cell>
          <cell r="I6608">
            <v>0</v>
          </cell>
          <cell r="J6608">
            <v>0</v>
          </cell>
        </row>
        <row r="6609">
          <cell r="A6609">
            <v>6602</v>
          </cell>
          <cell r="C6609">
            <v>0</v>
          </cell>
          <cell r="D6609">
            <v>0</v>
          </cell>
          <cell r="E6609">
            <v>0</v>
          </cell>
          <cell r="F6609">
            <v>0</v>
          </cell>
          <cell r="G6609">
            <v>0</v>
          </cell>
          <cell r="H6609">
            <v>0</v>
          </cell>
          <cell r="I6609">
            <v>0</v>
          </cell>
          <cell r="J6609">
            <v>0</v>
          </cell>
        </row>
        <row r="6610">
          <cell r="A6610">
            <v>6603</v>
          </cell>
          <cell r="C6610">
            <v>0</v>
          </cell>
          <cell r="D6610">
            <v>0</v>
          </cell>
          <cell r="E6610">
            <v>0</v>
          </cell>
          <cell r="F6610">
            <v>0</v>
          </cell>
          <cell r="G6610">
            <v>0</v>
          </cell>
          <cell r="H6610">
            <v>0</v>
          </cell>
          <cell r="I6610">
            <v>0</v>
          </cell>
          <cell r="J6610">
            <v>0</v>
          </cell>
        </row>
        <row r="6611">
          <cell r="A6611">
            <v>6604</v>
          </cell>
          <cell r="C6611">
            <v>0</v>
          </cell>
          <cell r="D6611">
            <v>0</v>
          </cell>
          <cell r="E6611">
            <v>0</v>
          </cell>
          <cell r="F6611">
            <v>0</v>
          </cell>
          <cell r="G6611">
            <v>0</v>
          </cell>
          <cell r="H6611">
            <v>0</v>
          </cell>
          <cell r="I6611">
            <v>0</v>
          </cell>
          <cell r="J6611">
            <v>0</v>
          </cell>
        </row>
        <row r="6612">
          <cell r="A6612">
            <v>6605</v>
          </cell>
          <cell r="C6612">
            <v>0</v>
          </cell>
          <cell r="D6612">
            <v>0</v>
          </cell>
          <cell r="E6612">
            <v>0</v>
          </cell>
          <cell r="F6612">
            <v>0</v>
          </cell>
          <cell r="G6612">
            <v>0</v>
          </cell>
          <cell r="H6612">
            <v>0</v>
          </cell>
          <cell r="I6612">
            <v>0</v>
          </cell>
          <cell r="J6612">
            <v>0</v>
          </cell>
        </row>
        <row r="6613">
          <cell r="A6613">
            <v>6606</v>
          </cell>
          <cell r="C6613">
            <v>0</v>
          </cell>
          <cell r="D6613">
            <v>0</v>
          </cell>
          <cell r="E6613">
            <v>0</v>
          </cell>
          <cell r="F6613">
            <v>0</v>
          </cell>
          <cell r="G6613">
            <v>0</v>
          </cell>
          <cell r="H6613">
            <v>0</v>
          </cell>
          <cell r="I6613">
            <v>0</v>
          </cell>
          <cell r="J6613">
            <v>0</v>
          </cell>
        </row>
        <row r="6614">
          <cell r="A6614">
            <v>6607</v>
          </cell>
          <cell r="C6614">
            <v>0</v>
          </cell>
          <cell r="D6614">
            <v>0</v>
          </cell>
          <cell r="E6614">
            <v>0</v>
          </cell>
          <cell r="F6614">
            <v>0</v>
          </cell>
          <cell r="G6614">
            <v>0</v>
          </cell>
          <cell r="H6614">
            <v>0</v>
          </cell>
          <cell r="I6614">
            <v>0</v>
          </cell>
          <cell r="J6614">
            <v>0</v>
          </cell>
        </row>
        <row r="6615">
          <cell r="A6615">
            <v>6608</v>
          </cell>
          <cell r="C6615">
            <v>0</v>
          </cell>
          <cell r="D6615">
            <v>0</v>
          </cell>
          <cell r="E6615">
            <v>0</v>
          </cell>
          <cell r="F6615">
            <v>0</v>
          </cell>
          <cell r="G6615">
            <v>0</v>
          </cell>
          <cell r="H6615">
            <v>0</v>
          </cell>
          <cell r="I6615">
            <v>0</v>
          </cell>
          <cell r="J6615">
            <v>0</v>
          </cell>
        </row>
        <row r="6616">
          <cell r="A6616">
            <v>6609</v>
          </cell>
          <cell r="C6616">
            <v>0</v>
          </cell>
          <cell r="D6616">
            <v>0</v>
          </cell>
          <cell r="E6616">
            <v>0</v>
          </cell>
          <cell r="F6616">
            <v>0</v>
          </cell>
          <cell r="G6616">
            <v>0</v>
          </cell>
          <cell r="H6616">
            <v>0</v>
          </cell>
          <cell r="I6616">
            <v>0</v>
          </cell>
          <cell r="J6616">
            <v>0</v>
          </cell>
        </row>
        <row r="6617">
          <cell r="A6617">
            <v>6610</v>
          </cell>
          <cell r="C6617">
            <v>0</v>
          </cell>
          <cell r="D6617">
            <v>0</v>
          </cell>
          <cell r="E6617">
            <v>0</v>
          </cell>
          <cell r="F6617">
            <v>0</v>
          </cell>
          <cell r="G6617">
            <v>0</v>
          </cell>
          <cell r="H6617">
            <v>0</v>
          </cell>
          <cell r="I6617">
            <v>0</v>
          </cell>
          <cell r="J6617">
            <v>0</v>
          </cell>
        </row>
        <row r="6618">
          <cell r="A6618">
            <v>6611</v>
          </cell>
          <cell r="C6618">
            <v>0</v>
          </cell>
          <cell r="D6618">
            <v>0</v>
          </cell>
          <cell r="E6618">
            <v>0</v>
          </cell>
          <cell r="F6618">
            <v>0</v>
          </cell>
          <cell r="G6618">
            <v>0</v>
          </cell>
          <cell r="H6618">
            <v>0</v>
          </cell>
          <cell r="I6618">
            <v>0</v>
          </cell>
          <cell r="J6618">
            <v>0</v>
          </cell>
        </row>
        <row r="6619">
          <cell r="A6619">
            <v>6612</v>
          </cell>
          <cell r="C6619">
            <v>0</v>
          </cell>
          <cell r="D6619">
            <v>0</v>
          </cell>
          <cell r="E6619">
            <v>0</v>
          </cell>
          <cell r="F6619">
            <v>0</v>
          </cell>
          <cell r="G6619">
            <v>0</v>
          </cell>
          <cell r="H6619">
            <v>0</v>
          </cell>
          <cell r="I6619">
            <v>0</v>
          </cell>
          <cell r="J6619">
            <v>0</v>
          </cell>
        </row>
        <row r="6620">
          <cell r="A6620">
            <v>6613</v>
          </cell>
          <cell r="C6620">
            <v>0</v>
          </cell>
          <cell r="D6620">
            <v>0</v>
          </cell>
          <cell r="E6620">
            <v>0</v>
          </cell>
          <cell r="F6620">
            <v>0</v>
          </cell>
          <cell r="G6620">
            <v>0</v>
          </cell>
          <cell r="H6620">
            <v>0</v>
          </cell>
          <cell r="I6620">
            <v>0</v>
          </cell>
          <cell r="J6620">
            <v>0</v>
          </cell>
        </row>
        <row r="6621">
          <cell r="A6621">
            <v>6614</v>
          </cell>
          <cell r="C6621">
            <v>0</v>
          </cell>
          <cell r="D6621">
            <v>0</v>
          </cell>
          <cell r="E6621">
            <v>0</v>
          </cell>
          <cell r="F6621">
            <v>0</v>
          </cell>
          <cell r="G6621">
            <v>0</v>
          </cell>
          <cell r="H6621">
            <v>0</v>
          </cell>
          <cell r="I6621">
            <v>0</v>
          </cell>
          <cell r="J6621">
            <v>0</v>
          </cell>
        </row>
        <row r="6622">
          <cell r="A6622">
            <v>6615</v>
          </cell>
          <cell r="C6622">
            <v>0</v>
          </cell>
          <cell r="D6622">
            <v>0</v>
          </cell>
          <cell r="E6622">
            <v>0</v>
          </cell>
          <cell r="F6622">
            <v>0</v>
          </cell>
          <cell r="G6622">
            <v>0</v>
          </cell>
          <cell r="H6622">
            <v>0</v>
          </cell>
          <cell r="I6622">
            <v>0</v>
          </cell>
          <cell r="J6622">
            <v>0</v>
          </cell>
        </row>
        <row r="6623">
          <cell r="A6623">
            <v>6616</v>
          </cell>
          <cell r="C6623">
            <v>0</v>
          </cell>
          <cell r="D6623">
            <v>0</v>
          </cell>
          <cell r="E6623">
            <v>0</v>
          </cell>
          <cell r="F6623">
            <v>0</v>
          </cell>
          <cell r="G6623">
            <v>0</v>
          </cell>
          <cell r="H6623">
            <v>0</v>
          </cell>
          <cell r="I6623">
            <v>0</v>
          </cell>
          <cell r="J6623">
            <v>0</v>
          </cell>
        </row>
        <row r="6624">
          <cell r="A6624">
            <v>6617</v>
          </cell>
          <cell r="C6624">
            <v>0</v>
          </cell>
          <cell r="D6624">
            <v>0</v>
          </cell>
          <cell r="E6624">
            <v>0</v>
          </cell>
          <cell r="F6624">
            <v>0</v>
          </cell>
          <cell r="G6624">
            <v>0</v>
          </cell>
          <cell r="H6624">
            <v>0</v>
          </cell>
          <cell r="I6624">
            <v>0</v>
          </cell>
          <cell r="J6624">
            <v>0</v>
          </cell>
        </row>
        <row r="6625">
          <cell r="A6625">
            <v>6618</v>
          </cell>
          <cell r="C6625">
            <v>0</v>
          </cell>
          <cell r="D6625">
            <v>0</v>
          </cell>
          <cell r="E6625">
            <v>0</v>
          </cell>
          <cell r="F6625">
            <v>0</v>
          </cell>
          <cell r="G6625">
            <v>0</v>
          </cell>
          <cell r="H6625">
            <v>0</v>
          </cell>
          <cell r="I6625">
            <v>0</v>
          </cell>
          <cell r="J6625">
            <v>0</v>
          </cell>
        </row>
        <row r="6626">
          <cell r="A6626">
            <v>6619</v>
          </cell>
          <cell r="C6626">
            <v>0</v>
          </cell>
          <cell r="D6626">
            <v>0</v>
          </cell>
          <cell r="E6626">
            <v>0</v>
          </cell>
          <cell r="F6626">
            <v>0</v>
          </cell>
          <cell r="G6626">
            <v>0</v>
          </cell>
          <cell r="H6626">
            <v>0</v>
          </cell>
          <cell r="I6626">
            <v>0</v>
          </cell>
          <cell r="J6626">
            <v>0</v>
          </cell>
        </row>
        <row r="6627">
          <cell r="A6627">
            <v>6620</v>
          </cell>
          <cell r="C6627">
            <v>0</v>
          </cell>
          <cell r="D6627">
            <v>0</v>
          </cell>
          <cell r="E6627">
            <v>0</v>
          </cell>
          <cell r="F6627">
            <v>0</v>
          </cell>
          <cell r="G6627">
            <v>0</v>
          </cell>
          <cell r="H6627">
            <v>0</v>
          </cell>
          <cell r="I6627">
            <v>0</v>
          </cell>
          <cell r="J6627">
            <v>0</v>
          </cell>
        </row>
        <row r="6628">
          <cell r="A6628">
            <v>6621</v>
          </cell>
          <cell r="C6628">
            <v>0</v>
          </cell>
          <cell r="D6628">
            <v>0</v>
          </cell>
          <cell r="E6628">
            <v>0</v>
          </cell>
          <cell r="F6628">
            <v>0</v>
          </cell>
          <cell r="G6628">
            <v>0</v>
          </cell>
          <cell r="H6628">
            <v>0</v>
          </cell>
          <cell r="I6628">
            <v>0</v>
          </cell>
          <cell r="J6628">
            <v>0</v>
          </cell>
        </row>
        <row r="6629">
          <cell r="A6629">
            <v>6622</v>
          </cell>
          <cell r="C6629">
            <v>0</v>
          </cell>
          <cell r="D6629">
            <v>0</v>
          </cell>
          <cell r="E6629">
            <v>0</v>
          </cell>
          <cell r="F6629">
            <v>0</v>
          </cell>
          <cell r="G6629">
            <v>0</v>
          </cell>
          <cell r="H6629">
            <v>0</v>
          </cell>
          <cell r="I6629">
            <v>0</v>
          </cell>
          <cell r="J6629">
            <v>0</v>
          </cell>
        </row>
        <row r="6630">
          <cell r="A6630">
            <v>6623</v>
          </cell>
          <cell r="C6630">
            <v>0</v>
          </cell>
          <cell r="D6630">
            <v>0</v>
          </cell>
          <cell r="E6630">
            <v>0</v>
          </cell>
          <cell r="F6630">
            <v>0</v>
          </cell>
          <cell r="G6630">
            <v>0</v>
          </cell>
          <cell r="H6630">
            <v>0</v>
          </cell>
          <cell r="I6630">
            <v>0</v>
          </cell>
          <cell r="J6630">
            <v>0</v>
          </cell>
        </row>
        <row r="6631">
          <cell r="A6631">
            <v>6624</v>
          </cell>
          <cell r="C6631">
            <v>0</v>
          </cell>
          <cell r="D6631">
            <v>0</v>
          </cell>
          <cell r="E6631">
            <v>0</v>
          </cell>
          <cell r="F6631">
            <v>0</v>
          </cell>
          <cell r="G6631">
            <v>0</v>
          </cell>
          <cell r="H6631">
            <v>0</v>
          </cell>
          <cell r="I6631">
            <v>0</v>
          </cell>
          <cell r="J6631">
            <v>0</v>
          </cell>
        </row>
        <row r="6632">
          <cell r="A6632">
            <v>6625</v>
          </cell>
          <cell r="C6632">
            <v>0</v>
          </cell>
          <cell r="D6632">
            <v>0</v>
          </cell>
          <cell r="E6632">
            <v>0</v>
          </cell>
          <cell r="F6632">
            <v>0</v>
          </cell>
          <cell r="G6632">
            <v>0</v>
          </cell>
          <cell r="H6632">
            <v>0</v>
          </cell>
          <cell r="I6632">
            <v>0</v>
          </cell>
          <cell r="J6632">
            <v>0</v>
          </cell>
        </row>
        <row r="6633">
          <cell r="A6633">
            <v>6626</v>
          </cell>
          <cell r="C6633">
            <v>0</v>
          </cell>
          <cell r="D6633">
            <v>0</v>
          </cell>
          <cell r="E6633">
            <v>0</v>
          </cell>
          <cell r="F6633">
            <v>0</v>
          </cell>
          <cell r="G6633">
            <v>0</v>
          </cell>
          <cell r="H6633">
            <v>0</v>
          </cell>
          <cell r="I6633">
            <v>0</v>
          </cell>
          <cell r="J6633">
            <v>0</v>
          </cell>
        </row>
        <row r="6634">
          <cell r="A6634">
            <v>6627</v>
          </cell>
          <cell r="C6634">
            <v>0</v>
          </cell>
          <cell r="D6634">
            <v>0</v>
          </cell>
          <cell r="E6634">
            <v>0</v>
          </cell>
          <cell r="F6634">
            <v>0</v>
          </cell>
          <cell r="G6634">
            <v>0</v>
          </cell>
          <cell r="H6634">
            <v>0</v>
          </cell>
          <cell r="I6634">
            <v>0</v>
          </cell>
          <cell r="J6634">
            <v>0</v>
          </cell>
        </row>
        <row r="6635">
          <cell r="A6635">
            <v>6628</v>
          </cell>
          <cell r="C6635">
            <v>0</v>
          </cell>
          <cell r="D6635">
            <v>0</v>
          </cell>
          <cell r="E6635">
            <v>0</v>
          </cell>
          <cell r="F6635">
            <v>0</v>
          </cell>
          <cell r="G6635">
            <v>0</v>
          </cell>
          <cell r="H6635">
            <v>0</v>
          </cell>
          <cell r="I6635">
            <v>0</v>
          </cell>
          <cell r="J6635">
            <v>0</v>
          </cell>
        </row>
        <row r="6636">
          <cell r="A6636">
            <v>6629</v>
          </cell>
          <cell r="C6636">
            <v>0</v>
          </cell>
          <cell r="D6636">
            <v>0</v>
          </cell>
          <cell r="E6636">
            <v>0</v>
          </cell>
          <cell r="F6636">
            <v>0</v>
          </cell>
          <cell r="G6636">
            <v>0</v>
          </cell>
          <cell r="H6636">
            <v>0</v>
          </cell>
          <cell r="I6636">
            <v>0</v>
          </cell>
          <cell r="J6636">
            <v>0</v>
          </cell>
        </row>
        <row r="6637">
          <cell r="A6637">
            <v>6630</v>
          </cell>
          <cell r="C6637">
            <v>0</v>
          </cell>
          <cell r="D6637">
            <v>0</v>
          </cell>
          <cell r="E6637">
            <v>0</v>
          </cell>
          <cell r="F6637">
            <v>0</v>
          </cell>
          <cell r="G6637">
            <v>0</v>
          </cell>
          <cell r="H6637">
            <v>0</v>
          </cell>
          <cell r="I6637">
            <v>0</v>
          </cell>
          <cell r="J6637">
            <v>0</v>
          </cell>
        </row>
        <row r="6638">
          <cell r="A6638">
            <v>6631</v>
          </cell>
          <cell r="C6638">
            <v>0</v>
          </cell>
          <cell r="D6638">
            <v>0</v>
          </cell>
          <cell r="E6638">
            <v>0</v>
          </cell>
          <cell r="F6638">
            <v>0</v>
          </cell>
          <cell r="G6638">
            <v>0</v>
          </cell>
          <cell r="H6638">
            <v>0</v>
          </cell>
          <cell r="I6638">
            <v>0</v>
          </cell>
          <cell r="J6638">
            <v>0</v>
          </cell>
        </row>
        <row r="6639">
          <cell r="A6639">
            <v>6632</v>
          </cell>
          <cell r="C6639">
            <v>0</v>
          </cell>
          <cell r="D6639">
            <v>0</v>
          </cell>
          <cell r="E6639">
            <v>0</v>
          </cell>
          <cell r="F6639">
            <v>0</v>
          </cell>
          <cell r="G6639">
            <v>0</v>
          </cell>
          <cell r="H6639">
            <v>0</v>
          </cell>
          <cell r="I6639">
            <v>0</v>
          </cell>
          <cell r="J6639">
            <v>0</v>
          </cell>
        </row>
        <row r="6640">
          <cell r="A6640">
            <v>6633</v>
          </cell>
          <cell r="C6640">
            <v>0</v>
          </cell>
          <cell r="D6640">
            <v>0</v>
          </cell>
          <cell r="E6640">
            <v>0</v>
          </cell>
          <cell r="F6640">
            <v>0</v>
          </cell>
          <cell r="G6640">
            <v>0</v>
          </cell>
          <cell r="H6640">
            <v>0</v>
          </cell>
          <cell r="I6640">
            <v>0</v>
          </cell>
          <cell r="J6640">
            <v>0</v>
          </cell>
        </row>
        <row r="6641">
          <cell r="A6641">
            <v>6634</v>
          </cell>
          <cell r="C6641">
            <v>0</v>
          </cell>
          <cell r="D6641">
            <v>0</v>
          </cell>
          <cell r="E6641">
            <v>0</v>
          </cell>
          <cell r="F6641">
            <v>0</v>
          </cell>
          <cell r="G6641">
            <v>0</v>
          </cell>
          <cell r="H6641">
            <v>0</v>
          </cell>
          <cell r="I6641">
            <v>0</v>
          </cell>
          <cell r="J6641">
            <v>0</v>
          </cell>
        </row>
        <row r="6642">
          <cell r="A6642">
            <v>6635</v>
          </cell>
          <cell r="C6642">
            <v>0</v>
          </cell>
          <cell r="D6642">
            <v>0</v>
          </cell>
          <cell r="E6642">
            <v>0</v>
          </cell>
          <cell r="F6642">
            <v>0</v>
          </cell>
          <cell r="G6642">
            <v>0</v>
          </cell>
          <cell r="H6642">
            <v>0</v>
          </cell>
          <cell r="I6642">
            <v>0</v>
          </cell>
          <cell r="J6642">
            <v>0</v>
          </cell>
        </row>
        <row r="6643">
          <cell r="A6643">
            <v>6636</v>
          </cell>
          <cell r="C6643">
            <v>0</v>
          </cell>
          <cell r="D6643">
            <v>0</v>
          </cell>
          <cell r="E6643">
            <v>0</v>
          </cell>
          <cell r="F6643">
            <v>0</v>
          </cell>
          <cell r="G6643">
            <v>0</v>
          </cell>
          <cell r="H6643">
            <v>0</v>
          </cell>
          <cell r="I6643">
            <v>0</v>
          </cell>
          <cell r="J6643">
            <v>0</v>
          </cell>
        </row>
        <row r="6644">
          <cell r="A6644">
            <v>6637</v>
          </cell>
          <cell r="C6644">
            <v>0</v>
          </cell>
          <cell r="D6644">
            <v>0</v>
          </cell>
          <cell r="E6644">
            <v>0</v>
          </cell>
          <cell r="F6644">
            <v>0</v>
          </cell>
          <cell r="G6644">
            <v>0</v>
          </cell>
          <cell r="H6644">
            <v>0</v>
          </cell>
          <cell r="I6644">
            <v>0</v>
          </cell>
          <cell r="J6644">
            <v>0</v>
          </cell>
        </row>
        <row r="6645">
          <cell r="A6645">
            <v>6638</v>
          </cell>
          <cell r="C6645">
            <v>0</v>
          </cell>
          <cell r="D6645">
            <v>0</v>
          </cell>
          <cell r="E6645">
            <v>0</v>
          </cell>
          <cell r="F6645">
            <v>0</v>
          </cell>
          <cell r="G6645">
            <v>0</v>
          </cell>
          <cell r="H6645">
            <v>0</v>
          </cell>
          <cell r="I6645">
            <v>0</v>
          </cell>
          <cell r="J6645">
            <v>0</v>
          </cell>
        </row>
        <row r="6646">
          <cell r="A6646">
            <v>6639</v>
          </cell>
          <cell r="C6646">
            <v>0</v>
          </cell>
          <cell r="D6646">
            <v>0</v>
          </cell>
          <cell r="E6646">
            <v>0</v>
          </cell>
          <cell r="F6646">
            <v>0</v>
          </cell>
          <cell r="G6646">
            <v>0</v>
          </cell>
          <cell r="H6646">
            <v>0</v>
          </cell>
          <cell r="I6646">
            <v>0</v>
          </cell>
          <cell r="J6646">
            <v>0</v>
          </cell>
        </row>
        <row r="6647">
          <cell r="A6647">
            <v>6640</v>
          </cell>
          <cell r="C6647">
            <v>0</v>
          </cell>
          <cell r="D6647">
            <v>0</v>
          </cell>
          <cell r="E6647">
            <v>0</v>
          </cell>
          <cell r="F6647">
            <v>0</v>
          </cell>
          <cell r="G6647">
            <v>0</v>
          </cell>
          <cell r="H6647">
            <v>0</v>
          </cell>
          <cell r="I6647">
            <v>0</v>
          </cell>
          <cell r="J6647">
            <v>0</v>
          </cell>
        </row>
        <row r="6648">
          <cell r="A6648">
            <v>6641</v>
          </cell>
          <cell r="C6648">
            <v>0</v>
          </cell>
          <cell r="D6648">
            <v>0</v>
          </cell>
          <cell r="E6648">
            <v>0</v>
          </cell>
          <cell r="F6648">
            <v>0</v>
          </cell>
          <cell r="G6648">
            <v>0</v>
          </cell>
          <cell r="H6648">
            <v>0</v>
          </cell>
          <cell r="I6648">
            <v>0</v>
          </cell>
          <cell r="J6648">
            <v>0</v>
          </cell>
        </row>
        <row r="6649">
          <cell r="A6649">
            <v>6642</v>
          </cell>
          <cell r="C6649">
            <v>0</v>
          </cell>
          <cell r="D6649">
            <v>0</v>
          </cell>
          <cell r="E6649">
            <v>0</v>
          </cell>
          <cell r="F6649">
            <v>0</v>
          </cell>
          <cell r="G6649">
            <v>0</v>
          </cell>
          <cell r="H6649">
            <v>0</v>
          </cell>
          <cell r="I6649">
            <v>0</v>
          </cell>
          <cell r="J6649">
            <v>0</v>
          </cell>
        </row>
        <row r="6650">
          <cell r="A6650">
            <v>6643</v>
          </cell>
          <cell r="C6650">
            <v>0</v>
          </cell>
          <cell r="D6650">
            <v>0</v>
          </cell>
          <cell r="E6650">
            <v>0</v>
          </cell>
          <cell r="F6650">
            <v>0</v>
          </cell>
          <cell r="G6650">
            <v>0</v>
          </cell>
          <cell r="H6650">
            <v>0</v>
          </cell>
          <cell r="I6650">
            <v>0</v>
          </cell>
          <cell r="J6650">
            <v>0</v>
          </cell>
        </row>
        <row r="6651">
          <cell r="A6651">
            <v>6644</v>
          </cell>
          <cell r="C6651">
            <v>0</v>
          </cell>
          <cell r="D6651">
            <v>0</v>
          </cell>
          <cell r="E6651">
            <v>0</v>
          </cell>
          <cell r="F6651">
            <v>0</v>
          </cell>
          <cell r="G6651">
            <v>0</v>
          </cell>
          <cell r="H6651">
            <v>0</v>
          </cell>
          <cell r="I6651">
            <v>0</v>
          </cell>
          <cell r="J6651">
            <v>0</v>
          </cell>
        </row>
        <row r="6652">
          <cell r="A6652">
            <v>6645</v>
          </cell>
          <cell r="C6652">
            <v>0</v>
          </cell>
          <cell r="D6652">
            <v>0</v>
          </cell>
          <cell r="E6652">
            <v>0</v>
          </cell>
          <cell r="F6652">
            <v>0</v>
          </cell>
          <cell r="G6652">
            <v>0</v>
          </cell>
          <cell r="H6652">
            <v>0</v>
          </cell>
          <cell r="I6652">
            <v>0</v>
          </cell>
          <cell r="J6652">
            <v>0</v>
          </cell>
        </row>
        <row r="6653">
          <cell r="A6653">
            <v>6646</v>
          </cell>
          <cell r="C6653">
            <v>0</v>
          </cell>
          <cell r="D6653">
            <v>0</v>
          </cell>
          <cell r="E6653">
            <v>0</v>
          </cell>
          <cell r="F6653">
            <v>0</v>
          </cell>
          <cell r="G6653">
            <v>0</v>
          </cell>
          <cell r="H6653">
            <v>0</v>
          </cell>
          <cell r="I6653">
            <v>0</v>
          </cell>
          <cell r="J6653">
            <v>0</v>
          </cell>
        </row>
        <row r="6654">
          <cell r="A6654">
            <v>6647</v>
          </cell>
          <cell r="C6654">
            <v>0</v>
          </cell>
          <cell r="D6654">
            <v>0</v>
          </cell>
          <cell r="E6654">
            <v>0</v>
          </cell>
          <cell r="F6654">
            <v>0</v>
          </cell>
          <cell r="G6654">
            <v>0</v>
          </cell>
          <cell r="H6654">
            <v>0</v>
          </cell>
          <cell r="I6654">
            <v>0</v>
          </cell>
          <cell r="J6654">
            <v>0</v>
          </cell>
        </row>
        <row r="6655">
          <cell r="A6655">
            <v>6648</v>
          </cell>
          <cell r="C6655">
            <v>0</v>
          </cell>
          <cell r="D6655">
            <v>0</v>
          </cell>
          <cell r="E6655">
            <v>0</v>
          </cell>
          <cell r="F6655">
            <v>0</v>
          </cell>
          <cell r="G6655">
            <v>0</v>
          </cell>
          <cell r="H6655">
            <v>0</v>
          </cell>
          <cell r="I6655">
            <v>0</v>
          </cell>
          <cell r="J6655">
            <v>0</v>
          </cell>
        </row>
        <row r="6656">
          <cell r="A6656">
            <v>6649</v>
          </cell>
          <cell r="C6656">
            <v>0</v>
          </cell>
          <cell r="D6656">
            <v>0</v>
          </cell>
          <cell r="E6656">
            <v>0</v>
          </cell>
          <cell r="F6656">
            <v>0</v>
          </cell>
          <cell r="G6656">
            <v>0</v>
          </cell>
          <cell r="H6656">
            <v>0</v>
          </cell>
          <cell r="I6656">
            <v>0</v>
          </cell>
          <cell r="J6656">
            <v>0</v>
          </cell>
        </row>
        <row r="6657">
          <cell r="A6657">
            <v>6650</v>
          </cell>
          <cell r="C6657">
            <v>0</v>
          </cell>
          <cell r="D6657">
            <v>0</v>
          </cell>
          <cell r="E6657">
            <v>0</v>
          </cell>
          <cell r="F6657">
            <v>0</v>
          </cell>
          <cell r="G6657">
            <v>0</v>
          </cell>
          <cell r="H6657">
            <v>0</v>
          </cell>
          <cell r="I6657">
            <v>0</v>
          </cell>
          <cell r="J6657">
            <v>0</v>
          </cell>
        </row>
        <row r="6658">
          <cell r="A6658">
            <v>6651</v>
          </cell>
          <cell r="C6658">
            <v>0</v>
          </cell>
          <cell r="D6658">
            <v>0</v>
          </cell>
          <cell r="E6658">
            <v>0</v>
          </cell>
          <cell r="F6658">
            <v>0</v>
          </cell>
          <cell r="G6658">
            <v>0</v>
          </cell>
          <cell r="H6658">
            <v>0</v>
          </cell>
          <cell r="I6658">
            <v>0</v>
          </cell>
          <cell r="J6658">
            <v>0</v>
          </cell>
        </row>
        <row r="6659">
          <cell r="A6659">
            <v>6652</v>
          </cell>
          <cell r="C6659">
            <v>0</v>
          </cell>
          <cell r="D6659">
            <v>0</v>
          </cell>
          <cell r="E6659">
            <v>0</v>
          </cell>
          <cell r="F6659">
            <v>0</v>
          </cell>
          <cell r="G6659">
            <v>0</v>
          </cell>
          <cell r="H6659">
            <v>0</v>
          </cell>
          <cell r="I6659">
            <v>0</v>
          </cell>
          <cell r="J6659">
            <v>0</v>
          </cell>
        </row>
        <row r="6660">
          <cell r="A6660">
            <v>6653</v>
          </cell>
          <cell r="C6660">
            <v>0</v>
          </cell>
          <cell r="D6660">
            <v>0</v>
          </cell>
          <cell r="E6660">
            <v>0</v>
          </cell>
          <cell r="F6660">
            <v>0</v>
          </cell>
          <cell r="G6660">
            <v>0</v>
          </cell>
          <cell r="H6660">
            <v>0</v>
          </cell>
          <cell r="I6660">
            <v>0</v>
          </cell>
          <cell r="J6660">
            <v>0</v>
          </cell>
        </row>
        <row r="6661">
          <cell r="A6661">
            <v>6654</v>
          </cell>
          <cell r="C6661">
            <v>0</v>
          </cell>
          <cell r="D6661">
            <v>0</v>
          </cell>
          <cell r="E6661">
            <v>0</v>
          </cell>
          <cell r="F6661">
            <v>0</v>
          </cell>
          <cell r="G6661">
            <v>0</v>
          </cell>
          <cell r="H6661">
            <v>0</v>
          </cell>
          <cell r="I6661">
            <v>0</v>
          </cell>
          <cell r="J6661">
            <v>0</v>
          </cell>
        </row>
        <row r="6662">
          <cell r="A6662">
            <v>6655</v>
          </cell>
          <cell r="C6662">
            <v>0</v>
          </cell>
          <cell r="D6662">
            <v>0</v>
          </cell>
          <cell r="E6662">
            <v>0</v>
          </cell>
          <cell r="F6662">
            <v>0</v>
          </cell>
          <cell r="G6662">
            <v>0</v>
          </cell>
          <cell r="H6662">
            <v>0</v>
          </cell>
          <cell r="I6662">
            <v>0</v>
          </cell>
          <cell r="J6662">
            <v>0</v>
          </cell>
        </row>
        <row r="6663">
          <cell r="A6663">
            <v>6656</v>
          </cell>
          <cell r="C6663">
            <v>0</v>
          </cell>
          <cell r="D6663">
            <v>0</v>
          </cell>
          <cell r="E6663">
            <v>0</v>
          </cell>
          <cell r="F6663">
            <v>0</v>
          </cell>
          <cell r="G6663">
            <v>0</v>
          </cell>
          <cell r="H6663">
            <v>0</v>
          </cell>
          <cell r="I6663">
            <v>0</v>
          </cell>
          <cell r="J6663">
            <v>0</v>
          </cell>
        </row>
        <row r="6664">
          <cell r="A6664">
            <v>6657</v>
          </cell>
          <cell r="C6664">
            <v>0</v>
          </cell>
          <cell r="D6664">
            <v>0</v>
          </cell>
          <cell r="E6664">
            <v>0</v>
          </cell>
          <cell r="F6664">
            <v>0</v>
          </cell>
          <cell r="G6664">
            <v>0</v>
          </cell>
          <cell r="H6664">
            <v>0</v>
          </cell>
          <cell r="I6664">
            <v>0</v>
          </cell>
          <cell r="J6664">
            <v>0</v>
          </cell>
        </row>
        <row r="6665">
          <cell r="A6665">
            <v>6658</v>
          </cell>
          <cell r="C6665">
            <v>0</v>
          </cell>
          <cell r="D6665">
            <v>0</v>
          </cell>
          <cell r="E6665">
            <v>0</v>
          </cell>
          <cell r="F6665">
            <v>0</v>
          </cell>
          <cell r="G6665">
            <v>0</v>
          </cell>
          <cell r="H6665">
            <v>0</v>
          </cell>
          <cell r="I6665">
            <v>0</v>
          </cell>
          <cell r="J6665">
            <v>0</v>
          </cell>
        </row>
        <row r="6666">
          <cell r="A6666">
            <v>6659</v>
          </cell>
          <cell r="C6666">
            <v>0</v>
          </cell>
          <cell r="D6666">
            <v>0</v>
          </cell>
          <cell r="E6666">
            <v>0</v>
          </cell>
          <cell r="F6666">
            <v>0</v>
          </cell>
          <cell r="G6666">
            <v>0</v>
          </cell>
          <cell r="H6666">
            <v>0</v>
          </cell>
          <cell r="I6666">
            <v>0</v>
          </cell>
          <cell r="J6666">
            <v>0</v>
          </cell>
        </row>
        <row r="6667">
          <cell r="A6667">
            <v>6660</v>
          </cell>
          <cell r="C6667">
            <v>0</v>
          </cell>
          <cell r="D6667">
            <v>0</v>
          </cell>
          <cell r="E6667">
            <v>0</v>
          </cell>
          <cell r="F6667">
            <v>0</v>
          </cell>
          <cell r="G6667">
            <v>0</v>
          </cell>
          <cell r="H6667">
            <v>0</v>
          </cell>
          <cell r="I6667">
            <v>0</v>
          </cell>
          <cell r="J6667">
            <v>0</v>
          </cell>
        </row>
        <row r="6668">
          <cell r="A6668">
            <v>6661</v>
          </cell>
          <cell r="C6668">
            <v>0</v>
          </cell>
          <cell r="D6668">
            <v>0</v>
          </cell>
          <cell r="E6668">
            <v>0</v>
          </cell>
          <cell r="F6668">
            <v>0</v>
          </cell>
          <cell r="G6668">
            <v>0</v>
          </cell>
          <cell r="H6668">
            <v>0</v>
          </cell>
          <cell r="I6668">
            <v>0</v>
          </cell>
          <cell r="J6668">
            <v>0</v>
          </cell>
        </row>
        <row r="6669">
          <cell r="A6669">
            <v>6662</v>
          </cell>
          <cell r="C6669">
            <v>0</v>
          </cell>
          <cell r="D6669">
            <v>0</v>
          </cell>
          <cell r="E6669">
            <v>0</v>
          </cell>
          <cell r="F6669">
            <v>0</v>
          </cell>
          <cell r="G6669">
            <v>0</v>
          </cell>
          <cell r="H6669">
            <v>0</v>
          </cell>
          <cell r="I6669">
            <v>0</v>
          </cell>
          <cell r="J6669">
            <v>0</v>
          </cell>
        </row>
        <row r="6670">
          <cell r="A6670">
            <v>6663</v>
          </cell>
          <cell r="C6670">
            <v>0</v>
          </cell>
          <cell r="D6670">
            <v>0</v>
          </cell>
          <cell r="E6670">
            <v>0</v>
          </cell>
          <cell r="F6670">
            <v>0</v>
          </cell>
          <cell r="G6670">
            <v>0</v>
          </cell>
          <cell r="H6670">
            <v>0</v>
          </cell>
          <cell r="I6670">
            <v>0</v>
          </cell>
          <cell r="J6670">
            <v>0</v>
          </cell>
        </row>
        <row r="6671">
          <cell r="A6671">
            <v>6664</v>
          </cell>
          <cell r="C6671">
            <v>0</v>
          </cell>
          <cell r="D6671">
            <v>0</v>
          </cell>
          <cell r="E6671">
            <v>0</v>
          </cell>
          <cell r="F6671">
            <v>0</v>
          </cell>
          <cell r="G6671">
            <v>0</v>
          </cell>
          <cell r="H6671">
            <v>0</v>
          </cell>
          <cell r="I6671">
            <v>0</v>
          </cell>
          <cell r="J6671">
            <v>0</v>
          </cell>
        </row>
        <row r="6672">
          <cell r="A6672">
            <v>6665</v>
          </cell>
          <cell r="C6672">
            <v>0</v>
          </cell>
          <cell r="D6672">
            <v>0</v>
          </cell>
          <cell r="E6672">
            <v>0</v>
          </cell>
          <cell r="F6672">
            <v>0</v>
          </cell>
          <cell r="G6672">
            <v>0</v>
          </cell>
          <cell r="H6672">
            <v>0</v>
          </cell>
          <cell r="I6672">
            <v>0</v>
          </cell>
          <cell r="J6672">
            <v>0</v>
          </cell>
        </row>
        <row r="6673">
          <cell r="A6673">
            <v>6666</v>
          </cell>
          <cell r="C6673">
            <v>0</v>
          </cell>
          <cell r="D6673">
            <v>0</v>
          </cell>
          <cell r="E6673">
            <v>0</v>
          </cell>
          <cell r="F6673">
            <v>0</v>
          </cell>
          <cell r="G6673">
            <v>0</v>
          </cell>
          <cell r="H6673">
            <v>0</v>
          </cell>
          <cell r="I6673">
            <v>0</v>
          </cell>
          <cell r="J6673">
            <v>0</v>
          </cell>
        </row>
        <row r="6674">
          <cell r="A6674">
            <v>6667</v>
          </cell>
          <cell r="C6674">
            <v>0</v>
          </cell>
          <cell r="D6674">
            <v>0</v>
          </cell>
          <cell r="E6674">
            <v>0</v>
          </cell>
          <cell r="F6674">
            <v>0</v>
          </cell>
          <cell r="G6674">
            <v>0</v>
          </cell>
          <cell r="H6674">
            <v>0</v>
          </cell>
          <cell r="I6674">
            <v>0</v>
          </cell>
          <cell r="J6674">
            <v>0</v>
          </cell>
        </row>
        <row r="6675">
          <cell r="A6675">
            <v>6668</v>
          </cell>
          <cell r="C6675">
            <v>0</v>
          </cell>
          <cell r="D6675">
            <v>0</v>
          </cell>
          <cell r="E6675">
            <v>0</v>
          </cell>
          <cell r="F6675">
            <v>0</v>
          </cell>
          <cell r="G6675">
            <v>0</v>
          </cell>
          <cell r="H6675">
            <v>0</v>
          </cell>
          <cell r="I6675">
            <v>0</v>
          </cell>
          <cell r="J6675">
            <v>0</v>
          </cell>
        </row>
        <row r="6676">
          <cell r="A6676">
            <v>6669</v>
          </cell>
          <cell r="C6676">
            <v>0</v>
          </cell>
          <cell r="D6676">
            <v>0</v>
          </cell>
          <cell r="E6676">
            <v>0</v>
          </cell>
          <cell r="F6676">
            <v>0</v>
          </cell>
          <cell r="G6676">
            <v>0</v>
          </cell>
          <cell r="H6676">
            <v>0</v>
          </cell>
          <cell r="I6676">
            <v>0</v>
          </cell>
          <cell r="J6676">
            <v>0</v>
          </cell>
        </row>
        <row r="6677">
          <cell r="A6677">
            <v>6670</v>
          </cell>
          <cell r="C6677">
            <v>0</v>
          </cell>
          <cell r="D6677">
            <v>0</v>
          </cell>
          <cell r="E6677">
            <v>0</v>
          </cell>
          <cell r="F6677">
            <v>0</v>
          </cell>
          <cell r="G6677">
            <v>0</v>
          </cell>
          <cell r="H6677">
            <v>0</v>
          </cell>
          <cell r="I6677">
            <v>0</v>
          </cell>
          <cell r="J6677">
            <v>0</v>
          </cell>
        </row>
        <row r="6678">
          <cell r="A6678">
            <v>6671</v>
          </cell>
          <cell r="C6678">
            <v>0</v>
          </cell>
          <cell r="D6678">
            <v>0</v>
          </cell>
          <cell r="E6678">
            <v>0</v>
          </cell>
          <cell r="F6678">
            <v>0</v>
          </cell>
          <cell r="G6678">
            <v>0</v>
          </cell>
          <cell r="H6678">
            <v>0</v>
          </cell>
          <cell r="I6678">
            <v>0</v>
          </cell>
          <cell r="J6678">
            <v>0</v>
          </cell>
        </row>
        <row r="6679">
          <cell r="A6679">
            <v>6672</v>
          </cell>
          <cell r="C6679">
            <v>0</v>
          </cell>
          <cell r="D6679">
            <v>0</v>
          </cell>
          <cell r="E6679">
            <v>0</v>
          </cell>
          <cell r="F6679">
            <v>0</v>
          </cell>
          <cell r="G6679">
            <v>0</v>
          </cell>
          <cell r="H6679">
            <v>0</v>
          </cell>
          <cell r="I6679">
            <v>0</v>
          </cell>
          <cell r="J6679">
            <v>0</v>
          </cell>
        </row>
        <row r="6680">
          <cell r="A6680">
            <v>6673</v>
          </cell>
          <cell r="C6680">
            <v>0</v>
          </cell>
          <cell r="D6680">
            <v>0</v>
          </cell>
          <cell r="E6680">
            <v>0</v>
          </cell>
          <cell r="F6680">
            <v>0</v>
          </cell>
          <cell r="G6680">
            <v>0</v>
          </cell>
          <cell r="H6680">
            <v>0</v>
          </cell>
          <cell r="I6680">
            <v>0</v>
          </cell>
          <cell r="J6680">
            <v>0</v>
          </cell>
        </row>
        <row r="6681">
          <cell r="A6681">
            <v>6674</v>
          </cell>
          <cell r="C6681">
            <v>0</v>
          </cell>
          <cell r="D6681">
            <v>0</v>
          </cell>
          <cell r="E6681">
            <v>0</v>
          </cell>
          <cell r="F6681">
            <v>0</v>
          </cell>
          <cell r="G6681">
            <v>0</v>
          </cell>
          <cell r="H6681">
            <v>0</v>
          </cell>
          <cell r="I6681">
            <v>0</v>
          </cell>
          <cell r="J6681">
            <v>0</v>
          </cell>
        </row>
        <row r="6682">
          <cell r="A6682">
            <v>6675</v>
          </cell>
          <cell r="C6682">
            <v>0</v>
          </cell>
          <cell r="D6682">
            <v>0</v>
          </cell>
          <cell r="E6682">
            <v>0</v>
          </cell>
          <cell r="F6682">
            <v>0</v>
          </cell>
          <cell r="G6682">
            <v>0</v>
          </cell>
          <cell r="H6682">
            <v>0</v>
          </cell>
          <cell r="I6682">
            <v>0</v>
          </cell>
          <cell r="J6682">
            <v>0</v>
          </cell>
        </row>
        <row r="6683">
          <cell r="A6683">
            <v>6676</v>
          </cell>
          <cell r="C6683">
            <v>0</v>
          </cell>
          <cell r="D6683">
            <v>0</v>
          </cell>
          <cell r="E6683">
            <v>0</v>
          </cell>
          <cell r="F6683">
            <v>0</v>
          </cell>
          <cell r="G6683">
            <v>0</v>
          </cell>
          <cell r="H6683">
            <v>0</v>
          </cell>
          <cell r="I6683">
            <v>0</v>
          </cell>
          <cell r="J6683">
            <v>0</v>
          </cell>
        </row>
        <row r="6684">
          <cell r="A6684">
            <v>6677</v>
          </cell>
          <cell r="C6684">
            <v>0</v>
          </cell>
          <cell r="D6684">
            <v>0</v>
          </cell>
          <cell r="E6684">
            <v>0</v>
          </cell>
          <cell r="F6684">
            <v>0</v>
          </cell>
          <cell r="G6684">
            <v>0</v>
          </cell>
          <cell r="H6684">
            <v>0</v>
          </cell>
          <cell r="I6684">
            <v>0</v>
          </cell>
          <cell r="J6684">
            <v>0</v>
          </cell>
        </row>
        <row r="6685">
          <cell r="A6685">
            <v>6678</v>
          </cell>
          <cell r="C6685">
            <v>0</v>
          </cell>
          <cell r="D6685">
            <v>0</v>
          </cell>
          <cell r="E6685">
            <v>0</v>
          </cell>
          <cell r="F6685">
            <v>0</v>
          </cell>
          <cell r="G6685">
            <v>0</v>
          </cell>
          <cell r="H6685">
            <v>0</v>
          </cell>
          <cell r="I6685">
            <v>0</v>
          </cell>
          <cell r="J6685">
            <v>0</v>
          </cell>
        </row>
        <row r="6686">
          <cell r="A6686">
            <v>6679</v>
          </cell>
          <cell r="C6686">
            <v>0</v>
          </cell>
          <cell r="D6686">
            <v>0</v>
          </cell>
          <cell r="E6686">
            <v>0</v>
          </cell>
          <cell r="F6686">
            <v>0</v>
          </cell>
          <cell r="G6686">
            <v>0</v>
          </cell>
          <cell r="H6686">
            <v>0</v>
          </cell>
          <cell r="I6686">
            <v>0</v>
          </cell>
          <cell r="J6686">
            <v>0</v>
          </cell>
        </row>
        <row r="6687">
          <cell r="A6687">
            <v>6680</v>
          </cell>
          <cell r="C6687">
            <v>0</v>
          </cell>
          <cell r="D6687">
            <v>0</v>
          </cell>
          <cell r="E6687">
            <v>0</v>
          </cell>
          <cell r="F6687">
            <v>0</v>
          </cell>
          <cell r="G6687">
            <v>0</v>
          </cell>
          <cell r="H6687">
            <v>0</v>
          </cell>
          <cell r="I6687">
            <v>0</v>
          </cell>
          <cell r="J6687">
            <v>0</v>
          </cell>
        </row>
        <row r="6688">
          <cell r="A6688">
            <v>6681</v>
          </cell>
          <cell r="C6688">
            <v>0</v>
          </cell>
          <cell r="D6688">
            <v>0</v>
          </cell>
          <cell r="E6688">
            <v>0</v>
          </cell>
          <cell r="F6688">
            <v>0</v>
          </cell>
          <cell r="G6688">
            <v>0</v>
          </cell>
          <cell r="H6688">
            <v>0</v>
          </cell>
          <cell r="I6688">
            <v>0</v>
          </cell>
          <cell r="J6688">
            <v>0</v>
          </cell>
        </row>
        <row r="6689">
          <cell r="A6689">
            <v>6682</v>
          </cell>
          <cell r="C6689">
            <v>0</v>
          </cell>
          <cell r="D6689">
            <v>0</v>
          </cell>
          <cell r="E6689">
            <v>0</v>
          </cell>
          <cell r="F6689">
            <v>0</v>
          </cell>
          <cell r="G6689">
            <v>0</v>
          </cell>
          <cell r="H6689">
            <v>0</v>
          </cell>
          <cell r="I6689">
            <v>0</v>
          </cell>
          <cell r="J6689">
            <v>0</v>
          </cell>
        </row>
        <row r="6690">
          <cell r="A6690">
            <v>6683</v>
          </cell>
          <cell r="C6690">
            <v>0</v>
          </cell>
          <cell r="D6690">
            <v>0</v>
          </cell>
          <cell r="E6690">
            <v>0</v>
          </cell>
          <cell r="F6690">
            <v>0</v>
          </cell>
          <cell r="G6690">
            <v>0</v>
          </cell>
          <cell r="H6690">
            <v>0</v>
          </cell>
          <cell r="I6690">
            <v>0</v>
          </cell>
          <cell r="J6690">
            <v>0</v>
          </cell>
        </row>
        <row r="6691">
          <cell r="A6691">
            <v>6684</v>
          </cell>
          <cell r="C6691">
            <v>0</v>
          </cell>
          <cell r="D6691">
            <v>0</v>
          </cell>
          <cell r="E6691">
            <v>0</v>
          </cell>
          <cell r="F6691">
            <v>0</v>
          </cell>
          <cell r="G6691">
            <v>0</v>
          </cell>
          <cell r="H6691">
            <v>0</v>
          </cell>
          <cell r="I6691">
            <v>0</v>
          </cell>
          <cell r="J6691">
            <v>0</v>
          </cell>
        </row>
        <row r="6692">
          <cell r="A6692">
            <v>6685</v>
          </cell>
          <cell r="C6692">
            <v>0</v>
          </cell>
          <cell r="D6692">
            <v>0</v>
          </cell>
          <cell r="E6692">
            <v>0</v>
          </cell>
          <cell r="F6692">
            <v>0</v>
          </cell>
          <cell r="G6692">
            <v>0</v>
          </cell>
          <cell r="H6692">
            <v>0</v>
          </cell>
          <cell r="I6692">
            <v>0</v>
          </cell>
          <cell r="J6692">
            <v>0</v>
          </cell>
        </row>
        <row r="6693">
          <cell r="A6693">
            <v>6686</v>
          </cell>
          <cell r="C6693">
            <v>0</v>
          </cell>
          <cell r="D6693">
            <v>0</v>
          </cell>
          <cell r="E6693">
            <v>0</v>
          </cell>
          <cell r="F6693">
            <v>0</v>
          </cell>
          <cell r="G6693">
            <v>0</v>
          </cell>
          <cell r="H6693">
            <v>0</v>
          </cell>
          <cell r="I6693">
            <v>0</v>
          </cell>
          <cell r="J6693">
            <v>0</v>
          </cell>
        </row>
        <row r="6694">
          <cell r="A6694">
            <v>6687</v>
          </cell>
          <cell r="C6694">
            <v>0</v>
          </cell>
          <cell r="D6694">
            <v>0</v>
          </cell>
          <cell r="E6694">
            <v>0</v>
          </cell>
          <cell r="F6694">
            <v>0</v>
          </cell>
          <cell r="G6694">
            <v>0</v>
          </cell>
          <cell r="H6694">
            <v>0</v>
          </cell>
          <cell r="I6694">
            <v>0</v>
          </cell>
          <cell r="J6694">
            <v>0</v>
          </cell>
        </row>
        <row r="6695">
          <cell r="A6695">
            <v>6688</v>
          </cell>
          <cell r="C6695">
            <v>0</v>
          </cell>
          <cell r="D6695">
            <v>0</v>
          </cell>
          <cell r="E6695">
            <v>0</v>
          </cell>
          <cell r="F6695">
            <v>0</v>
          </cell>
          <cell r="G6695">
            <v>0</v>
          </cell>
          <cell r="H6695">
            <v>0</v>
          </cell>
          <cell r="I6695">
            <v>0</v>
          </cell>
          <cell r="J6695">
            <v>0</v>
          </cell>
        </row>
        <row r="6696">
          <cell r="A6696">
            <v>6689</v>
          </cell>
          <cell r="C6696">
            <v>0</v>
          </cell>
          <cell r="D6696">
            <v>0</v>
          </cell>
          <cell r="E6696">
            <v>0</v>
          </cell>
          <cell r="F6696">
            <v>0</v>
          </cell>
          <cell r="G6696">
            <v>0</v>
          </cell>
          <cell r="H6696">
            <v>0</v>
          </cell>
          <cell r="I6696">
            <v>0</v>
          </cell>
          <cell r="J6696">
            <v>0</v>
          </cell>
        </row>
        <row r="6697">
          <cell r="A6697">
            <v>6690</v>
          </cell>
          <cell r="C6697">
            <v>0</v>
          </cell>
          <cell r="D6697">
            <v>0</v>
          </cell>
          <cell r="E6697">
            <v>0</v>
          </cell>
          <cell r="F6697">
            <v>0</v>
          </cell>
          <cell r="G6697">
            <v>0</v>
          </cell>
          <cell r="H6697">
            <v>0</v>
          </cell>
          <cell r="I6697">
            <v>0</v>
          </cell>
          <cell r="J6697">
            <v>0</v>
          </cell>
        </row>
        <row r="6698">
          <cell r="A6698">
            <v>6691</v>
          </cell>
          <cell r="C6698">
            <v>0</v>
          </cell>
          <cell r="D6698">
            <v>0</v>
          </cell>
          <cell r="E6698">
            <v>0</v>
          </cell>
          <cell r="F6698">
            <v>0</v>
          </cell>
          <cell r="G6698">
            <v>0</v>
          </cell>
          <cell r="H6698">
            <v>0</v>
          </cell>
          <cell r="I6698">
            <v>0</v>
          </cell>
          <cell r="J6698">
            <v>0</v>
          </cell>
        </row>
        <row r="6699">
          <cell r="A6699">
            <v>6692</v>
          </cell>
          <cell r="C6699">
            <v>0</v>
          </cell>
          <cell r="D6699">
            <v>0</v>
          </cell>
          <cell r="E6699">
            <v>0</v>
          </cell>
          <cell r="F6699">
            <v>0</v>
          </cell>
          <cell r="G6699">
            <v>0</v>
          </cell>
          <cell r="H6699">
            <v>0</v>
          </cell>
          <cell r="I6699">
            <v>0</v>
          </cell>
          <cell r="J6699">
            <v>0</v>
          </cell>
        </row>
        <row r="6700">
          <cell r="A6700">
            <v>6693</v>
          </cell>
          <cell r="C6700">
            <v>0</v>
          </cell>
          <cell r="D6700">
            <v>0</v>
          </cell>
          <cell r="E6700">
            <v>0</v>
          </cell>
          <cell r="F6700">
            <v>0</v>
          </cell>
          <cell r="G6700">
            <v>0</v>
          </cell>
          <cell r="H6700">
            <v>0</v>
          </cell>
          <cell r="I6700">
            <v>0</v>
          </cell>
          <cell r="J6700">
            <v>0</v>
          </cell>
        </row>
        <row r="6701">
          <cell r="A6701">
            <v>6694</v>
          </cell>
          <cell r="C6701">
            <v>0</v>
          </cell>
          <cell r="D6701">
            <v>0</v>
          </cell>
          <cell r="E6701">
            <v>0</v>
          </cell>
          <cell r="F6701">
            <v>0</v>
          </cell>
          <cell r="G6701">
            <v>0</v>
          </cell>
          <cell r="H6701">
            <v>0</v>
          </cell>
          <cell r="I6701">
            <v>0</v>
          </cell>
          <cell r="J6701">
            <v>0</v>
          </cell>
        </row>
        <row r="6702">
          <cell r="A6702">
            <v>6695</v>
          </cell>
          <cell r="C6702">
            <v>0</v>
          </cell>
          <cell r="D6702">
            <v>0</v>
          </cell>
          <cell r="E6702">
            <v>0</v>
          </cell>
          <cell r="F6702">
            <v>0</v>
          </cell>
          <cell r="G6702">
            <v>0</v>
          </cell>
          <cell r="H6702">
            <v>0</v>
          </cell>
          <cell r="I6702">
            <v>0</v>
          </cell>
          <cell r="J6702">
            <v>0</v>
          </cell>
        </row>
        <row r="6703">
          <cell r="A6703">
            <v>6696</v>
          </cell>
          <cell r="C6703">
            <v>0</v>
          </cell>
          <cell r="D6703">
            <v>0</v>
          </cell>
          <cell r="E6703">
            <v>0</v>
          </cell>
          <cell r="F6703">
            <v>0</v>
          </cell>
          <cell r="G6703">
            <v>0</v>
          </cell>
          <cell r="H6703">
            <v>0</v>
          </cell>
          <cell r="I6703">
            <v>0</v>
          </cell>
          <cell r="J6703">
            <v>0</v>
          </cell>
        </row>
        <row r="6704">
          <cell r="A6704">
            <v>6697</v>
          </cell>
          <cell r="C6704">
            <v>0</v>
          </cell>
          <cell r="D6704">
            <v>0</v>
          </cell>
          <cell r="E6704">
            <v>0</v>
          </cell>
          <cell r="F6704">
            <v>0</v>
          </cell>
          <cell r="G6704">
            <v>0</v>
          </cell>
          <cell r="H6704">
            <v>0</v>
          </cell>
          <cell r="I6704">
            <v>0</v>
          </cell>
          <cell r="J6704">
            <v>0</v>
          </cell>
        </row>
        <row r="6705">
          <cell r="A6705">
            <v>6698</v>
          </cell>
          <cell r="C6705">
            <v>0</v>
          </cell>
          <cell r="D6705">
            <v>0</v>
          </cell>
          <cell r="E6705">
            <v>0</v>
          </cell>
          <cell r="F6705">
            <v>0</v>
          </cell>
          <cell r="G6705">
            <v>0</v>
          </cell>
          <cell r="H6705">
            <v>0</v>
          </cell>
          <cell r="I6705">
            <v>0</v>
          </cell>
          <cell r="J6705">
            <v>0</v>
          </cell>
        </row>
        <row r="6706">
          <cell r="A6706">
            <v>6699</v>
          </cell>
          <cell r="C6706">
            <v>0</v>
          </cell>
          <cell r="D6706">
            <v>0</v>
          </cell>
          <cell r="E6706">
            <v>0</v>
          </cell>
          <cell r="F6706">
            <v>0</v>
          </cell>
          <cell r="G6706">
            <v>0</v>
          </cell>
          <cell r="H6706">
            <v>0</v>
          </cell>
          <cell r="I6706">
            <v>0</v>
          </cell>
          <cell r="J6706">
            <v>0</v>
          </cell>
        </row>
        <row r="6707">
          <cell r="A6707">
            <v>6700</v>
          </cell>
          <cell r="C6707">
            <v>0</v>
          </cell>
          <cell r="D6707">
            <v>0</v>
          </cell>
          <cell r="E6707">
            <v>0</v>
          </cell>
          <cell r="F6707">
            <v>0</v>
          </cell>
          <cell r="G6707">
            <v>0</v>
          </cell>
          <cell r="H6707">
            <v>0</v>
          </cell>
          <cell r="I6707">
            <v>0</v>
          </cell>
          <cell r="J6707">
            <v>0</v>
          </cell>
        </row>
        <row r="6708">
          <cell r="A6708">
            <v>6701</v>
          </cell>
          <cell r="C6708">
            <v>0</v>
          </cell>
          <cell r="D6708">
            <v>0</v>
          </cell>
          <cell r="E6708">
            <v>0</v>
          </cell>
          <cell r="F6708">
            <v>0</v>
          </cell>
          <cell r="G6708">
            <v>0</v>
          </cell>
          <cell r="H6708">
            <v>0</v>
          </cell>
          <cell r="I6708">
            <v>0</v>
          </cell>
          <cell r="J6708">
            <v>0</v>
          </cell>
        </row>
        <row r="6709">
          <cell r="A6709">
            <v>6702</v>
          </cell>
          <cell r="C6709">
            <v>0</v>
          </cell>
          <cell r="D6709">
            <v>0</v>
          </cell>
          <cell r="E6709">
            <v>0</v>
          </cell>
          <cell r="F6709">
            <v>0</v>
          </cell>
          <cell r="G6709">
            <v>0</v>
          </cell>
          <cell r="H6709">
            <v>0</v>
          </cell>
          <cell r="I6709">
            <v>0</v>
          </cell>
          <cell r="J6709">
            <v>0</v>
          </cell>
        </row>
        <row r="6710">
          <cell r="A6710">
            <v>6703</v>
          </cell>
          <cell r="C6710">
            <v>0</v>
          </cell>
          <cell r="D6710">
            <v>0</v>
          </cell>
          <cell r="E6710">
            <v>0</v>
          </cell>
          <cell r="F6710">
            <v>0</v>
          </cell>
          <cell r="G6710">
            <v>0</v>
          </cell>
          <cell r="H6710">
            <v>0</v>
          </cell>
          <cell r="I6710">
            <v>0</v>
          </cell>
          <cell r="J6710">
            <v>0</v>
          </cell>
        </row>
        <row r="6711">
          <cell r="A6711">
            <v>6704</v>
          </cell>
          <cell r="C6711">
            <v>0</v>
          </cell>
          <cell r="D6711">
            <v>0</v>
          </cell>
          <cell r="E6711">
            <v>0</v>
          </cell>
          <cell r="F6711">
            <v>0</v>
          </cell>
          <cell r="G6711">
            <v>0</v>
          </cell>
          <cell r="H6711">
            <v>0</v>
          </cell>
          <cell r="I6711">
            <v>0</v>
          </cell>
          <cell r="J6711">
            <v>0</v>
          </cell>
        </row>
        <row r="6712">
          <cell r="A6712">
            <v>6705</v>
          </cell>
          <cell r="C6712">
            <v>0</v>
          </cell>
          <cell r="D6712">
            <v>0</v>
          </cell>
          <cell r="E6712">
            <v>0</v>
          </cell>
          <cell r="F6712">
            <v>0</v>
          </cell>
          <cell r="G6712">
            <v>0</v>
          </cell>
          <cell r="H6712">
            <v>0</v>
          </cell>
          <cell r="I6712">
            <v>0</v>
          </cell>
          <cell r="J6712">
            <v>0</v>
          </cell>
        </row>
        <row r="6713">
          <cell r="A6713">
            <v>6706</v>
          </cell>
          <cell r="C6713">
            <v>0</v>
          </cell>
          <cell r="D6713">
            <v>0</v>
          </cell>
          <cell r="E6713">
            <v>0</v>
          </cell>
          <cell r="F6713">
            <v>0</v>
          </cell>
          <cell r="G6713">
            <v>0</v>
          </cell>
          <cell r="H6713">
            <v>0</v>
          </cell>
          <cell r="I6713">
            <v>0</v>
          </cell>
          <cell r="J6713">
            <v>0</v>
          </cell>
        </row>
        <row r="6714">
          <cell r="A6714">
            <v>6707</v>
          </cell>
          <cell r="C6714">
            <v>0</v>
          </cell>
          <cell r="D6714">
            <v>0</v>
          </cell>
          <cell r="E6714">
            <v>0</v>
          </cell>
          <cell r="F6714">
            <v>0</v>
          </cell>
          <cell r="G6714">
            <v>0</v>
          </cell>
          <cell r="H6714">
            <v>0</v>
          </cell>
          <cell r="I6714">
            <v>0</v>
          </cell>
          <cell r="J6714">
            <v>0</v>
          </cell>
        </row>
        <row r="6715">
          <cell r="A6715">
            <v>6708</v>
          </cell>
          <cell r="C6715">
            <v>0</v>
          </cell>
          <cell r="D6715">
            <v>0</v>
          </cell>
          <cell r="E6715">
            <v>0</v>
          </cell>
          <cell r="F6715">
            <v>0</v>
          </cell>
          <cell r="G6715">
            <v>0</v>
          </cell>
          <cell r="H6715">
            <v>0</v>
          </cell>
          <cell r="I6715">
            <v>0</v>
          </cell>
          <cell r="J6715">
            <v>0</v>
          </cell>
        </row>
        <row r="6716">
          <cell r="A6716">
            <v>6709</v>
          </cell>
          <cell r="C6716">
            <v>0</v>
          </cell>
          <cell r="D6716">
            <v>0</v>
          </cell>
          <cell r="E6716">
            <v>0</v>
          </cell>
          <cell r="F6716">
            <v>0</v>
          </cell>
          <cell r="G6716">
            <v>0</v>
          </cell>
          <cell r="H6716">
            <v>0</v>
          </cell>
          <cell r="I6716">
            <v>0</v>
          </cell>
          <cell r="J6716">
            <v>0</v>
          </cell>
        </row>
        <row r="6717">
          <cell r="A6717">
            <v>6710</v>
          </cell>
          <cell r="C6717">
            <v>0</v>
          </cell>
          <cell r="D6717">
            <v>0</v>
          </cell>
          <cell r="E6717">
            <v>0</v>
          </cell>
          <cell r="F6717">
            <v>0</v>
          </cell>
          <cell r="G6717">
            <v>0</v>
          </cell>
          <cell r="H6717">
            <v>0</v>
          </cell>
          <cell r="I6717">
            <v>0</v>
          </cell>
          <cell r="J6717">
            <v>0</v>
          </cell>
        </row>
        <row r="6718">
          <cell r="A6718">
            <v>6711</v>
          </cell>
          <cell r="C6718">
            <v>0</v>
          </cell>
          <cell r="D6718">
            <v>0</v>
          </cell>
          <cell r="E6718">
            <v>0</v>
          </cell>
          <cell r="F6718">
            <v>0</v>
          </cell>
          <cell r="G6718">
            <v>0</v>
          </cell>
          <cell r="H6718">
            <v>0</v>
          </cell>
          <cell r="I6718">
            <v>0</v>
          </cell>
          <cell r="J6718">
            <v>0</v>
          </cell>
        </row>
        <row r="6719">
          <cell r="A6719">
            <v>6712</v>
          </cell>
          <cell r="C6719">
            <v>0</v>
          </cell>
          <cell r="D6719">
            <v>0</v>
          </cell>
          <cell r="E6719">
            <v>0</v>
          </cell>
          <cell r="F6719">
            <v>0</v>
          </cell>
          <cell r="G6719">
            <v>0</v>
          </cell>
          <cell r="H6719">
            <v>0</v>
          </cell>
          <cell r="I6719">
            <v>0</v>
          </cell>
          <cell r="J6719">
            <v>0</v>
          </cell>
        </row>
        <row r="6720">
          <cell r="A6720">
            <v>6713</v>
          </cell>
          <cell r="C6720">
            <v>0</v>
          </cell>
          <cell r="D6720">
            <v>0</v>
          </cell>
          <cell r="E6720">
            <v>0</v>
          </cell>
          <cell r="F6720">
            <v>0</v>
          </cell>
          <cell r="G6720">
            <v>0</v>
          </cell>
          <cell r="H6720">
            <v>0</v>
          </cell>
          <cell r="I6720">
            <v>0</v>
          </cell>
          <cell r="J6720">
            <v>0</v>
          </cell>
        </row>
        <row r="6721">
          <cell r="A6721">
            <v>6714</v>
          </cell>
          <cell r="C6721">
            <v>0</v>
          </cell>
          <cell r="D6721">
            <v>0</v>
          </cell>
          <cell r="E6721">
            <v>0</v>
          </cell>
          <cell r="F6721">
            <v>0</v>
          </cell>
          <cell r="G6721">
            <v>0</v>
          </cell>
          <cell r="H6721">
            <v>0</v>
          </cell>
          <cell r="I6721">
            <v>0</v>
          </cell>
          <cell r="J6721">
            <v>0</v>
          </cell>
        </row>
        <row r="6722">
          <cell r="A6722">
            <v>6715</v>
          </cell>
          <cell r="C6722">
            <v>0</v>
          </cell>
          <cell r="D6722">
            <v>0</v>
          </cell>
          <cell r="E6722">
            <v>0</v>
          </cell>
          <cell r="F6722">
            <v>0</v>
          </cell>
          <cell r="G6722">
            <v>0</v>
          </cell>
          <cell r="H6722">
            <v>0</v>
          </cell>
          <cell r="I6722">
            <v>0</v>
          </cell>
          <cell r="J6722">
            <v>0</v>
          </cell>
        </row>
        <row r="6723">
          <cell r="A6723">
            <v>6716</v>
          </cell>
          <cell r="C6723">
            <v>0</v>
          </cell>
          <cell r="D6723">
            <v>0</v>
          </cell>
          <cell r="E6723">
            <v>0</v>
          </cell>
          <cell r="F6723">
            <v>0</v>
          </cell>
          <cell r="G6723">
            <v>0</v>
          </cell>
          <cell r="H6723">
            <v>0</v>
          </cell>
          <cell r="I6723">
            <v>0</v>
          </cell>
          <cell r="J6723">
            <v>0</v>
          </cell>
        </row>
        <row r="6724">
          <cell r="A6724">
            <v>6717</v>
          </cell>
          <cell r="C6724">
            <v>0</v>
          </cell>
          <cell r="D6724">
            <v>0</v>
          </cell>
          <cell r="E6724">
            <v>0</v>
          </cell>
          <cell r="F6724">
            <v>0</v>
          </cell>
          <cell r="G6724">
            <v>0</v>
          </cell>
          <cell r="H6724">
            <v>0</v>
          </cell>
          <cell r="I6724">
            <v>0</v>
          </cell>
          <cell r="J6724">
            <v>0</v>
          </cell>
        </row>
        <row r="6725">
          <cell r="A6725">
            <v>6718</v>
          </cell>
          <cell r="C6725">
            <v>0</v>
          </cell>
          <cell r="D6725">
            <v>0</v>
          </cell>
          <cell r="E6725">
            <v>0</v>
          </cell>
          <cell r="F6725">
            <v>0</v>
          </cell>
          <cell r="G6725">
            <v>0</v>
          </cell>
          <cell r="H6725">
            <v>0</v>
          </cell>
          <cell r="I6725">
            <v>0</v>
          </cell>
          <cell r="J6725">
            <v>0</v>
          </cell>
        </row>
        <row r="6726">
          <cell r="A6726">
            <v>6719</v>
          </cell>
          <cell r="C6726">
            <v>0</v>
          </cell>
          <cell r="D6726">
            <v>0</v>
          </cell>
          <cell r="E6726">
            <v>0</v>
          </cell>
          <cell r="F6726">
            <v>0</v>
          </cell>
          <cell r="G6726">
            <v>0</v>
          </cell>
          <cell r="H6726">
            <v>0</v>
          </cell>
          <cell r="I6726">
            <v>0</v>
          </cell>
          <cell r="J6726">
            <v>0</v>
          </cell>
        </row>
        <row r="6727">
          <cell r="A6727">
            <v>6720</v>
          </cell>
          <cell r="C6727">
            <v>0</v>
          </cell>
          <cell r="D6727">
            <v>0</v>
          </cell>
          <cell r="E6727">
            <v>0</v>
          </cell>
          <cell r="F6727">
            <v>0</v>
          </cell>
          <cell r="G6727">
            <v>0</v>
          </cell>
          <cell r="H6727">
            <v>0</v>
          </cell>
          <cell r="I6727">
            <v>0</v>
          </cell>
          <cell r="J6727">
            <v>0</v>
          </cell>
        </row>
        <row r="6728">
          <cell r="A6728">
            <v>6721</v>
          </cell>
          <cell r="C6728">
            <v>0</v>
          </cell>
          <cell r="D6728">
            <v>0</v>
          </cell>
          <cell r="E6728">
            <v>0</v>
          </cell>
          <cell r="F6728">
            <v>0</v>
          </cell>
          <cell r="G6728">
            <v>0</v>
          </cell>
          <cell r="H6728">
            <v>0</v>
          </cell>
          <cell r="I6728">
            <v>0</v>
          </cell>
          <cell r="J6728">
            <v>0</v>
          </cell>
        </row>
        <row r="6729">
          <cell r="A6729">
            <v>6722</v>
          </cell>
          <cell r="C6729">
            <v>0</v>
          </cell>
          <cell r="D6729">
            <v>0</v>
          </cell>
          <cell r="E6729">
            <v>0</v>
          </cell>
          <cell r="F6729">
            <v>0</v>
          </cell>
          <cell r="G6729">
            <v>0</v>
          </cell>
          <cell r="H6729">
            <v>0</v>
          </cell>
          <cell r="I6729">
            <v>0</v>
          </cell>
          <cell r="J6729">
            <v>0</v>
          </cell>
        </row>
        <row r="6730">
          <cell r="A6730">
            <v>6723</v>
          </cell>
          <cell r="C6730">
            <v>0</v>
          </cell>
          <cell r="D6730">
            <v>0</v>
          </cell>
          <cell r="E6730">
            <v>0</v>
          </cell>
          <cell r="F6730">
            <v>0</v>
          </cell>
          <cell r="G6730">
            <v>0</v>
          </cell>
          <cell r="H6730">
            <v>0</v>
          </cell>
          <cell r="I6730">
            <v>0</v>
          </cell>
          <cell r="J6730">
            <v>0</v>
          </cell>
        </row>
        <row r="6731">
          <cell r="A6731">
            <v>6724</v>
          </cell>
          <cell r="C6731">
            <v>0</v>
          </cell>
          <cell r="D6731">
            <v>0</v>
          </cell>
          <cell r="E6731">
            <v>0</v>
          </cell>
          <cell r="F6731">
            <v>0</v>
          </cell>
          <cell r="G6731">
            <v>0</v>
          </cell>
          <cell r="H6731">
            <v>0</v>
          </cell>
          <cell r="I6731">
            <v>0</v>
          </cell>
          <cell r="J6731">
            <v>0</v>
          </cell>
        </row>
        <row r="6732">
          <cell r="A6732">
            <v>6725</v>
          </cell>
          <cell r="C6732">
            <v>0</v>
          </cell>
          <cell r="D6732">
            <v>0</v>
          </cell>
          <cell r="E6732">
            <v>0</v>
          </cell>
          <cell r="F6732">
            <v>0</v>
          </cell>
          <cell r="G6732">
            <v>0</v>
          </cell>
          <cell r="H6732">
            <v>0</v>
          </cell>
          <cell r="I6732">
            <v>0</v>
          </cell>
          <cell r="J6732">
            <v>0</v>
          </cell>
        </row>
        <row r="6733">
          <cell r="A6733">
            <v>6726</v>
          </cell>
          <cell r="C6733">
            <v>0</v>
          </cell>
          <cell r="D6733">
            <v>0</v>
          </cell>
          <cell r="E6733">
            <v>0</v>
          </cell>
          <cell r="F6733">
            <v>0</v>
          </cell>
          <cell r="G6733">
            <v>0</v>
          </cell>
          <cell r="H6733">
            <v>0</v>
          </cell>
          <cell r="I6733">
            <v>0</v>
          </cell>
          <cell r="J6733">
            <v>0</v>
          </cell>
        </row>
        <row r="6734">
          <cell r="A6734">
            <v>6727</v>
          </cell>
          <cell r="C6734">
            <v>0</v>
          </cell>
          <cell r="D6734">
            <v>0</v>
          </cell>
          <cell r="E6734">
            <v>0</v>
          </cell>
          <cell r="F6734">
            <v>0</v>
          </cell>
          <cell r="G6734">
            <v>0</v>
          </cell>
          <cell r="H6734">
            <v>0</v>
          </cell>
          <cell r="I6734">
            <v>0</v>
          </cell>
          <cell r="J6734">
            <v>0</v>
          </cell>
        </row>
        <row r="6735">
          <cell r="A6735">
            <v>6728</v>
          </cell>
          <cell r="C6735">
            <v>0</v>
          </cell>
          <cell r="D6735">
            <v>0</v>
          </cell>
          <cell r="E6735">
            <v>0</v>
          </cell>
          <cell r="F6735">
            <v>0</v>
          </cell>
          <cell r="G6735">
            <v>0</v>
          </cell>
          <cell r="H6735">
            <v>0</v>
          </cell>
          <cell r="I6735">
            <v>0</v>
          </cell>
          <cell r="J6735">
            <v>0</v>
          </cell>
        </row>
        <row r="6736">
          <cell r="A6736">
            <v>6729</v>
          </cell>
          <cell r="C6736">
            <v>0</v>
          </cell>
          <cell r="D6736">
            <v>0</v>
          </cell>
          <cell r="E6736">
            <v>0</v>
          </cell>
          <cell r="F6736">
            <v>0</v>
          </cell>
          <cell r="G6736">
            <v>0</v>
          </cell>
          <cell r="H6736">
            <v>0</v>
          </cell>
          <cell r="I6736">
            <v>0</v>
          </cell>
          <cell r="J6736">
            <v>0</v>
          </cell>
        </row>
        <row r="6737">
          <cell r="A6737">
            <v>6730</v>
          </cell>
          <cell r="C6737">
            <v>0</v>
          </cell>
          <cell r="D6737">
            <v>0</v>
          </cell>
          <cell r="E6737">
            <v>0</v>
          </cell>
          <cell r="F6737">
            <v>0</v>
          </cell>
          <cell r="G6737">
            <v>0</v>
          </cell>
          <cell r="H6737">
            <v>0</v>
          </cell>
          <cell r="I6737">
            <v>0</v>
          </cell>
          <cell r="J6737">
            <v>0</v>
          </cell>
        </row>
        <row r="6738">
          <cell r="A6738">
            <v>6731</v>
          </cell>
          <cell r="C6738">
            <v>0</v>
          </cell>
          <cell r="D6738">
            <v>0</v>
          </cell>
          <cell r="E6738">
            <v>0</v>
          </cell>
          <cell r="F6738">
            <v>0</v>
          </cell>
          <cell r="G6738">
            <v>0</v>
          </cell>
          <cell r="H6738">
            <v>0</v>
          </cell>
          <cell r="I6738">
            <v>0</v>
          </cell>
          <cell r="J6738">
            <v>0</v>
          </cell>
        </row>
        <row r="6739">
          <cell r="A6739">
            <v>6732</v>
          </cell>
          <cell r="C6739">
            <v>0</v>
          </cell>
          <cell r="D6739">
            <v>0</v>
          </cell>
          <cell r="E6739">
            <v>0</v>
          </cell>
          <cell r="F6739">
            <v>0</v>
          </cell>
          <cell r="G6739">
            <v>0</v>
          </cell>
          <cell r="H6739">
            <v>0</v>
          </cell>
          <cell r="I6739">
            <v>0</v>
          </cell>
          <cell r="J6739">
            <v>0</v>
          </cell>
        </row>
        <row r="6740">
          <cell r="A6740">
            <v>6733</v>
          </cell>
          <cell r="C6740">
            <v>0</v>
          </cell>
          <cell r="D6740">
            <v>0</v>
          </cell>
          <cell r="E6740">
            <v>0</v>
          </cell>
          <cell r="F6740">
            <v>0</v>
          </cell>
          <cell r="G6740">
            <v>0</v>
          </cell>
          <cell r="H6740">
            <v>0</v>
          </cell>
          <cell r="I6740">
            <v>0</v>
          </cell>
          <cell r="J6740">
            <v>0</v>
          </cell>
        </row>
        <row r="6741">
          <cell r="A6741">
            <v>6734</v>
          </cell>
          <cell r="C6741">
            <v>0</v>
          </cell>
          <cell r="D6741">
            <v>0</v>
          </cell>
          <cell r="E6741">
            <v>0</v>
          </cell>
          <cell r="F6741">
            <v>0</v>
          </cell>
          <cell r="G6741">
            <v>0</v>
          </cell>
          <cell r="H6741">
            <v>0</v>
          </cell>
          <cell r="I6741">
            <v>0</v>
          </cell>
          <cell r="J6741">
            <v>0</v>
          </cell>
        </row>
        <row r="6742">
          <cell r="A6742">
            <v>6735</v>
          </cell>
          <cell r="C6742">
            <v>0</v>
          </cell>
          <cell r="D6742">
            <v>0</v>
          </cell>
          <cell r="E6742">
            <v>0</v>
          </cell>
          <cell r="F6742">
            <v>0</v>
          </cell>
          <cell r="G6742">
            <v>0</v>
          </cell>
          <cell r="H6742">
            <v>0</v>
          </cell>
          <cell r="I6742">
            <v>0</v>
          </cell>
          <cell r="J6742">
            <v>0</v>
          </cell>
        </row>
        <row r="6743">
          <cell r="A6743">
            <v>6736</v>
          </cell>
          <cell r="C6743">
            <v>0</v>
          </cell>
          <cell r="D6743">
            <v>0</v>
          </cell>
          <cell r="E6743">
            <v>0</v>
          </cell>
          <cell r="F6743">
            <v>0</v>
          </cell>
          <cell r="G6743">
            <v>0</v>
          </cell>
          <cell r="H6743">
            <v>0</v>
          </cell>
          <cell r="I6743">
            <v>0</v>
          </cell>
          <cell r="J6743">
            <v>0</v>
          </cell>
        </row>
        <row r="6744">
          <cell r="A6744">
            <v>6737</v>
          </cell>
          <cell r="C6744">
            <v>0</v>
          </cell>
          <cell r="D6744">
            <v>0</v>
          </cell>
          <cell r="E6744">
            <v>0</v>
          </cell>
          <cell r="F6744">
            <v>0</v>
          </cell>
          <cell r="G6744">
            <v>0</v>
          </cell>
          <cell r="H6744">
            <v>0</v>
          </cell>
          <cell r="I6744">
            <v>0</v>
          </cell>
          <cell r="J6744">
            <v>0</v>
          </cell>
        </row>
        <row r="6745">
          <cell r="A6745">
            <v>6738</v>
          </cell>
          <cell r="C6745">
            <v>0</v>
          </cell>
          <cell r="D6745">
            <v>0</v>
          </cell>
          <cell r="E6745">
            <v>0</v>
          </cell>
          <cell r="F6745">
            <v>0</v>
          </cell>
          <cell r="G6745">
            <v>0</v>
          </cell>
          <cell r="H6745">
            <v>0</v>
          </cell>
          <cell r="I6745">
            <v>0</v>
          </cell>
          <cell r="J6745">
            <v>0</v>
          </cell>
        </row>
        <row r="6746">
          <cell r="A6746">
            <v>6739</v>
          </cell>
          <cell r="C6746">
            <v>0</v>
          </cell>
          <cell r="D6746">
            <v>0</v>
          </cell>
          <cell r="E6746">
            <v>0</v>
          </cell>
          <cell r="F6746">
            <v>0</v>
          </cell>
          <cell r="G6746">
            <v>0</v>
          </cell>
          <cell r="H6746">
            <v>0</v>
          </cell>
          <cell r="I6746">
            <v>0</v>
          </cell>
          <cell r="J6746">
            <v>0</v>
          </cell>
        </row>
        <row r="6747">
          <cell r="A6747">
            <v>6740</v>
          </cell>
          <cell r="C6747">
            <v>0</v>
          </cell>
          <cell r="D6747">
            <v>0</v>
          </cell>
          <cell r="E6747">
            <v>0</v>
          </cell>
          <cell r="F6747">
            <v>0</v>
          </cell>
          <cell r="G6747">
            <v>0</v>
          </cell>
          <cell r="H6747">
            <v>0</v>
          </cell>
          <cell r="I6747">
            <v>0</v>
          </cell>
          <cell r="J6747">
            <v>0</v>
          </cell>
        </row>
        <row r="6748">
          <cell r="A6748">
            <v>6741</v>
          </cell>
          <cell r="C6748">
            <v>0</v>
          </cell>
          <cell r="D6748">
            <v>0</v>
          </cell>
          <cell r="E6748">
            <v>0</v>
          </cell>
          <cell r="F6748">
            <v>0</v>
          </cell>
          <cell r="G6748">
            <v>0</v>
          </cell>
          <cell r="H6748">
            <v>0</v>
          </cell>
          <cell r="I6748">
            <v>0</v>
          </cell>
          <cell r="J6748">
            <v>0</v>
          </cell>
        </row>
        <row r="6749">
          <cell r="A6749">
            <v>6742</v>
          </cell>
          <cell r="C6749">
            <v>0</v>
          </cell>
          <cell r="D6749">
            <v>0</v>
          </cell>
          <cell r="E6749">
            <v>0</v>
          </cell>
          <cell r="F6749">
            <v>0</v>
          </cell>
          <cell r="G6749">
            <v>0</v>
          </cell>
          <cell r="H6749">
            <v>0</v>
          </cell>
          <cell r="I6749">
            <v>0</v>
          </cell>
          <cell r="J6749">
            <v>0</v>
          </cell>
        </row>
        <row r="6750">
          <cell r="A6750">
            <v>6743</v>
          </cell>
          <cell r="C6750">
            <v>0</v>
          </cell>
          <cell r="D6750">
            <v>0</v>
          </cell>
          <cell r="E6750">
            <v>0</v>
          </cell>
          <cell r="F6750">
            <v>0</v>
          </cell>
          <cell r="G6750">
            <v>0</v>
          </cell>
          <cell r="H6750">
            <v>0</v>
          </cell>
          <cell r="I6750">
            <v>0</v>
          </cell>
          <cell r="J6750">
            <v>0</v>
          </cell>
        </row>
        <row r="6751">
          <cell r="A6751">
            <v>6744</v>
          </cell>
          <cell r="C6751">
            <v>0</v>
          </cell>
          <cell r="D6751">
            <v>0</v>
          </cell>
          <cell r="E6751">
            <v>0</v>
          </cell>
          <cell r="F6751">
            <v>0</v>
          </cell>
          <cell r="G6751">
            <v>0</v>
          </cell>
          <cell r="H6751">
            <v>0</v>
          </cell>
          <cell r="I6751">
            <v>0</v>
          </cell>
          <cell r="J6751">
            <v>0</v>
          </cell>
        </row>
        <row r="6752">
          <cell r="A6752">
            <v>6745</v>
          </cell>
          <cell r="C6752">
            <v>0</v>
          </cell>
          <cell r="D6752">
            <v>0</v>
          </cell>
          <cell r="E6752">
            <v>0</v>
          </cell>
          <cell r="F6752">
            <v>0</v>
          </cell>
          <cell r="G6752">
            <v>0</v>
          </cell>
          <cell r="H6752">
            <v>0</v>
          </cell>
          <cell r="I6752">
            <v>0</v>
          </cell>
          <cell r="J6752">
            <v>0</v>
          </cell>
        </row>
        <row r="6753">
          <cell r="A6753">
            <v>6746</v>
          </cell>
          <cell r="C6753">
            <v>0</v>
          </cell>
          <cell r="D6753">
            <v>0</v>
          </cell>
          <cell r="E6753">
            <v>0</v>
          </cell>
          <cell r="F6753">
            <v>0</v>
          </cell>
          <cell r="G6753">
            <v>0</v>
          </cell>
          <cell r="H6753">
            <v>0</v>
          </cell>
          <cell r="I6753">
            <v>0</v>
          </cell>
          <cell r="J6753">
            <v>0</v>
          </cell>
        </row>
        <row r="6754">
          <cell r="A6754">
            <v>6747</v>
          </cell>
          <cell r="C6754">
            <v>0</v>
          </cell>
          <cell r="D6754">
            <v>0</v>
          </cell>
          <cell r="E6754">
            <v>0</v>
          </cell>
          <cell r="F6754">
            <v>0</v>
          </cell>
          <cell r="G6754">
            <v>0</v>
          </cell>
          <cell r="H6754">
            <v>0</v>
          </cell>
          <cell r="I6754">
            <v>0</v>
          </cell>
          <cell r="J6754">
            <v>0</v>
          </cell>
        </row>
        <row r="6755">
          <cell r="A6755">
            <v>6748</v>
          </cell>
          <cell r="C6755">
            <v>0</v>
          </cell>
          <cell r="D6755">
            <v>0</v>
          </cell>
          <cell r="E6755">
            <v>0</v>
          </cell>
          <cell r="F6755">
            <v>0</v>
          </cell>
          <cell r="G6755">
            <v>0</v>
          </cell>
          <cell r="H6755">
            <v>0</v>
          </cell>
          <cell r="I6755">
            <v>0</v>
          </cell>
          <cell r="J6755">
            <v>0</v>
          </cell>
        </row>
        <row r="6756">
          <cell r="A6756">
            <v>6749</v>
          </cell>
          <cell r="C6756">
            <v>0</v>
          </cell>
          <cell r="D6756">
            <v>0</v>
          </cell>
          <cell r="E6756">
            <v>0</v>
          </cell>
          <cell r="F6756">
            <v>0</v>
          </cell>
          <cell r="G6756">
            <v>0</v>
          </cell>
          <cell r="H6756">
            <v>0</v>
          </cell>
          <cell r="I6756">
            <v>0</v>
          </cell>
          <cell r="J6756">
            <v>0</v>
          </cell>
        </row>
        <row r="6757">
          <cell r="A6757">
            <v>6750</v>
          </cell>
          <cell r="C6757">
            <v>0</v>
          </cell>
          <cell r="D6757">
            <v>0</v>
          </cell>
          <cell r="E6757">
            <v>0</v>
          </cell>
          <cell r="F6757">
            <v>0</v>
          </cell>
          <cell r="G6757">
            <v>0</v>
          </cell>
          <cell r="H6757">
            <v>0</v>
          </cell>
          <cell r="I6757">
            <v>0</v>
          </cell>
          <cell r="J6757">
            <v>0</v>
          </cell>
        </row>
        <row r="6758">
          <cell r="A6758">
            <v>6751</v>
          </cell>
          <cell r="C6758">
            <v>0</v>
          </cell>
          <cell r="D6758">
            <v>0</v>
          </cell>
          <cell r="E6758">
            <v>0</v>
          </cell>
          <cell r="F6758">
            <v>0</v>
          </cell>
          <cell r="G6758">
            <v>0</v>
          </cell>
          <cell r="H6758">
            <v>0</v>
          </cell>
          <cell r="I6758">
            <v>0</v>
          </cell>
          <cell r="J6758">
            <v>0</v>
          </cell>
        </row>
        <row r="6759">
          <cell r="A6759">
            <v>6752</v>
          </cell>
          <cell r="C6759">
            <v>0</v>
          </cell>
          <cell r="D6759">
            <v>0</v>
          </cell>
          <cell r="E6759">
            <v>0</v>
          </cell>
          <cell r="F6759">
            <v>0</v>
          </cell>
          <cell r="G6759">
            <v>0</v>
          </cell>
          <cell r="H6759">
            <v>0</v>
          </cell>
          <cell r="I6759">
            <v>0</v>
          </cell>
          <cell r="J6759">
            <v>0</v>
          </cell>
        </row>
        <row r="6760">
          <cell r="A6760">
            <v>6753</v>
          </cell>
          <cell r="C6760">
            <v>0</v>
          </cell>
          <cell r="D6760">
            <v>0</v>
          </cell>
          <cell r="E6760">
            <v>0</v>
          </cell>
          <cell r="F6760">
            <v>0</v>
          </cell>
          <cell r="G6760">
            <v>0</v>
          </cell>
          <cell r="H6760">
            <v>0</v>
          </cell>
          <cell r="I6760">
            <v>0</v>
          </cell>
          <cell r="J6760">
            <v>0</v>
          </cell>
        </row>
        <row r="6761">
          <cell r="A6761">
            <v>6754</v>
          </cell>
          <cell r="C6761">
            <v>0</v>
          </cell>
          <cell r="D6761">
            <v>0</v>
          </cell>
          <cell r="E6761">
            <v>0</v>
          </cell>
          <cell r="F6761">
            <v>0</v>
          </cell>
          <cell r="G6761">
            <v>0</v>
          </cell>
          <cell r="H6761">
            <v>0</v>
          </cell>
          <cell r="I6761">
            <v>0</v>
          </cell>
          <cell r="J6761">
            <v>0</v>
          </cell>
        </row>
        <row r="6762">
          <cell r="A6762">
            <v>6755</v>
          </cell>
          <cell r="C6762">
            <v>0</v>
          </cell>
          <cell r="D6762">
            <v>0</v>
          </cell>
          <cell r="E6762">
            <v>0</v>
          </cell>
          <cell r="F6762">
            <v>0</v>
          </cell>
          <cell r="G6762">
            <v>0</v>
          </cell>
          <cell r="H6762">
            <v>0</v>
          </cell>
          <cell r="I6762">
            <v>0</v>
          </cell>
          <cell r="J6762">
            <v>0</v>
          </cell>
        </row>
        <row r="6763">
          <cell r="A6763">
            <v>6756</v>
          </cell>
          <cell r="C6763">
            <v>0</v>
          </cell>
          <cell r="D6763">
            <v>0</v>
          </cell>
          <cell r="E6763">
            <v>0</v>
          </cell>
          <cell r="F6763">
            <v>0</v>
          </cell>
          <cell r="G6763">
            <v>0</v>
          </cell>
          <cell r="H6763">
            <v>0</v>
          </cell>
          <cell r="I6763">
            <v>0</v>
          </cell>
          <cell r="J6763">
            <v>0</v>
          </cell>
        </row>
        <row r="6764">
          <cell r="A6764">
            <v>6757</v>
          </cell>
          <cell r="C6764">
            <v>0</v>
          </cell>
          <cell r="D6764">
            <v>0</v>
          </cell>
          <cell r="E6764">
            <v>0</v>
          </cell>
          <cell r="F6764">
            <v>0</v>
          </cell>
          <cell r="G6764">
            <v>0</v>
          </cell>
          <cell r="H6764">
            <v>0</v>
          </cell>
          <cell r="I6764">
            <v>0</v>
          </cell>
          <cell r="J6764">
            <v>0</v>
          </cell>
        </row>
        <row r="6765">
          <cell r="A6765">
            <v>6758</v>
          </cell>
          <cell r="C6765">
            <v>0</v>
          </cell>
          <cell r="D6765">
            <v>0</v>
          </cell>
          <cell r="E6765">
            <v>0</v>
          </cell>
          <cell r="F6765">
            <v>0</v>
          </cell>
          <cell r="G6765">
            <v>0</v>
          </cell>
          <cell r="H6765">
            <v>0</v>
          </cell>
          <cell r="I6765">
            <v>0</v>
          </cell>
          <cell r="J6765">
            <v>0</v>
          </cell>
        </row>
        <row r="6766">
          <cell r="A6766">
            <v>6759</v>
          </cell>
          <cell r="C6766">
            <v>0</v>
          </cell>
          <cell r="D6766">
            <v>0</v>
          </cell>
          <cell r="E6766">
            <v>0</v>
          </cell>
          <cell r="F6766">
            <v>0</v>
          </cell>
          <cell r="G6766">
            <v>0</v>
          </cell>
          <cell r="H6766">
            <v>0</v>
          </cell>
          <cell r="I6766">
            <v>0</v>
          </cell>
          <cell r="J6766">
            <v>0</v>
          </cell>
        </row>
        <row r="6767">
          <cell r="A6767">
            <v>6760</v>
          </cell>
          <cell r="C6767">
            <v>0</v>
          </cell>
          <cell r="D6767">
            <v>0</v>
          </cell>
          <cell r="E6767">
            <v>0</v>
          </cell>
          <cell r="F6767">
            <v>0</v>
          </cell>
          <cell r="G6767">
            <v>0</v>
          </cell>
          <cell r="H6767">
            <v>0</v>
          </cell>
          <cell r="I6767">
            <v>0</v>
          </cell>
          <cell r="J6767">
            <v>0</v>
          </cell>
        </row>
        <row r="6768">
          <cell r="A6768">
            <v>6761</v>
          </cell>
          <cell r="C6768">
            <v>0</v>
          </cell>
          <cell r="D6768">
            <v>0</v>
          </cell>
          <cell r="E6768">
            <v>0</v>
          </cell>
          <cell r="F6768">
            <v>0</v>
          </cell>
          <cell r="G6768">
            <v>0</v>
          </cell>
          <cell r="H6768">
            <v>0</v>
          </cell>
          <cell r="I6768">
            <v>0</v>
          </cell>
          <cell r="J6768">
            <v>0</v>
          </cell>
        </row>
        <row r="6769">
          <cell r="A6769">
            <v>6762</v>
          </cell>
          <cell r="C6769">
            <v>0</v>
          </cell>
          <cell r="D6769">
            <v>0</v>
          </cell>
          <cell r="E6769">
            <v>0</v>
          </cell>
          <cell r="F6769">
            <v>0</v>
          </cell>
          <cell r="G6769">
            <v>0</v>
          </cell>
          <cell r="H6769">
            <v>0</v>
          </cell>
          <cell r="I6769">
            <v>0</v>
          </cell>
          <cell r="J6769">
            <v>0</v>
          </cell>
        </row>
        <row r="6770">
          <cell r="A6770">
            <v>6763</v>
          </cell>
          <cell r="C6770">
            <v>0</v>
          </cell>
          <cell r="D6770">
            <v>0</v>
          </cell>
          <cell r="E6770">
            <v>0</v>
          </cell>
          <cell r="F6770">
            <v>0</v>
          </cell>
          <cell r="G6770">
            <v>0</v>
          </cell>
          <cell r="H6770">
            <v>0</v>
          </cell>
          <cell r="I6770">
            <v>0</v>
          </cell>
          <cell r="J6770">
            <v>0</v>
          </cell>
        </row>
        <row r="6771">
          <cell r="A6771">
            <v>6764</v>
          </cell>
          <cell r="C6771">
            <v>0</v>
          </cell>
          <cell r="D6771">
            <v>0</v>
          </cell>
          <cell r="E6771">
            <v>0</v>
          </cell>
          <cell r="F6771">
            <v>0</v>
          </cell>
          <cell r="G6771">
            <v>0</v>
          </cell>
          <cell r="H6771">
            <v>0</v>
          </cell>
          <cell r="I6771">
            <v>0</v>
          </cell>
          <cell r="J6771">
            <v>0</v>
          </cell>
        </row>
        <row r="6772">
          <cell r="A6772">
            <v>6765</v>
          </cell>
          <cell r="C6772">
            <v>0</v>
          </cell>
          <cell r="D6772">
            <v>0</v>
          </cell>
          <cell r="E6772">
            <v>0</v>
          </cell>
          <cell r="F6772">
            <v>0</v>
          </cell>
          <cell r="G6772">
            <v>0</v>
          </cell>
          <cell r="H6772">
            <v>0</v>
          </cell>
          <cell r="I6772">
            <v>0</v>
          </cell>
          <cell r="J6772">
            <v>0</v>
          </cell>
        </row>
        <row r="6773">
          <cell r="A6773">
            <v>6766</v>
          </cell>
          <cell r="C6773">
            <v>0</v>
          </cell>
          <cell r="D6773">
            <v>0</v>
          </cell>
          <cell r="E6773">
            <v>0</v>
          </cell>
          <cell r="F6773">
            <v>0</v>
          </cell>
          <cell r="G6773">
            <v>0</v>
          </cell>
          <cell r="H6773">
            <v>0</v>
          </cell>
          <cell r="I6773">
            <v>0</v>
          </cell>
          <cell r="J6773">
            <v>0</v>
          </cell>
        </row>
        <row r="6774">
          <cell r="A6774">
            <v>6767</v>
          </cell>
          <cell r="C6774">
            <v>0</v>
          </cell>
          <cell r="D6774">
            <v>0</v>
          </cell>
          <cell r="E6774">
            <v>0</v>
          </cell>
          <cell r="F6774">
            <v>0</v>
          </cell>
          <cell r="G6774">
            <v>0</v>
          </cell>
          <cell r="H6774">
            <v>0</v>
          </cell>
          <cell r="I6774">
            <v>0</v>
          </cell>
          <cell r="J6774">
            <v>0</v>
          </cell>
        </row>
        <row r="6775">
          <cell r="A6775">
            <v>6768</v>
          </cell>
          <cell r="C6775">
            <v>0</v>
          </cell>
          <cell r="D6775">
            <v>0</v>
          </cell>
          <cell r="E6775">
            <v>0</v>
          </cell>
          <cell r="F6775">
            <v>0</v>
          </cell>
          <cell r="G6775">
            <v>0</v>
          </cell>
          <cell r="H6775">
            <v>0</v>
          </cell>
          <cell r="I6775">
            <v>0</v>
          </cell>
          <cell r="J6775">
            <v>0</v>
          </cell>
        </row>
        <row r="6776">
          <cell r="A6776">
            <v>6769</v>
          </cell>
          <cell r="C6776">
            <v>0</v>
          </cell>
          <cell r="D6776">
            <v>0</v>
          </cell>
          <cell r="E6776">
            <v>0</v>
          </cell>
          <cell r="F6776">
            <v>0</v>
          </cell>
          <cell r="G6776">
            <v>0</v>
          </cell>
          <cell r="H6776">
            <v>0</v>
          </cell>
          <cell r="I6776">
            <v>0</v>
          </cell>
          <cell r="J6776">
            <v>0</v>
          </cell>
        </row>
        <row r="6777">
          <cell r="A6777">
            <v>6770</v>
          </cell>
          <cell r="C6777">
            <v>0</v>
          </cell>
          <cell r="D6777">
            <v>0</v>
          </cell>
          <cell r="E6777">
            <v>0</v>
          </cell>
          <cell r="F6777">
            <v>0</v>
          </cell>
          <cell r="G6777">
            <v>0</v>
          </cell>
          <cell r="H6777">
            <v>0</v>
          </cell>
          <cell r="I6777">
            <v>0</v>
          </cell>
          <cell r="J6777">
            <v>0</v>
          </cell>
        </row>
        <row r="6778">
          <cell r="A6778">
            <v>6771</v>
          </cell>
          <cell r="C6778">
            <v>0</v>
          </cell>
          <cell r="D6778">
            <v>0</v>
          </cell>
          <cell r="E6778">
            <v>0</v>
          </cell>
          <cell r="F6778">
            <v>0</v>
          </cell>
          <cell r="G6778">
            <v>0</v>
          </cell>
          <cell r="H6778">
            <v>0</v>
          </cell>
          <cell r="I6778">
            <v>0</v>
          </cell>
          <cell r="J6778">
            <v>0</v>
          </cell>
        </row>
        <row r="6779">
          <cell r="A6779">
            <v>6772</v>
          </cell>
          <cell r="C6779">
            <v>0</v>
          </cell>
          <cell r="D6779">
            <v>0</v>
          </cell>
          <cell r="E6779">
            <v>0</v>
          </cell>
          <cell r="F6779">
            <v>0</v>
          </cell>
          <cell r="G6779">
            <v>0</v>
          </cell>
          <cell r="H6779">
            <v>0</v>
          </cell>
          <cell r="I6779">
            <v>0</v>
          </cell>
          <cell r="J6779">
            <v>0</v>
          </cell>
        </row>
        <row r="6780">
          <cell r="A6780">
            <v>6773</v>
          </cell>
          <cell r="C6780">
            <v>0</v>
          </cell>
          <cell r="D6780">
            <v>0</v>
          </cell>
          <cell r="E6780">
            <v>0</v>
          </cell>
          <cell r="F6780">
            <v>0</v>
          </cell>
          <cell r="G6780">
            <v>0</v>
          </cell>
          <cell r="H6780">
            <v>0</v>
          </cell>
          <cell r="I6780">
            <v>0</v>
          </cell>
          <cell r="J6780">
            <v>0</v>
          </cell>
        </row>
        <row r="6781">
          <cell r="A6781">
            <v>6774</v>
          </cell>
          <cell r="C6781">
            <v>0</v>
          </cell>
          <cell r="D6781">
            <v>0</v>
          </cell>
          <cell r="E6781">
            <v>0</v>
          </cell>
          <cell r="F6781">
            <v>0</v>
          </cell>
          <cell r="G6781">
            <v>0</v>
          </cell>
          <cell r="H6781">
            <v>0</v>
          </cell>
          <cell r="I6781">
            <v>0</v>
          </cell>
          <cell r="J6781">
            <v>0</v>
          </cell>
        </row>
        <row r="6782">
          <cell r="A6782">
            <v>6775</v>
          </cell>
          <cell r="C6782">
            <v>0</v>
          </cell>
          <cell r="D6782">
            <v>0</v>
          </cell>
          <cell r="E6782">
            <v>0</v>
          </cell>
          <cell r="F6782">
            <v>0</v>
          </cell>
          <cell r="G6782">
            <v>0</v>
          </cell>
          <cell r="H6782">
            <v>0</v>
          </cell>
          <cell r="I6782">
            <v>0</v>
          </cell>
          <cell r="J6782">
            <v>0</v>
          </cell>
        </row>
        <row r="6783">
          <cell r="A6783">
            <v>6776</v>
          </cell>
          <cell r="C6783">
            <v>0</v>
          </cell>
          <cell r="D6783">
            <v>0</v>
          </cell>
          <cell r="E6783">
            <v>0</v>
          </cell>
          <cell r="F6783">
            <v>0</v>
          </cell>
          <cell r="G6783">
            <v>0</v>
          </cell>
          <cell r="H6783">
            <v>0</v>
          </cell>
          <cell r="I6783">
            <v>0</v>
          </cell>
          <cell r="J6783">
            <v>0</v>
          </cell>
        </row>
        <row r="6784">
          <cell r="A6784">
            <v>6777</v>
          </cell>
          <cell r="C6784">
            <v>0</v>
          </cell>
          <cell r="D6784">
            <v>0</v>
          </cell>
          <cell r="E6784">
            <v>0</v>
          </cell>
          <cell r="F6784">
            <v>0</v>
          </cell>
          <cell r="G6784">
            <v>0</v>
          </cell>
          <cell r="H6784">
            <v>0</v>
          </cell>
          <cell r="I6784">
            <v>0</v>
          </cell>
          <cell r="J6784">
            <v>0</v>
          </cell>
        </row>
        <row r="6785">
          <cell r="A6785">
            <v>6778</v>
          </cell>
          <cell r="C6785">
            <v>0</v>
          </cell>
          <cell r="D6785">
            <v>0</v>
          </cell>
          <cell r="E6785">
            <v>0</v>
          </cell>
          <cell r="F6785">
            <v>0</v>
          </cell>
          <cell r="G6785">
            <v>0</v>
          </cell>
          <cell r="H6785">
            <v>0</v>
          </cell>
          <cell r="I6785">
            <v>0</v>
          </cell>
          <cell r="J6785">
            <v>0</v>
          </cell>
        </row>
        <row r="6786">
          <cell r="A6786">
            <v>6779</v>
          </cell>
          <cell r="C6786">
            <v>0</v>
          </cell>
          <cell r="D6786">
            <v>0</v>
          </cell>
          <cell r="E6786">
            <v>0</v>
          </cell>
          <cell r="F6786">
            <v>0</v>
          </cell>
          <cell r="G6786">
            <v>0</v>
          </cell>
          <cell r="H6786">
            <v>0</v>
          </cell>
          <cell r="I6786">
            <v>0</v>
          </cell>
          <cell r="J6786">
            <v>0</v>
          </cell>
        </row>
        <row r="6787">
          <cell r="A6787">
            <v>6780</v>
          </cell>
          <cell r="C6787">
            <v>0</v>
          </cell>
          <cell r="D6787">
            <v>0</v>
          </cell>
          <cell r="E6787">
            <v>0</v>
          </cell>
          <cell r="F6787">
            <v>0</v>
          </cell>
          <cell r="G6787">
            <v>0</v>
          </cell>
          <cell r="H6787">
            <v>0</v>
          </cell>
          <cell r="I6787">
            <v>0</v>
          </cell>
          <cell r="J6787">
            <v>0</v>
          </cell>
        </row>
        <row r="6788">
          <cell r="A6788">
            <v>6781</v>
          </cell>
          <cell r="C6788">
            <v>0</v>
          </cell>
          <cell r="D6788">
            <v>0</v>
          </cell>
          <cell r="E6788">
            <v>0</v>
          </cell>
          <cell r="F6788">
            <v>0</v>
          </cell>
          <cell r="G6788">
            <v>0</v>
          </cell>
          <cell r="H6788">
            <v>0</v>
          </cell>
          <cell r="I6788">
            <v>0</v>
          </cell>
          <cell r="J6788">
            <v>0</v>
          </cell>
        </row>
        <row r="6789">
          <cell r="A6789">
            <v>6782</v>
          </cell>
          <cell r="C6789">
            <v>0</v>
          </cell>
          <cell r="D6789">
            <v>0</v>
          </cell>
          <cell r="E6789">
            <v>0</v>
          </cell>
          <cell r="F6789">
            <v>0</v>
          </cell>
          <cell r="G6789">
            <v>0</v>
          </cell>
          <cell r="H6789">
            <v>0</v>
          </cell>
          <cell r="I6789">
            <v>0</v>
          </cell>
          <cell r="J6789">
            <v>0</v>
          </cell>
        </row>
        <row r="6790">
          <cell r="A6790">
            <v>6783</v>
          </cell>
          <cell r="C6790">
            <v>0</v>
          </cell>
          <cell r="D6790">
            <v>0</v>
          </cell>
          <cell r="E6790">
            <v>0</v>
          </cell>
          <cell r="F6790">
            <v>0</v>
          </cell>
          <cell r="G6790">
            <v>0</v>
          </cell>
          <cell r="H6790">
            <v>0</v>
          </cell>
          <cell r="I6790">
            <v>0</v>
          </cell>
          <cell r="J6790">
            <v>0</v>
          </cell>
        </row>
        <row r="6791">
          <cell r="A6791">
            <v>6784</v>
          </cell>
          <cell r="C6791">
            <v>0</v>
          </cell>
          <cell r="D6791">
            <v>0</v>
          </cell>
          <cell r="E6791">
            <v>0</v>
          </cell>
          <cell r="F6791">
            <v>0</v>
          </cell>
          <cell r="G6791">
            <v>0</v>
          </cell>
          <cell r="H6791">
            <v>0</v>
          </cell>
          <cell r="I6791">
            <v>0</v>
          </cell>
          <cell r="J6791">
            <v>0</v>
          </cell>
        </row>
        <row r="6792">
          <cell r="A6792">
            <v>6785</v>
          </cell>
          <cell r="C6792">
            <v>0</v>
          </cell>
          <cell r="D6792">
            <v>0</v>
          </cell>
          <cell r="E6792">
            <v>0</v>
          </cell>
          <cell r="F6792">
            <v>0</v>
          </cell>
          <cell r="G6792">
            <v>0</v>
          </cell>
          <cell r="H6792">
            <v>0</v>
          </cell>
          <cell r="I6792">
            <v>0</v>
          </cell>
          <cell r="J6792">
            <v>0</v>
          </cell>
        </row>
        <row r="6793">
          <cell r="A6793">
            <v>6786</v>
          </cell>
          <cell r="C6793">
            <v>0</v>
          </cell>
          <cell r="D6793">
            <v>0</v>
          </cell>
          <cell r="E6793">
            <v>0</v>
          </cell>
          <cell r="F6793">
            <v>0</v>
          </cell>
          <cell r="G6793">
            <v>0</v>
          </cell>
          <cell r="H6793">
            <v>0</v>
          </cell>
          <cell r="I6793">
            <v>0</v>
          </cell>
          <cell r="J6793">
            <v>0</v>
          </cell>
        </row>
        <row r="6794">
          <cell r="A6794">
            <v>6787</v>
          </cell>
          <cell r="C6794">
            <v>0</v>
          </cell>
          <cell r="D6794">
            <v>0</v>
          </cell>
          <cell r="E6794">
            <v>0</v>
          </cell>
          <cell r="F6794">
            <v>0</v>
          </cell>
          <cell r="G6794">
            <v>0</v>
          </cell>
          <cell r="H6794">
            <v>0</v>
          </cell>
          <cell r="I6794">
            <v>0</v>
          </cell>
          <cell r="J6794">
            <v>0</v>
          </cell>
        </row>
        <row r="6795">
          <cell r="A6795">
            <v>6788</v>
          </cell>
          <cell r="C6795">
            <v>0</v>
          </cell>
          <cell r="D6795">
            <v>0</v>
          </cell>
          <cell r="E6795">
            <v>0</v>
          </cell>
          <cell r="F6795">
            <v>0</v>
          </cell>
          <cell r="G6795">
            <v>0</v>
          </cell>
          <cell r="H6795">
            <v>0</v>
          </cell>
          <cell r="I6795">
            <v>0</v>
          </cell>
          <cell r="J6795">
            <v>0</v>
          </cell>
        </row>
        <row r="6796">
          <cell r="A6796">
            <v>6789</v>
          </cell>
          <cell r="C6796">
            <v>0</v>
          </cell>
          <cell r="D6796">
            <v>0</v>
          </cell>
          <cell r="E6796">
            <v>0</v>
          </cell>
          <cell r="F6796">
            <v>0</v>
          </cell>
          <cell r="G6796">
            <v>0</v>
          </cell>
          <cell r="H6796">
            <v>0</v>
          </cell>
          <cell r="I6796">
            <v>0</v>
          </cell>
          <cell r="J6796">
            <v>0</v>
          </cell>
        </row>
        <row r="6797">
          <cell r="A6797">
            <v>6790</v>
          </cell>
          <cell r="C6797">
            <v>0</v>
          </cell>
          <cell r="D6797">
            <v>0</v>
          </cell>
          <cell r="E6797">
            <v>0</v>
          </cell>
          <cell r="F6797">
            <v>0</v>
          </cell>
          <cell r="G6797">
            <v>0</v>
          </cell>
          <cell r="H6797">
            <v>0</v>
          </cell>
          <cell r="I6797">
            <v>0</v>
          </cell>
          <cell r="J6797">
            <v>0</v>
          </cell>
        </row>
        <row r="6798">
          <cell r="A6798">
            <v>6791</v>
          </cell>
          <cell r="C6798">
            <v>0</v>
          </cell>
          <cell r="D6798">
            <v>0</v>
          </cell>
          <cell r="E6798">
            <v>0</v>
          </cell>
          <cell r="F6798">
            <v>0</v>
          </cell>
          <cell r="G6798">
            <v>0</v>
          </cell>
          <cell r="H6798">
            <v>0</v>
          </cell>
          <cell r="I6798">
            <v>0</v>
          </cell>
          <cell r="J6798">
            <v>0</v>
          </cell>
        </row>
        <row r="6799">
          <cell r="A6799">
            <v>6792</v>
          </cell>
          <cell r="C6799">
            <v>0</v>
          </cell>
          <cell r="D6799">
            <v>0</v>
          </cell>
          <cell r="E6799">
            <v>0</v>
          </cell>
          <cell r="F6799">
            <v>0</v>
          </cell>
          <cell r="G6799">
            <v>0</v>
          </cell>
          <cell r="H6799">
            <v>0</v>
          </cell>
          <cell r="I6799">
            <v>0</v>
          </cell>
          <cell r="J6799">
            <v>0</v>
          </cell>
        </row>
        <row r="6800">
          <cell r="A6800">
            <v>6793</v>
          </cell>
          <cell r="C6800">
            <v>0</v>
          </cell>
          <cell r="D6800">
            <v>0</v>
          </cell>
          <cell r="E6800">
            <v>0</v>
          </cell>
          <cell r="F6800">
            <v>0</v>
          </cell>
          <cell r="G6800">
            <v>0</v>
          </cell>
          <cell r="H6800">
            <v>0</v>
          </cell>
          <cell r="I6800">
            <v>0</v>
          </cell>
          <cell r="J6800">
            <v>0</v>
          </cell>
        </row>
        <row r="6801">
          <cell r="A6801">
            <v>6794</v>
          </cell>
          <cell r="C6801">
            <v>0</v>
          </cell>
          <cell r="D6801">
            <v>0</v>
          </cell>
          <cell r="E6801">
            <v>0</v>
          </cell>
          <cell r="F6801">
            <v>0</v>
          </cell>
          <cell r="G6801">
            <v>0</v>
          </cell>
          <cell r="H6801">
            <v>0</v>
          </cell>
          <cell r="I6801">
            <v>0</v>
          </cell>
          <cell r="J6801">
            <v>0</v>
          </cell>
        </row>
        <row r="6802">
          <cell r="A6802">
            <v>6795</v>
          </cell>
          <cell r="C6802">
            <v>0</v>
          </cell>
          <cell r="D6802">
            <v>0</v>
          </cell>
          <cell r="E6802">
            <v>0</v>
          </cell>
          <cell r="F6802">
            <v>0</v>
          </cell>
          <cell r="G6802">
            <v>0</v>
          </cell>
          <cell r="H6802">
            <v>0</v>
          </cell>
          <cell r="I6802">
            <v>0</v>
          </cell>
          <cell r="J6802">
            <v>0</v>
          </cell>
        </row>
        <row r="6803">
          <cell r="A6803">
            <v>6796</v>
          </cell>
          <cell r="C6803">
            <v>0</v>
          </cell>
          <cell r="D6803">
            <v>0</v>
          </cell>
          <cell r="E6803">
            <v>0</v>
          </cell>
          <cell r="F6803">
            <v>0</v>
          </cell>
          <cell r="G6803">
            <v>0</v>
          </cell>
          <cell r="H6803">
            <v>0</v>
          </cell>
          <cell r="I6803">
            <v>0</v>
          </cell>
          <cell r="J6803">
            <v>0</v>
          </cell>
        </row>
        <row r="6804">
          <cell r="A6804">
            <v>6797</v>
          </cell>
          <cell r="C6804">
            <v>0</v>
          </cell>
          <cell r="D6804">
            <v>0</v>
          </cell>
          <cell r="E6804">
            <v>0</v>
          </cell>
          <cell r="F6804">
            <v>0</v>
          </cell>
          <cell r="G6804">
            <v>0</v>
          </cell>
          <cell r="H6804">
            <v>0</v>
          </cell>
          <cell r="I6804">
            <v>0</v>
          </cell>
          <cell r="J6804">
            <v>0</v>
          </cell>
        </row>
        <row r="6805">
          <cell r="A6805">
            <v>6798</v>
          </cell>
          <cell r="C6805">
            <v>0</v>
          </cell>
          <cell r="D6805">
            <v>0</v>
          </cell>
          <cell r="E6805">
            <v>0</v>
          </cell>
          <cell r="F6805">
            <v>0</v>
          </cell>
          <cell r="G6805">
            <v>0</v>
          </cell>
          <cell r="H6805">
            <v>0</v>
          </cell>
          <cell r="I6805">
            <v>0</v>
          </cell>
          <cell r="J6805">
            <v>0</v>
          </cell>
        </row>
        <row r="6806">
          <cell r="A6806">
            <v>6799</v>
          </cell>
          <cell r="C6806">
            <v>0</v>
          </cell>
          <cell r="D6806">
            <v>0</v>
          </cell>
          <cell r="E6806">
            <v>0</v>
          </cell>
          <cell r="F6806">
            <v>0</v>
          </cell>
          <cell r="G6806">
            <v>0</v>
          </cell>
          <cell r="H6806">
            <v>0</v>
          </cell>
          <cell r="I6806">
            <v>0</v>
          </cell>
          <cell r="J6806">
            <v>0</v>
          </cell>
        </row>
        <row r="6807">
          <cell r="A6807">
            <v>6800</v>
          </cell>
          <cell r="C6807">
            <v>0</v>
          </cell>
          <cell r="D6807">
            <v>0</v>
          </cell>
          <cell r="E6807">
            <v>0</v>
          </cell>
          <cell r="F6807">
            <v>0</v>
          </cell>
          <cell r="G6807">
            <v>0</v>
          </cell>
          <cell r="H6807">
            <v>0</v>
          </cell>
          <cell r="I6807">
            <v>0</v>
          </cell>
          <cell r="J6807">
            <v>0</v>
          </cell>
        </row>
        <row r="6808">
          <cell r="A6808">
            <v>6801</v>
          </cell>
          <cell r="C6808">
            <v>0</v>
          </cell>
          <cell r="D6808">
            <v>0</v>
          </cell>
          <cell r="E6808">
            <v>0</v>
          </cell>
          <cell r="F6808">
            <v>0</v>
          </cell>
          <cell r="G6808">
            <v>0</v>
          </cell>
          <cell r="H6808">
            <v>0</v>
          </cell>
          <cell r="I6808">
            <v>0</v>
          </cell>
          <cell r="J6808">
            <v>0</v>
          </cell>
        </row>
        <row r="6809">
          <cell r="A6809">
            <v>6802</v>
          </cell>
          <cell r="C6809">
            <v>0</v>
          </cell>
          <cell r="D6809">
            <v>0</v>
          </cell>
          <cell r="E6809">
            <v>0</v>
          </cell>
          <cell r="F6809">
            <v>0</v>
          </cell>
          <cell r="G6809">
            <v>0</v>
          </cell>
          <cell r="H6809">
            <v>0</v>
          </cell>
          <cell r="I6809">
            <v>0</v>
          </cell>
          <cell r="J6809">
            <v>0</v>
          </cell>
        </row>
        <row r="6810">
          <cell r="A6810">
            <v>6803</v>
          </cell>
          <cell r="C6810">
            <v>0</v>
          </cell>
          <cell r="D6810">
            <v>0</v>
          </cell>
          <cell r="E6810">
            <v>0</v>
          </cell>
          <cell r="F6810">
            <v>0</v>
          </cell>
          <cell r="G6810">
            <v>0</v>
          </cell>
          <cell r="H6810">
            <v>0</v>
          </cell>
          <cell r="I6810">
            <v>0</v>
          </cell>
          <cell r="J6810">
            <v>0</v>
          </cell>
        </row>
        <row r="6811">
          <cell r="A6811">
            <v>6804</v>
          </cell>
          <cell r="C6811">
            <v>0</v>
          </cell>
          <cell r="D6811">
            <v>0</v>
          </cell>
          <cell r="E6811">
            <v>0</v>
          </cell>
          <cell r="F6811">
            <v>0</v>
          </cell>
          <cell r="G6811">
            <v>0</v>
          </cell>
          <cell r="H6811">
            <v>0</v>
          </cell>
          <cell r="I6811">
            <v>0</v>
          </cell>
          <cell r="J6811">
            <v>0</v>
          </cell>
        </row>
        <row r="6812">
          <cell r="A6812">
            <v>6805</v>
          </cell>
          <cell r="C6812">
            <v>0</v>
          </cell>
          <cell r="D6812">
            <v>0</v>
          </cell>
          <cell r="E6812">
            <v>0</v>
          </cell>
          <cell r="F6812">
            <v>0</v>
          </cell>
          <cell r="G6812">
            <v>0</v>
          </cell>
          <cell r="H6812">
            <v>0</v>
          </cell>
          <cell r="I6812">
            <v>0</v>
          </cell>
          <cell r="J6812">
            <v>0</v>
          </cell>
        </row>
        <row r="6813">
          <cell r="A6813">
            <v>6806</v>
          </cell>
          <cell r="C6813">
            <v>0</v>
          </cell>
          <cell r="D6813">
            <v>0</v>
          </cell>
          <cell r="E6813">
            <v>0</v>
          </cell>
          <cell r="F6813">
            <v>0</v>
          </cell>
          <cell r="G6813">
            <v>0</v>
          </cell>
          <cell r="H6813">
            <v>0</v>
          </cell>
          <cell r="I6813">
            <v>0</v>
          </cell>
          <cell r="J6813">
            <v>0</v>
          </cell>
        </row>
        <row r="6814">
          <cell r="A6814">
            <v>6807</v>
          </cell>
          <cell r="C6814">
            <v>0</v>
          </cell>
          <cell r="D6814">
            <v>0</v>
          </cell>
          <cell r="E6814">
            <v>0</v>
          </cell>
          <cell r="F6814">
            <v>0</v>
          </cell>
          <cell r="G6814">
            <v>0</v>
          </cell>
          <cell r="H6814">
            <v>0</v>
          </cell>
          <cell r="I6814">
            <v>0</v>
          </cell>
          <cell r="J6814">
            <v>0</v>
          </cell>
        </row>
        <row r="6815">
          <cell r="A6815">
            <v>6808</v>
          </cell>
          <cell r="C6815">
            <v>0</v>
          </cell>
          <cell r="D6815">
            <v>0</v>
          </cell>
          <cell r="E6815">
            <v>0</v>
          </cell>
          <cell r="F6815">
            <v>0</v>
          </cell>
          <cell r="G6815">
            <v>0</v>
          </cell>
          <cell r="H6815">
            <v>0</v>
          </cell>
          <cell r="I6815">
            <v>0</v>
          </cell>
          <cell r="J6815">
            <v>0</v>
          </cell>
        </row>
        <row r="6816">
          <cell r="A6816">
            <v>6809</v>
          </cell>
          <cell r="C6816">
            <v>0</v>
          </cell>
          <cell r="D6816">
            <v>0</v>
          </cell>
          <cell r="E6816">
            <v>0</v>
          </cell>
          <cell r="F6816">
            <v>0</v>
          </cell>
          <cell r="G6816">
            <v>0</v>
          </cell>
          <cell r="H6816">
            <v>0</v>
          </cell>
          <cell r="I6816">
            <v>0</v>
          </cell>
          <cell r="J6816">
            <v>0</v>
          </cell>
        </row>
        <row r="6817">
          <cell r="A6817">
            <v>6810</v>
          </cell>
          <cell r="C6817">
            <v>0</v>
          </cell>
          <cell r="D6817">
            <v>0</v>
          </cell>
          <cell r="E6817">
            <v>0</v>
          </cell>
          <cell r="F6817">
            <v>0</v>
          </cell>
          <cell r="G6817">
            <v>0</v>
          </cell>
          <cell r="H6817">
            <v>0</v>
          </cell>
          <cell r="I6817">
            <v>0</v>
          </cell>
          <cell r="J6817">
            <v>0</v>
          </cell>
        </row>
        <row r="6818">
          <cell r="A6818">
            <v>6811</v>
          </cell>
          <cell r="C6818">
            <v>0</v>
          </cell>
          <cell r="D6818">
            <v>0</v>
          </cell>
          <cell r="E6818">
            <v>0</v>
          </cell>
          <cell r="F6818">
            <v>0</v>
          </cell>
          <cell r="G6818">
            <v>0</v>
          </cell>
          <cell r="H6818">
            <v>0</v>
          </cell>
          <cell r="I6818">
            <v>0</v>
          </cell>
          <cell r="J6818">
            <v>0</v>
          </cell>
        </row>
        <row r="6819">
          <cell r="A6819">
            <v>6812</v>
          </cell>
          <cell r="C6819">
            <v>0</v>
          </cell>
          <cell r="D6819">
            <v>0</v>
          </cell>
          <cell r="E6819">
            <v>0</v>
          </cell>
          <cell r="F6819">
            <v>0</v>
          </cell>
          <cell r="G6819">
            <v>0</v>
          </cell>
          <cell r="H6819">
            <v>0</v>
          </cell>
          <cell r="I6819">
            <v>0</v>
          </cell>
          <cell r="J6819">
            <v>0</v>
          </cell>
        </row>
        <row r="6820">
          <cell r="A6820">
            <v>6813</v>
          </cell>
          <cell r="C6820">
            <v>0</v>
          </cell>
          <cell r="D6820">
            <v>0</v>
          </cell>
          <cell r="E6820">
            <v>0</v>
          </cell>
          <cell r="F6820">
            <v>0</v>
          </cell>
          <cell r="G6820">
            <v>0</v>
          </cell>
          <cell r="H6820">
            <v>0</v>
          </cell>
          <cell r="I6820">
            <v>0</v>
          </cell>
          <cell r="J6820">
            <v>0</v>
          </cell>
        </row>
        <row r="6821">
          <cell r="A6821">
            <v>6814</v>
          </cell>
          <cell r="C6821">
            <v>0</v>
          </cell>
          <cell r="D6821">
            <v>0</v>
          </cell>
          <cell r="E6821">
            <v>0</v>
          </cell>
          <cell r="F6821">
            <v>0</v>
          </cell>
          <cell r="G6821">
            <v>0</v>
          </cell>
          <cell r="H6821">
            <v>0</v>
          </cell>
          <cell r="I6821">
            <v>0</v>
          </cell>
          <cell r="J6821">
            <v>0</v>
          </cell>
        </row>
        <row r="6822">
          <cell r="A6822">
            <v>6815</v>
          </cell>
          <cell r="C6822">
            <v>0</v>
          </cell>
          <cell r="D6822">
            <v>0</v>
          </cell>
          <cell r="E6822">
            <v>0</v>
          </cell>
          <cell r="F6822">
            <v>0</v>
          </cell>
          <cell r="G6822">
            <v>0</v>
          </cell>
          <cell r="H6822">
            <v>0</v>
          </cell>
          <cell r="I6822">
            <v>0</v>
          </cell>
          <cell r="J6822">
            <v>0</v>
          </cell>
        </row>
        <row r="6823">
          <cell r="A6823">
            <v>6816</v>
          </cell>
          <cell r="C6823">
            <v>0</v>
          </cell>
          <cell r="D6823">
            <v>0</v>
          </cell>
          <cell r="E6823">
            <v>0</v>
          </cell>
          <cell r="F6823">
            <v>0</v>
          </cell>
          <cell r="G6823">
            <v>0</v>
          </cell>
          <cell r="H6823">
            <v>0</v>
          </cell>
          <cell r="I6823">
            <v>0</v>
          </cell>
          <cell r="J6823">
            <v>0</v>
          </cell>
        </row>
        <row r="6824">
          <cell r="A6824">
            <v>6817</v>
          </cell>
          <cell r="C6824">
            <v>0</v>
          </cell>
          <cell r="D6824">
            <v>0</v>
          </cell>
          <cell r="E6824">
            <v>0</v>
          </cell>
          <cell r="F6824">
            <v>0</v>
          </cell>
          <cell r="G6824">
            <v>0</v>
          </cell>
          <cell r="H6824">
            <v>0</v>
          </cell>
          <cell r="I6824">
            <v>0</v>
          </cell>
          <cell r="J6824">
            <v>0</v>
          </cell>
        </row>
        <row r="6825">
          <cell r="A6825">
            <v>6818</v>
          </cell>
          <cell r="C6825">
            <v>0</v>
          </cell>
          <cell r="D6825">
            <v>0</v>
          </cell>
          <cell r="E6825">
            <v>0</v>
          </cell>
          <cell r="F6825">
            <v>0</v>
          </cell>
          <cell r="G6825">
            <v>0</v>
          </cell>
          <cell r="H6825">
            <v>0</v>
          </cell>
          <cell r="I6825">
            <v>0</v>
          </cell>
          <cell r="J6825">
            <v>0</v>
          </cell>
        </row>
        <row r="6826">
          <cell r="A6826">
            <v>6819</v>
          </cell>
          <cell r="C6826">
            <v>0</v>
          </cell>
          <cell r="D6826">
            <v>0</v>
          </cell>
          <cell r="E6826">
            <v>0</v>
          </cell>
          <cell r="F6826">
            <v>0</v>
          </cell>
          <cell r="G6826">
            <v>0</v>
          </cell>
          <cell r="H6826">
            <v>0</v>
          </cell>
          <cell r="I6826">
            <v>0</v>
          </cell>
          <cell r="J6826">
            <v>0</v>
          </cell>
        </row>
        <row r="6827">
          <cell r="A6827">
            <v>6820</v>
          </cell>
          <cell r="C6827">
            <v>0</v>
          </cell>
          <cell r="D6827">
            <v>0</v>
          </cell>
          <cell r="E6827">
            <v>0</v>
          </cell>
          <cell r="F6827">
            <v>0</v>
          </cell>
          <cell r="G6827">
            <v>0</v>
          </cell>
          <cell r="H6827">
            <v>0</v>
          </cell>
          <cell r="I6827">
            <v>0</v>
          </cell>
          <cell r="J6827">
            <v>0</v>
          </cell>
        </row>
        <row r="6828">
          <cell r="A6828">
            <v>6821</v>
          </cell>
          <cell r="C6828">
            <v>0</v>
          </cell>
          <cell r="D6828">
            <v>0</v>
          </cell>
          <cell r="E6828">
            <v>0</v>
          </cell>
          <cell r="F6828">
            <v>0</v>
          </cell>
          <cell r="G6828">
            <v>0</v>
          </cell>
          <cell r="H6828">
            <v>0</v>
          </cell>
          <cell r="I6828">
            <v>0</v>
          </cell>
          <cell r="J6828">
            <v>0</v>
          </cell>
        </row>
        <row r="6829">
          <cell r="A6829">
            <v>6822</v>
          </cell>
          <cell r="C6829">
            <v>0</v>
          </cell>
          <cell r="D6829">
            <v>0</v>
          </cell>
          <cell r="E6829">
            <v>0</v>
          </cell>
          <cell r="F6829">
            <v>0</v>
          </cell>
          <cell r="G6829">
            <v>0</v>
          </cell>
          <cell r="H6829">
            <v>0</v>
          </cell>
          <cell r="I6829">
            <v>0</v>
          </cell>
          <cell r="J6829">
            <v>0</v>
          </cell>
        </row>
        <row r="6830">
          <cell r="A6830">
            <v>6823</v>
          </cell>
          <cell r="C6830">
            <v>0</v>
          </cell>
          <cell r="D6830">
            <v>0</v>
          </cell>
          <cell r="E6830">
            <v>0</v>
          </cell>
          <cell r="F6830">
            <v>0</v>
          </cell>
          <cell r="G6830">
            <v>0</v>
          </cell>
          <cell r="H6830">
            <v>0</v>
          </cell>
          <cell r="I6830">
            <v>0</v>
          </cell>
          <cell r="J6830">
            <v>0</v>
          </cell>
        </row>
        <row r="6831">
          <cell r="A6831">
            <v>6824</v>
          </cell>
          <cell r="C6831">
            <v>0</v>
          </cell>
          <cell r="D6831">
            <v>0</v>
          </cell>
          <cell r="E6831">
            <v>0</v>
          </cell>
          <cell r="F6831">
            <v>0</v>
          </cell>
          <cell r="G6831">
            <v>0</v>
          </cell>
          <cell r="H6831">
            <v>0</v>
          </cell>
          <cell r="I6831">
            <v>0</v>
          </cell>
          <cell r="J6831">
            <v>0</v>
          </cell>
        </row>
        <row r="6832">
          <cell r="A6832">
            <v>6825</v>
          </cell>
          <cell r="C6832">
            <v>0</v>
          </cell>
          <cell r="D6832">
            <v>0</v>
          </cell>
          <cell r="E6832">
            <v>0</v>
          </cell>
          <cell r="F6832">
            <v>0</v>
          </cell>
          <cell r="G6832">
            <v>0</v>
          </cell>
          <cell r="H6832">
            <v>0</v>
          </cell>
          <cell r="I6832">
            <v>0</v>
          </cell>
          <cell r="J6832">
            <v>0</v>
          </cell>
        </row>
        <row r="6833">
          <cell r="A6833">
            <v>6826</v>
          </cell>
          <cell r="C6833">
            <v>0</v>
          </cell>
          <cell r="D6833">
            <v>0</v>
          </cell>
          <cell r="E6833">
            <v>0</v>
          </cell>
          <cell r="F6833">
            <v>0</v>
          </cell>
          <cell r="G6833">
            <v>0</v>
          </cell>
          <cell r="H6833">
            <v>0</v>
          </cell>
          <cell r="I6833">
            <v>0</v>
          </cell>
          <cell r="J6833">
            <v>0</v>
          </cell>
        </row>
        <row r="6834">
          <cell r="A6834">
            <v>6827</v>
          </cell>
          <cell r="C6834">
            <v>0</v>
          </cell>
          <cell r="D6834">
            <v>0</v>
          </cell>
          <cell r="E6834">
            <v>0</v>
          </cell>
          <cell r="F6834">
            <v>0</v>
          </cell>
          <cell r="G6834">
            <v>0</v>
          </cell>
          <cell r="H6834">
            <v>0</v>
          </cell>
          <cell r="I6834">
            <v>0</v>
          </cell>
          <cell r="J6834">
            <v>0</v>
          </cell>
        </row>
        <row r="6835">
          <cell r="A6835">
            <v>6828</v>
          </cell>
          <cell r="C6835">
            <v>0</v>
          </cell>
          <cell r="D6835">
            <v>0</v>
          </cell>
          <cell r="E6835">
            <v>0</v>
          </cell>
          <cell r="F6835">
            <v>0</v>
          </cell>
          <cell r="G6835">
            <v>0</v>
          </cell>
          <cell r="H6835">
            <v>0</v>
          </cell>
          <cell r="I6835">
            <v>0</v>
          </cell>
          <cell r="J6835">
            <v>0</v>
          </cell>
        </row>
        <row r="6836">
          <cell r="A6836">
            <v>6829</v>
          </cell>
          <cell r="C6836">
            <v>0</v>
          </cell>
          <cell r="D6836">
            <v>0</v>
          </cell>
          <cell r="E6836">
            <v>0</v>
          </cell>
          <cell r="F6836">
            <v>0</v>
          </cell>
          <cell r="G6836">
            <v>0</v>
          </cell>
          <cell r="H6836">
            <v>0</v>
          </cell>
          <cell r="I6836">
            <v>0</v>
          </cell>
          <cell r="J6836">
            <v>0</v>
          </cell>
        </row>
        <row r="6837">
          <cell r="A6837">
            <v>6830</v>
          </cell>
          <cell r="C6837">
            <v>0</v>
          </cell>
          <cell r="D6837">
            <v>0</v>
          </cell>
          <cell r="E6837">
            <v>0</v>
          </cell>
          <cell r="F6837">
            <v>0</v>
          </cell>
          <cell r="G6837">
            <v>0</v>
          </cell>
          <cell r="H6837">
            <v>0</v>
          </cell>
          <cell r="I6837">
            <v>0</v>
          </cell>
          <cell r="J6837">
            <v>0</v>
          </cell>
        </row>
        <row r="6838">
          <cell r="A6838">
            <v>6831</v>
          </cell>
          <cell r="C6838">
            <v>0</v>
          </cell>
          <cell r="D6838">
            <v>0</v>
          </cell>
          <cell r="E6838">
            <v>0</v>
          </cell>
          <cell r="F6838">
            <v>0</v>
          </cell>
          <cell r="G6838">
            <v>0</v>
          </cell>
          <cell r="H6838">
            <v>0</v>
          </cell>
          <cell r="I6838">
            <v>0</v>
          </cell>
          <cell r="J6838">
            <v>0</v>
          </cell>
        </row>
        <row r="6839">
          <cell r="A6839">
            <v>6832</v>
          </cell>
          <cell r="C6839">
            <v>0</v>
          </cell>
          <cell r="D6839">
            <v>0</v>
          </cell>
          <cell r="E6839">
            <v>0</v>
          </cell>
          <cell r="F6839">
            <v>0</v>
          </cell>
          <cell r="G6839">
            <v>0</v>
          </cell>
          <cell r="H6839">
            <v>0</v>
          </cell>
          <cell r="I6839">
            <v>0</v>
          </cell>
          <cell r="J6839">
            <v>0</v>
          </cell>
        </row>
        <row r="6840">
          <cell r="A6840">
            <v>6833</v>
          </cell>
          <cell r="C6840">
            <v>0</v>
          </cell>
          <cell r="D6840">
            <v>0</v>
          </cell>
          <cell r="E6840">
            <v>0</v>
          </cell>
          <cell r="F6840">
            <v>0</v>
          </cell>
          <cell r="G6840">
            <v>0</v>
          </cell>
          <cell r="H6840">
            <v>0</v>
          </cell>
          <cell r="I6840">
            <v>0</v>
          </cell>
          <cell r="J6840">
            <v>0</v>
          </cell>
        </row>
        <row r="6841">
          <cell r="A6841">
            <v>6834</v>
          </cell>
          <cell r="C6841">
            <v>0</v>
          </cell>
          <cell r="D6841">
            <v>0</v>
          </cell>
          <cell r="E6841">
            <v>0</v>
          </cell>
          <cell r="F6841">
            <v>0</v>
          </cell>
          <cell r="G6841">
            <v>0</v>
          </cell>
          <cell r="H6841">
            <v>0</v>
          </cell>
          <cell r="I6841">
            <v>0</v>
          </cell>
          <cell r="J6841">
            <v>0</v>
          </cell>
        </row>
        <row r="6842">
          <cell r="A6842">
            <v>6835</v>
          </cell>
          <cell r="C6842">
            <v>0</v>
          </cell>
          <cell r="D6842">
            <v>0</v>
          </cell>
          <cell r="E6842">
            <v>0</v>
          </cell>
          <cell r="F6842">
            <v>0</v>
          </cell>
          <cell r="G6842">
            <v>0</v>
          </cell>
          <cell r="H6842">
            <v>0</v>
          </cell>
          <cell r="I6842">
            <v>0</v>
          </cell>
          <cell r="J6842">
            <v>0</v>
          </cell>
        </row>
        <row r="6843">
          <cell r="A6843">
            <v>6836</v>
          </cell>
          <cell r="C6843">
            <v>0</v>
          </cell>
          <cell r="D6843">
            <v>0</v>
          </cell>
          <cell r="E6843">
            <v>0</v>
          </cell>
          <cell r="F6843">
            <v>0</v>
          </cell>
          <cell r="G6843">
            <v>0</v>
          </cell>
          <cell r="H6843">
            <v>0</v>
          </cell>
          <cell r="I6843">
            <v>0</v>
          </cell>
          <cell r="J6843">
            <v>0</v>
          </cell>
        </row>
        <row r="6844">
          <cell r="A6844">
            <v>6837</v>
          </cell>
          <cell r="C6844">
            <v>0</v>
          </cell>
          <cell r="D6844">
            <v>0</v>
          </cell>
          <cell r="E6844">
            <v>0</v>
          </cell>
          <cell r="F6844">
            <v>0</v>
          </cell>
          <cell r="G6844">
            <v>0</v>
          </cell>
          <cell r="H6844">
            <v>0</v>
          </cell>
          <cell r="I6844">
            <v>0</v>
          </cell>
          <cell r="J6844">
            <v>0</v>
          </cell>
        </row>
        <row r="6845">
          <cell r="A6845">
            <v>6838</v>
          </cell>
          <cell r="C6845">
            <v>0</v>
          </cell>
          <cell r="D6845">
            <v>0</v>
          </cell>
          <cell r="E6845">
            <v>0</v>
          </cell>
          <cell r="F6845">
            <v>0</v>
          </cell>
          <cell r="G6845">
            <v>0</v>
          </cell>
          <cell r="H6845">
            <v>0</v>
          </cell>
          <cell r="I6845">
            <v>0</v>
          </cell>
          <cell r="J6845">
            <v>0</v>
          </cell>
        </row>
        <row r="6846">
          <cell r="A6846">
            <v>6839</v>
          </cell>
          <cell r="C6846">
            <v>0</v>
          </cell>
          <cell r="D6846">
            <v>0</v>
          </cell>
          <cell r="E6846">
            <v>0</v>
          </cell>
          <cell r="F6846">
            <v>0</v>
          </cell>
          <cell r="G6846">
            <v>0</v>
          </cell>
          <cell r="H6846">
            <v>0</v>
          </cell>
          <cell r="I6846">
            <v>0</v>
          </cell>
          <cell r="J6846">
            <v>0</v>
          </cell>
        </row>
        <row r="6847">
          <cell r="A6847">
            <v>6840</v>
          </cell>
          <cell r="C6847">
            <v>0</v>
          </cell>
          <cell r="D6847">
            <v>0</v>
          </cell>
          <cell r="E6847">
            <v>0</v>
          </cell>
          <cell r="F6847">
            <v>0</v>
          </cell>
          <cell r="G6847">
            <v>0</v>
          </cell>
          <cell r="H6847">
            <v>0</v>
          </cell>
          <cell r="I6847">
            <v>0</v>
          </cell>
          <cell r="J6847">
            <v>0</v>
          </cell>
        </row>
        <row r="6848">
          <cell r="A6848">
            <v>6841</v>
          </cell>
          <cell r="C6848">
            <v>0</v>
          </cell>
          <cell r="D6848">
            <v>0</v>
          </cell>
          <cell r="E6848">
            <v>0</v>
          </cell>
          <cell r="F6848">
            <v>0</v>
          </cell>
          <cell r="G6848">
            <v>0</v>
          </cell>
          <cell r="H6848">
            <v>0</v>
          </cell>
          <cell r="I6848">
            <v>0</v>
          </cell>
          <cell r="J6848">
            <v>0</v>
          </cell>
        </row>
        <row r="6849">
          <cell r="A6849">
            <v>6842</v>
          </cell>
          <cell r="C6849">
            <v>0</v>
          </cell>
          <cell r="D6849">
            <v>0</v>
          </cell>
          <cell r="E6849">
            <v>0</v>
          </cell>
          <cell r="F6849">
            <v>0</v>
          </cell>
          <cell r="G6849">
            <v>0</v>
          </cell>
          <cell r="H6849">
            <v>0</v>
          </cell>
          <cell r="I6849">
            <v>0</v>
          </cell>
          <cell r="J6849">
            <v>0</v>
          </cell>
        </row>
        <row r="6850">
          <cell r="A6850">
            <v>6843</v>
          </cell>
          <cell r="C6850">
            <v>0</v>
          </cell>
          <cell r="D6850">
            <v>0</v>
          </cell>
          <cell r="E6850">
            <v>0</v>
          </cell>
          <cell r="F6850">
            <v>0</v>
          </cell>
          <cell r="G6850">
            <v>0</v>
          </cell>
          <cell r="H6850">
            <v>0</v>
          </cell>
          <cell r="I6850">
            <v>0</v>
          </cell>
          <cell r="J6850">
            <v>0</v>
          </cell>
        </row>
        <row r="6851">
          <cell r="A6851">
            <v>6844</v>
          </cell>
          <cell r="C6851">
            <v>0</v>
          </cell>
          <cell r="D6851">
            <v>0</v>
          </cell>
          <cell r="E6851">
            <v>0</v>
          </cell>
          <cell r="F6851">
            <v>0</v>
          </cell>
          <cell r="G6851">
            <v>0</v>
          </cell>
          <cell r="H6851">
            <v>0</v>
          </cell>
          <cell r="I6851">
            <v>0</v>
          </cell>
          <cell r="J6851">
            <v>0</v>
          </cell>
        </row>
        <row r="6852">
          <cell r="A6852">
            <v>6845</v>
          </cell>
          <cell r="C6852">
            <v>0</v>
          </cell>
          <cell r="D6852">
            <v>0</v>
          </cell>
          <cell r="E6852">
            <v>0</v>
          </cell>
          <cell r="F6852">
            <v>0</v>
          </cell>
          <cell r="G6852">
            <v>0</v>
          </cell>
          <cell r="H6852">
            <v>0</v>
          </cell>
          <cell r="I6852">
            <v>0</v>
          </cell>
          <cell r="J6852">
            <v>0</v>
          </cell>
        </row>
        <row r="6853">
          <cell r="A6853">
            <v>6846</v>
          </cell>
          <cell r="C6853">
            <v>0</v>
          </cell>
          <cell r="D6853">
            <v>0</v>
          </cell>
          <cell r="E6853">
            <v>0</v>
          </cell>
          <cell r="F6853">
            <v>0</v>
          </cell>
          <cell r="G6853">
            <v>0</v>
          </cell>
          <cell r="H6853">
            <v>0</v>
          </cell>
          <cell r="I6853">
            <v>0</v>
          </cell>
          <cell r="J6853">
            <v>0</v>
          </cell>
        </row>
        <row r="6854">
          <cell r="A6854">
            <v>6847</v>
          </cell>
          <cell r="C6854">
            <v>0</v>
          </cell>
          <cell r="D6854">
            <v>0</v>
          </cell>
          <cell r="E6854">
            <v>0</v>
          </cell>
          <cell r="F6854">
            <v>0</v>
          </cell>
          <cell r="G6854">
            <v>0</v>
          </cell>
          <cell r="H6854">
            <v>0</v>
          </cell>
          <cell r="I6854">
            <v>0</v>
          </cell>
          <cell r="J6854">
            <v>0</v>
          </cell>
        </row>
        <row r="6855">
          <cell r="A6855">
            <v>6848</v>
          </cell>
          <cell r="C6855">
            <v>0</v>
          </cell>
          <cell r="D6855">
            <v>0</v>
          </cell>
          <cell r="E6855">
            <v>0</v>
          </cell>
          <cell r="F6855">
            <v>0</v>
          </cell>
          <cell r="G6855">
            <v>0</v>
          </cell>
          <cell r="H6855">
            <v>0</v>
          </cell>
          <cell r="I6855">
            <v>0</v>
          </cell>
          <cell r="J6855">
            <v>0</v>
          </cell>
        </row>
        <row r="6856">
          <cell r="A6856">
            <v>6849</v>
          </cell>
          <cell r="C6856">
            <v>0</v>
          </cell>
          <cell r="D6856">
            <v>0</v>
          </cell>
          <cell r="E6856">
            <v>0</v>
          </cell>
          <cell r="F6856">
            <v>0</v>
          </cell>
          <cell r="G6856">
            <v>0</v>
          </cell>
          <cell r="H6856">
            <v>0</v>
          </cell>
          <cell r="I6856">
            <v>0</v>
          </cell>
          <cell r="J6856">
            <v>0</v>
          </cell>
        </row>
        <row r="6857">
          <cell r="A6857">
            <v>6850</v>
          </cell>
          <cell r="C6857">
            <v>0</v>
          </cell>
          <cell r="D6857">
            <v>0</v>
          </cell>
          <cell r="E6857">
            <v>0</v>
          </cell>
          <cell r="F6857">
            <v>0</v>
          </cell>
          <cell r="G6857">
            <v>0</v>
          </cell>
          <cell r="H6857">
            <v>0</v>
          </cell>
          <cell r="I6857">
            <v>0</v>
          </cell>
          <cell r="J6857">
            <v>0</v>
          </cell>
        </row>
        <row r="6858">
          <cell r="A6858">
            <v>6851</v>
          </cell>
          <cell r="C6858">
            <v>0</v>
          </cell>
          <cell r="D6858">
            <v>0</v>
          </cell>
          <cell r="E6858">
            <v>0</v>
          </cell>
          <cell r="F6858">
            <v>0</v>
          </cell>
          <cell r="G6858">
            <v>0</v>
          </cell>
          <cell r="H6858">
            <v>0</v>
          </cell>
          <cell r="I6858">
            <v>0</v>
          </cell>
          <cell r="J6858">
            <v>0</v>
          </cell>
        </row>
        <row r="6859">
          <cell r="A6859">
            <v>6852</v>
          </cell>
          <cell r="C6859">
            <v>0</v>
          </cell>
          <cell r="D6859">
            <v>0</v>
          </cell>
          <cell r="E6859">
            <v>0</v>
          </cell>
          <cell r="F6859">
            <v>0</v>
          </cell>
          <cell r="G6859">
            <v>0</v>
          </cell>
          <cell r="H6859">
            <v>0</v>
          </cell>
          <cell r="I6859">
            <v>0</v>
          </cell>
          <cell r="J6859">
            <v>0</v>
          </cell>
        </row>
        <row r="6860">
          <cell r="A6860">
            <v>6853</v>
          </cell>
          <cell r="C6860">
            <v>0</v>
          </cell>
          <cell r="D6860">
            <v>0</v>
          </cell>
          <cell r="E6860">
            <v>0</v>
          </cell>
          <cell r="F6860">
            <v>0</v>
          </cell>
          <cell r="G6860">
            <v>0</v>
          </cell>
          <cell r="H6860">
            <v>0</v>
          </cell>
          <cell r="I6860">
            <v>0</v>
          </cell>
          <cell r="J6860">
            <v>0</v>
          </cell>
        </row>
        <row r="6861">
          <cell r="A6861">
            <v>6854</v>
          </cell>
          <cell r="C6861">
            <v>0</v>
          </cell>
          <cell r="D6861">
            <v>0</v>
          </cell>
          <cell r="E6861">
            <v>0</v>
          </cell>
          <cell r="F6861">
            <v>0</v>
          </cell>
          <cell r="G6861">
            <v>0</v>
          </cell>
          <cell r="H6861">
            <v>0</v>
          </cell>
          <cell r="I6861">
            <v>0</v>
          </cell>
          <cell r="J6861">
            <v>0</v>
          </cell>
        </row>
        <row r="6862">
          <cell r="A6862">
            <v>6855</v>
          </cell>
          <cell r="C6862">
            <v>0</v>
          </cell>
          <cell r="D6862">
            <v>0</v>
          </cell>
          <cell r="E6862">
            <v>0</v>
          </cell>
          <cell r="F6862">
            <v>0</v>
          </cell>
          <cell r="G6862">
            <v>0</v>
          </cell>
          <cell r="H6862">
            <v>0</v>
          </cell>
          <cell r="I6862">
            <v>0</v>
          </cell>
          <cell r="J6862">
            <v>0</v>
          </cell>
        </row>
        <row r="6863">
          <cell r="A6863">
            <v>6856</v>
          </cell>
          <cell r="C6863">
            <v>0</v>
          </cell>
          <cell r="D6863">
            <v>0</v>
          </cell>
          <cell r="E6863">
            <v>0</v>
          </cell>
          <cell r="F6863">
            <v>0</v>
          </cell>
          <cell r="G6863">
            <v>0</v>
          </cell>
          <cell r="H6863">
            <v>0</v>
          </cell>
          <cell r="I6863">
            <v>0</v>
          </cell>
          <cell r="J6863">
            <v>0</v>
          </cell>
        </row>
        <row r="6864">
          <cell r="A6864">
            <v>6857</v>
          </cell>
          <cell r="C6864">
            <v>0</v>
          </cell>
          <cell r="D6864">
            <v>0</v>
          </cell>
          <cell r="E6864">
            <v>0</v>
          </cell>
          <cell r="F6864">
            <v>0</v>
          </cell>
          <cell r="G6864">
            <v>0</v>
          </cell>
          <cell r="H6864">
            <v>0</v>
          </cell>
          <cell r="I6864">
            <v>0</v>
          </cell>
          <cell r="J6864">
            <v>0</v>
          </cell>
        </row>
        <row r="6865">
          <cell r="A6865">
            <v>6858</v>
          </cell>
          <cell r="C6865">
            <v>0</v>
          </cell>
          <cell r="D6865">
            <v>0</v>
          </cell>
          <cell r="E6865">
            <v>0</v>
          </cell>
          <cell r="F6865">
            <v>0</v>
          </cell>
          <cell r="G6865">
            <v>0</v>
          </cell>
          <cell r="H6865">
            <v>0</v>
          </cell>
          <cell r="I6865">
            <v>0</v>
          </cell>
          <cell r="J6865">
            <v>0</v>
          </cell>
        </row>
        <row r="6866">
          <cell r="A6866">
            <v>6859</v>
          </cell>
          <cell r="C6866">
            <v>0</v>
          </cell>
          <cell r="D6866">
            <v>0</v>
          </cell>
          <cell r="E6866">
            <v>0</v>
          </cell>
          <cell r="F6866">
            <v>0</v>
          </cell>
          <cell r="G6866">
            <v>0</v>
          </cell>
          <cell r="H6866">
            <v>0</v>
          </cell>
          <cell r="I6866">
            <v>0</v>
          </cell>
          <cell r="J6866">
            <v>0</v>
          </cell>
        </row>
        <row r="6867">
          <cell r="A6867">
            <v>6860</v>
          </cell>
          <cell r="C6867">
            <v>0</v>
          </cell>
          <cell r="D6867">
            <v>0</v>
          </cell>
          <cell r="E6867">
            <v>0</v>
          </cell>
          <cell r="F6867">
            <v>0</v>
          </cell>
          <cell r="G6867">
            <v>0</v>
          </cell>
          <cell r="H6867">
            <v>0</v>
          </cell>
          <cell r="I6867">
            <v>0</v>
          </cell>
          <cell r="J6867">
            <v>0</v>
          </cell>
        </row>
        <row r="6868">
          <cell r="A6868">
            <v>6861</v>
          </cell>
          <cell r="C6868">
            <v>0</v>
          </cell>
          <cell r="D6868">
            <v>0</v>
          </cell>
          <cell r="E6868">
            <v>0</v>
          </cell>
          <cell r="F6868">
            <v>0</v>
          </cell>
          <cell r="G6868">
            <v>0</v>
          </cell>
          <cell r="H6868">
            <v>0</v>
          </cell>
          <cell r="I6868">
            <v>0</v>
          </cell>
          <cell r="J6868">
            <v>0</v>
          </cell>
        </row>
        <row r="6869">
          <cell r="A6869">
            <v>6862</v>
          </cell>
          <cell r="C6869">
            <v>0</v>
          </cell>
          <cell r="D6869">
            <v>0</v>
          </cell>
          <cell r="E6869">
            <v>0</v>
          </cell>
          <cell r="F6869">
            <v>0</v>
          </cell>
          <cell r="G6869">
            <v>0</v>
          </cell>
          <cell r="H6869">
            <v>0</v>
          </cell>
          <cell r="I6869">
            <v>0</v>
          </cell>
          <cell r="J6869">
            <v>0</v>
          </cell>
        </row>
        <row r="6870">
          <cell r="A6870">
            <v>6863</v>
          </cell>
          <cell r="C6870">
            <v>0</v>
          </cell>
          <cell r="D6870">
            <v>0</v>
          </cell>
          <cell r="E6870">
            <v>0</v>
          </cell>
          <cell r="F6870">
            <v>0</v>
          </cell>
          <cell r="G6870">
            <v>0</v>
          </cell>
          <cell r="H6870">
            <v>0</v>
          </cell>
          <cell r="I6870">
            <v>0</v>
          </cell>
          <cell r="J6870">
            <v>0</v>
          </cell>
        </row>
        <row r="6871">
          <cell r="A6871">
            <v>6864</v>
          </cell>
          <cell r="C6871">
            <v>0</v>
          </cell>
          <cell r="D6871">
            <v>0</v>
          </cell>
          <cell r="E6871">
            <v>0</v>
          </cell>
          <cell r="F6871">
            <v>0</v>
          </cell>
          <cell r="G6871">
            <v>0</v>
          </cell>
          <cell r="H6871">
            <v>0</v>
          </cell>
          <cell r="I6871">
            <v>0</v>
          </cell>
          <cell r="J6871">
            <v>0</v>
          </cell>
        </row>
        <row r="6872">
          <cell r="A6872">
            <v>6865</v>
          </cell>
          <cell r="C6872">
            <v>0</v>
          </cell>
          <cell r="D6872">
            <v>0</v>
          </cell>
          <cell r="E6872">
            <v>0</v>
          </cell>
          <cell r="F6872">
            <v>0</v>
          </cell>
          <cell r="G6872">
            <v>0</v>
          </cell>
          <cell r="H6872">
            <v>0</v>
          </cell>
          <cell r="I6872">
            <v>0</v>
          </cell>
          <cell r="J6872">
            <v>0</v>
          </cell>
        </row>
        <row r="6873">
          <cell r="A6873">
            <v>6866</v>
          </cell>
          <cell r="C6873">
            <v>0</v>
          </cell>
          <cell r="D6873">
            <v>0</v>
          </cell>
          <cell r="E6873">
            <v>0</v>
          </cell>
          <cell r="F6873">
            <v>0</v>
          </cell>
          <cell r="G6873">
            <v>0</v>
          </cell>
          <cell r="H6873">
            <v>0</v>
          </cell>
          <cell r="I6873">
            <v>0</v>
          </cell>
          <cell r="J6873">
            <v>0</v>
          </cell>
        </row>
        <row r="6874">
          <cell r="A6874">
            <v>6867</v>
          </cell>
          <cell r="C6874">
            <v>0</v>
          </cell>
          <cell r="D6874">
            <v>0</v>
          </cell>
          <cell r="E6874">
            <v>0</v>
          </cell>
          <cell r="F6874">
            <v>0</v>
          </cell>
          <cell r="G6874">
            <v>0</v>
          </cell>
          <cell r="H6874">
            <v>0</v>
          </cell>
          <cell r="I6874">
            <v>0</v>
          </cell>
          <cell r="J6874">
            <v>0</v>
          </cell>
        </row>
        <row r="6875">
          <cell r="A6875">
            <v>6868</v>
          </cell>
          <cell r="C6875">
            <v>0</v>
          </cell>
          <cell r="D6875">
            <v>0</v>
          </cell>
          <cell r="E6875">
            <v>0</v>
          </cell>
          <cell r="F6875">
            <v>0</v>
          </cell>
          <cell r="G6875">
            <v>0</v>
          </cell>
          <cell r="H6875">
            <v>0</v>
          </cell>
          <cell r="I6875">
            <v>0</v>
          </cell>
          <cell r="J6875">
            <v>0</v>
          </cell>
        </row>
        <row r="6876">
          <cell r="A6876">
            <v>6869</v>
          </cell>
          <cell r="C6876">
            <v>0</v>
          </cell>
          <cell r="D6876">
            <v>0</v>
          </cell>
          <cell r="E6876">
            <v>0</v>
          </cell>
          <cell r="F6876">
            <v>0</v>
          </cell>
          <cell r="G6876">
            <v>0</v>
          </cell>
          <cell r="H6876">
            <v>0</v>
          </cell>
          <cell r="I6876">
            <v>0</v>
          </cell>
          <cell r="J6876">
            <v>0</v>
          </cell>
        </row>
        <row r="6877">
          <cell r="A6877">
            <v>6870</v>
          </cell>
          <cell r="C6877">
            <v>0</v>
          </cell>
          <cell r="D6877">
            <v>0</v>
          </cell>
          <cell r="E6877">
            <v>0</v>
          </cell>
          <cell r="F6877">
            <v>0</v>
          </cell>
          <cell r="G6877">
            <v>0</v>
          </cell>
          <cell r="H6877">
            <v>0</v>
          </cell>
          <cell r="I6877">
            <v>0</v>
          </cell>
          <cell r="J6877">
            <v>0</v>
          </cell>
        </row>
        <row r="6878">
          <cell r="A6878">
            <v>6871</v>
          </cell>
          <cell r="C6878">
            <v>0</v>
          </cell>
          <cell r="D6878">
            <v>0</v>
          </cell>
          <cell r="E6878">
            <v>0</v>
          </cell>
          <cell r="F6878">
            <v>0</v>
          </cell>
          <cell r="G6878">
            <v>0</v>
          </cell>
          <cell r="H6878">
            <v>0</v>
          </cell>
          <cell r="I6878">
            <v>0</v>
          </cell>
          <cell r="J6878">
            <v>0</v>
          </cell>
        </row>
        <row r="6879">
          <cell r="A6879">
            <v>6872</v>
          </cell>
          <cell r="C6879">
            <v>0</v>
          </cell>
          <cell r="D6879">
            <v>0</v>
          </cell>
          <cell r="E6879">
            <v>0</v>
          </cell>
          <cell r="F6879">
            <v>0</v>
          </cell>
          <cell r="G6879">
            <v>0</v>
          </cell>
          <cell r="H6879">
            <v>0</v>
          </cell>
          <cell r="I6879">
            <v>0</v>
          </cell>
          <cell r="J6879">
            <v>0</v>
          </cell>
        </row>
        <row r="6880">
          <cell r="A6880">
            <v>6873</v>
          </cell>
          <cell r="C6880">
            <v>0</v>
          </cell>
          <cell r="D6880">
            <v>0</v>
          </cell>
          <cell r="E6880">
            <v>0</v>
          </cell>
          <cell r="F6880">
            <v>0</v>
          </cell>
          <cell r="G6880">
            <v>0</v>
          </cell>
          <cell r="H6880">
            <v>0</v>
          </cell>
          <cell r="I6880">
            <v>0</v>
          </cell>
          <cell r="J6880">
            <v>0</v>
          </cell>
        </row>
        <row r="6881">
          <cell r="A6881">
            <v>6874</v>
          </cell>
          <cell r="C6881">
            <v>0</v>
          </cell>
          <cell r="D6881">
            <v>0</v>
          </cell>
          <cell r="E6881">
            <v>0</v>
          </cell>
          <cell r="F6881">
            <v>0</v>
          </cell>
          <cell r="G6881">
            <v>0</v>
          </cell>
          <cell r="H6881">
            <v>0</v>
          </cell>
          <cell r="I6881">
            <v>0</v>
          </cell>
          <cell r="J6881">
            <v>0</v>
          </cell>
        </row>
        <row r="6882">
          <cell r="A6882">
            <v>6875</v>
          </cell>
          <cell r="C6882">
            <v>0</v>
          </cell>
          <cell r="D6882">
            <v>0</v>
          </cell>
          <cell r="E6882">
            <v>0</v>
          </cell>
          <cell r="F6882">
            <v>0</v>
          </cell>
          <cell r="G6882">
            <v>0</v>
          </cell>
          <cell r="H6882">
            <v>0</v>
          </cell>
          <cell r="I6882">
            <v>0</v>
          </cell>
          <cell r="J6882">
            <v>0</v>
          </cell>
        </row>
        <row r="6883">
          <cell r="A6883">
            <v>6876</v>
          </cell>
          <cell r="C6883">
            <v>0</v>
          </cell>
          <cell r="D6883">
            <v>0</v>
          </cell>
          <cell r="E6883">
            <v>0</v>
          </cell>
          <cell r="F6883">
            <v>0</v>
          </cell>
          <cell r="G6883">
            <v>0</v>
          </cell>
          <cell r="H6883">
            <v>0</v>
          </cell>
          <cell r="I6883">
            <v>0</v>
          </cell>
          <cell r="J6883">
            <v>0</v>
          </cell>
        </row>
        <row r="6884">
          <cell r="A6884">
            <v>6877</v>
          </cell>
          <cell r="C6884">
            <v>0</v>
          </cell>
          <cell r="D6884">
            <v>0</v>
          </cell>
          <cell r="E6884">
            <v>0</v>
          </cell>
          <cell r="F6884">
            <v>0</v>
          </cell>
          <cell r="G6884">
            <v>0</v>
          </cell>
          <cell r="H6884">
            <v>0</v>
          </cell>
          <cell r="I6884">
            <v>0</v>
          </cell>
          <cell r="J6884">
            <v>0</v>
          </cell>
        </row>
        <row r="6885">
          <cell r="A6885">
            <v>6878</v>
          </cell>
          <cell r="C6885">
            <v>0</v>
          </cell>
          <cell r="D6885">
            <v>0</v>
          </cell>
          <cell r="E6885">
            <v>0</v>
          </cell>
          <cell r="F6885">
            <v>0</v>
          </cell>
          <cell r="G6885">
            <v>0</v>
          </cell>
          <cell r="H6885">
            <v>0</v>
          </cell>
          <cell r="I6885">
            <v>0</v>
          </cell>
          <cell r="J6885">
            <v>0</v>
          </cell>
        </row>
        <row r="6886">
          <cell r="A6886">
            <v>6879</v>
          </cell>
          <cell r="C6886">
            <v>0</v>
          </cell>
          <cell r="D6886">
            <v>0</v>
          </cell>
          <cell r="E6886">
            <v>0</v>
          </cell>
          <cell r="F6886">
            <v>0</v>
          </cell>
          <cell r="G6886">
            <v>0</v>
          </cell>
          <cell r="H6886">
            <v>0</v>
          </cell>
          <cell r="I6886">
            <v>0</v>
          </cell>
          <cell r="J6886">
            <v>0</v>
          </cell>
        </row>
        <row r="6887">
          <cell r="A6887">
            <v>6880</v>
          </cell>
          <cell r="C6887">
            <v>0</v>
          </cell>
          <cell r="D6887">
            <v>0</v>
          </cell>
          <cell r="E6887">
            <v>0</v>
          </cell>
          <cell r="F6887">
            <v>0</v>
          </cell>
          <cell r="G6887">
            <v>0</v>
          </cell>
          <cell r="H6887">
            <v>0</v>
          </cell>
          <cell r="I6887">
            <v>0</v>
          </cell>
          <cell r="J6887">
            <v>0</v>
          </cell>
        </row>
        <row r="6888">
          <cell r="A6888">
            <v>6881</v>
          </cell>
          <cell r="C6888">
            <v>0</v>
          </cell>
          <cell r="D6888">
            <v>0</v>
          </cell>
          <cell r="E6888">
            <v>0</v>
          </cell>
          <cell r="F6888">
            <v>0</v>
          </cell>
          <cell r="G6888">
            <v>0</v>
          </cell>
          <cell r="H6888">
            <v>0</v>
          </cell>
          <cell r="I6888">
            <v>0</v>
          </cell>
          <cell r="J6888">
            <v>0</v>
          </cell>
        </row>
        <row r="6889">
          <cell r="A6889">
            <v>6882</v>
          </cell>
          <cell r="C6889">
            <v>0</v>
          </cell>
          <cell r="D6889">
            <v>0</v>
          </cell>
          <cell r="E6889">
            <v>0</v>
          </cell>
          <cell r="F6889">
            <v>0</v>
          </cell>
          <cell r="G6889">
            <v>0</v>
          </cell>
          <cell r="H6889">
            <v>0</v>
          </cell>
          <cell r="I6889">
            <v>0</v>
          </cell>
          <cell r="J6889">
            <v>0</v>
          </cell>
        </row>
        <row r="6890">
          <cell r="A6890">
            <v>6883</v>
          </cell>
          <cell r="C6890">
            <v>0</v>
          </cell>
          <cell r="D6890">
            <v>0</v>
          </cell>
          <cell r="E6890">
            <v>0</v>
          </cell>
          <cell r="F6890">
            <v>0</v>
          </cell>
          <cell r="G6890">
            <v>0</v>
          </cell>
          <cell r="H6890">
            <v>0</v>
          </cell>
          <cell r="I6890">
            <v>0</v>
          </cell>
          <cell r="J6890">
            <v>0</v>
          </cell>
        </row>
        <row r="6891">
          <cell r="A6891">
            <v>6884</v>
          </cell>
          <cell r="C6891">
            <v>0</v>
          </cell>
          <cell r="D6891">
            <v>0</v>
          </cell>
          <cell r="E6891">
            <v>0</v>
          </cell>
          <cell r="F6891">
            <v>0</v>
          </cell>
          <cell r="G6891">
            <v>0</v>
          </cell>
          <cell r="H6891">
            <v>0</v>
          </cell>
          <cell r="I6891">
            <v>0</v>
          </cell>
          <cell r="J6891">
            <v>0</v>
          </cell>
        </row>
        <row r="6892">
          <cell r="A6892">
            <v>6885</v>
          </cell>
          <cell r="C6892">
            <v>0</v>
          </cell>
          <cell r="D6892">
            <v>0</v>
          </cell>
          <cell r="E6892">
            <v>0</v>
          </cell>
          <cell r="F6892">
            <v>0</v>
          </cell>
          <cell r="G6892">
            <v>0</v>
          </cell>
          <cell r="H6892">
            <v>0</v>
          </cell>
          <cell r="I6892">
            <v>0</v>
          </cell>
          <cell r="J6892">
            <v>0</v>
          </cell>
        </row>
        <row r="6893">
          <cell r="A6893">
            <v>6886</v>
          </cell>
          <cell r="C6893">
            <v>0</v>
          </cell>
          <cell r="D6893">
            <v>0</v>
          </cell>
          <cell r="E6893">
            <v>0</v>
          </cell>
          <cell r="F6893">
            <v>0</v>
          </cell>
          <cell r="G6893">
            <v>0</v>
          </cell>
          <cell r="H6893">
            <v>0</v>
          </cell>
          <cell r="I6893">
            <v>0</v>
          </cell>
          <cell r="J6893">
            <v>0</v>
          </cell>
        </row>
        <row r="6894">
          <cell r="A6894">
            <v>6887</v>
          </cell>
          <cell r="C6894">
            <v>0</v>
          </cell>
          <cell r="D6894">
            <v>0</v>
          </cell>
          <cell r="E6894">
            <v>0</v>
          </cell>
          <cell r="F6894">
            <v>0</v>
          </cell>
          <cell r="G6894">
            <v>0</v>
          </cell>
          <cell r="H6894">
            <v>0</v>
          </cell>
          <cell r="I6894">
            <v>0</v>
          </cell>
          <cell r="J6894">
            <v>0</v>
          </cell>
        </row>
        <row r="6895">
          <cell r="A6895">
            <v>6888</v>
          </cell>
          <cell r="C6895">
            <v>0</v>
          </cell>
          <cell r="D6895">
            <v>0</v>
          </cell>
          <cell r="E6895">
            <v>0</v>
          </cell>
          <cell r="F6895">
            <v>0</v>
          </cell>
          <cell r="G6895">
            <v>0</v>
          </cell>
          <cell r="H6895">
            <v>0</v>
          </cell>
          <cell r="I6895">
            <v>0</v>
          </cell>
          <cell r="J6895">
            <v>0</v>
          </cell>
        </row>
        <row r="6896">
          <cell r="A6896">
            <v>6889</v>
          </cell>
          <cell r="C6896">
            <v>0</v>
          </cell>
          <cell r="D6896">
            <v>0</v>
          </cell>
          <cell r="E6896">
            <v>0</v>
          </cell>
          <cell r="F6896">
            <v>0</v>
          </cell>
          <cell r="G6896">
            <v>0</v>
          </cell>
          <cell r="H6896">
            <v>0</v>
          </cell>
          <cell r="I6896">
            <v>0</v>
          </cell>
          <cell r="J6896">
            <v>0</v>
          </cell>
        </row>
        <row r="6897">
          <cell r="A6897">
            <v>6890</v>
          </cell>
          <cell r="C6897">
            <v>0</v>
          </cell>
          <cell r="D6897">
            <v>0</v>
          </cell>
          <cell r="E6897">
            <v>0</v>
          </cell>
          <cell r="F6897">
            <v>0</v>
          </cell>
          <cell r="G6897">
            <v>0</v>
          </cell>
          <cell r="H6897">
            <v>0</v>
          </cell>
          <cell r="I6897">
            <v>0</v>
          </cell>
          <cell r="J6897">
            <v>0</v>
          </cell>
        </row>
        <row r="6898">
          <cell r="A6898">
            <v>6891</v>
          </cell>
          <cell r="C6898">
            <v>0</v>
          </cell>
          <cell r="D6898">
            <v>0</v>
          </cell>
          <cell r="E6898">
            <v>0</v>
          </cell>
          <cell r="F6898">
            <v>0</v>
          </cell>
          <cell r="G6898">
            <v>0</v>
          </cell>
          <cell r="H6898">
            <v>0</v>
          </cell>
          <cell r="I6898">
            <v>0</v>
          </cell>
          <cell r="J6898">
            <v>0</v>
          </cell>
        </row>
        <row r="6899">
          <cell r="A6899">
            <v>6892</v>
          </cell>
          <cell r="C6899">
            <v>0</v>
          </cell>
          <cell r="D6899">
            <v>0</v>
          </cell>
          <cell r="E6899">
            <v>0</v>
          </cell>
          <cell r="F6899">
            <v>0</v>
          </cell>
          <cell r="G6899">
            <v>0</v>
          </cell>
          <cell r="H6899">
            <v>0</v>
          </cell>
          <cell r="I6899">
            <v>0</v>
          </cell>
          <cell r="J6899">
            <v>0</v>
          </cell>
        </row>
        <row r="6900">
          <cell r="A6900">
            <v>6893</v>
          </cell>
          <cell r="C6900">
            <v>0</v>
          </cell>
          <cell r="D6900">
            <v>0</v>
          </cell>
          <cell r="E6900">
            <v>0</v>
          </cell>
          <cell r="F6900">
            <v>0</v>
          </cell>
          <cell r="G6900">
            <v>0</v>
          </cell>
          <cell r="H6900">
            <v>0</v>
          </cell>
          <cell r="I6900">
            <v>0</v>
          </cell>
          <cell r="J6900">
            <v>0</v>
          </cell>
        </row>
        <row r="6901">
          <cell r="A6901">
            <v>6894</v>
          </cell>
          <cell r="C6901">
            <v>0</v>
          </cell>
          <cell r="D6901">
            <v>0</v>
          </cell>
          <cell r="E6901">
            <v>0</v>
          </cell>
          <cell r="F6901">
            <v>0</v>
          </cell>
          <cell r="G6901">
            <v>0</v>
          </cell>
          <cell r="H6901">
            <v>0</v>
          </cell>
          <cell r="I6901">
            <v>0</v>
          </cell>
          <cell r="J6901">
            <v>0</v>
          </cell>
        </row>
        <row r="6902">
          <cell r="A6902">
            <v>6895</v>
          </cell>
          <cell r="C6902">
            <v>0</v>
          </cell>
          <cell r="D6902">
            <v>0</v>
          </cell>
          <cell r="E6902">
            <v>0</v>
          </cell>
          <cell r="F6902">
            <v>0</v>
          </cell>
          <cell r="G6902">
            <v>0</v>
          </cell>
          <cell r="H6902">
            <v>0</v>
          </cell>
          <cell r="I6902">
            <v>0</v>
          </cell>
          <cell r="J6902">
            <v>0</v>
          </cell>
        </row>
        <row r="6903">
          <cell r="A6903">
            <v>6896</v>
          </cell>
          <cell r="C6903">
            <v>0</v>
          </cell>
          <cell r="D6903">
            <v>0</v>
          </cell>
          <cell r="E6903">
            <v>0</v>
          </cell>
          <cell r="F6903">
            <v>0</v>
          </cell>
          <cell r="G6903">
            <v>0</v>
          </cell>
          <cell r="H6903">
            <v>0</v>
          </cell>
          <cell r="I6903">
            <v>0</v>
          </cell>
          <cell r="J6903">
            <v>0</v>
          </cell>
        </row>
        <row r="6904">
          <cell r="A6904">
            <v>6897</v>
          </cell>
          <cell r="C6904">
            <v>0</v>
          </cell>
          <cell r="D6904">
            <v>0</v>
          </cell>
          <cell r="E6904">
            <v>0</v>
          </cell>
          <cell r="F6904">
            <v>0</v>
          </cell>
          <cell r="G6904">
            <v>0</v>
          </cell>
          <cell r="H6904">
            <v>0</v>
          </cell>
          <cell r="I6904">
            <v>0</v>
          </cell>
          <cell r="J6904">
            <v>0</v>
          </cell>
        </row>
        <row r="6905">
          <cell r="A6905">
            <v>6898</v>
          </cell>
          <cell r="C6905">
            <v>0</v>
          </cell>
          <cell r="D6905">
            <v>0</v>
          </cell>
          <cell r="E6905">
            <v>0</v>
          </cell>
          <cell r="F6905">
            <v>0</v>
          </cell>
          <cell r="G6905">
            <v>0</v>
          </cell>
          <cell r="H6905">
            <v>0</v>
          </cell>
          <cell r="I6905">
            <v>0</v>
          </cell>
          <cell r="J6905">
            <v>0</v>
          </cell>
        </row>
        <row r="6906">
          <cell r="A6906">
            <v>6899</v>
          </cell>
          <cell r="C6906">
            <v>0</v>
          </cell>
          <cell r="D6906">
            <v>0</v>
          </cell>
          <cell r="E6906">
            <v>0</v>
          </cell>
          <cell r="F6906">
            <v>0</v>
          </cell>
          <cell r="G6906">
            <v>0</v>
          </cell>
          <cell r="H6906">
            <v>0</v>
          </cell>
          <cell r="I6906">
            <v>0</v>
          </cell>
          <cell r="J6906">
            <v>0</v>
          </cell>
        </row>
        <row r="6907">
          <cell r="A6907">
            <v>6900</v>
          </cell>
          <cell r="C6907">
            <v>0</v>
          </cell>
          <cell r="D6907">
            <v>0</v>
          </cell>
          <cell r="E6907">
            <v>0</v>
          </cell>
          <cell r="F6907">
            <v>0</v>
          </cell>
          <cell r="G6907">
            <v>0</v>
          </cell>
          <cell r="H6907">
            <v>0</v>
          </cell>
          <cell r="I6907">
            <v>0</v>
          </cell>
          <cell r="J6907">
            <v>0</v>
          </cell>
        </row>
        <row r="6908">
          <cell r="A6908">
            <v>6901</v>
          </cell>
          <cell r="C6908">
            <v>0</v>
          </cell>
          <cell r="D6908">
            <v>0</v>
          </cell>
          <cell r="E6908">
            <v>0</v>
          </cell>
          <cell r="F6908">
            <v>0</v>
          </cell>
          <cell r="G6908">
            <v>0</v>
          </cell>
          <cell r="H6908">
            <v>0</v>
          </cell>
          <cell r="I6908">
            <v>0</v>
          </cell>
          <cell r="J6908">
            <v>0</v>
          </cell>
        </row>
        <row r="6909">
          <cell r="A6909">
            <v>6902</v>
          </cell>
          <cell r="C6909">
            <v>0</v>
          </cell>
          <cell r="D6909">
            <v>0</v>
          </cell>
          <cell r="E6909">
            <v>0</v>
          </cell>
          <cell r="F6909">
            <v>0</v>
          </cell>
          <cell r="G6909">
            <v>0</v>
          </cell>
          <cell r="H6909">
            <v>0</v>
          </cell>
          <cell r="I6909">
            <v>0</v>
          </cell>
          <cell r="J6909">
            <v>0</v>
          </cell>
        </row>
        <row r="6910">
          <cell r="A6910">
            <v>6903</v>
          </cell>
          <cell r="C6910">
            <v>0</v>
          </cell>
          <cell r="D6910">
            <v>0</v>
          </cell>
          <cell r="E6910">
            <v>0</v>
          </cell>
          <cell r="F6910">
            <v>0</v>
          </cell>
          <cell r="G6910">
            <v>0</v>
          </cell>
          <cell r="H6910">
            <v>0</v>
          </cell>
          <cell r="I6910">
            <v>0</v>
          </cell>
          <cell r="J6910">
            <v>0</v>
          </cell>
        </row>
        <row r="6911">
          <cell r="A6911">
            <v>6904</v>
          </cell>
          <cell r="C6911">
            <v>0</v>
          </cell>
          <cell r="D6911">
            <v>0</v>
          </cell>
          <cell r="E6911">
            <v>0</v>
          </cell>
          <cell r="F6911">
            <v>0</v>
          </cell>
          <cell r="G6911">
            <v>0</v>
          </cell>
          <cell r="H6911">
            <v>0</v>
          </cell>
          <cell r="I6911">
            <v>0</v>
          </cell>
          <cell r="J6911">
            <v>0</v>
          </cell>
        </row>
        <row r="6912">
          <cell r="A6912">
            <v>6905</v>
          </cell>
          <cell r="C6912">
            <v>0</v>
          </cell>
          <cell r="D6912">
            <v>0</v>
          </cell>
          <cell r="E6912">
            <v>0</v>
          </cell>
          <cell r="F6912">
            <v>0</v>
          </cell>
          <cell r="G6912">
            <v>0</v>
          </cell>
          <cell r="H6912">
            <v>0</v>
          </cell>
          <cell r="I6912">
            <v>0</v>
          </cell>
          <cell r="J6912">
            <v>0</v>
          </cell>
        </row>
        <row r="6913">
          <cell r="A6913">
            <v>6906</v>
          </cell>
          <cell r="C6913">
            <v>0</v>
          </cell>
          <cell r="D6913">
            <v>0</v>
          </cell>
          <cell r="E6913">
            <v>0</v>
          </cell>
          <cell r="F6913">
            <v>0</v>
          </cell>
          <cell r="G6913">
            <v>0</v>
          </cell>
          <cell r="H6913">
            <v>0</v>
          </cell>
          <cell r="I6913">
            <v>0</v>
          </cell>
          <cell r="J6913">
            <v>0</v>
          </cell>
        </row>
        <row r="6914">
          <cell r="A6914">
            <v>6907</v>
          </cell>
          <cell r="C6914">
            <v>0</v>
          </cell>
          <cell r="D6914">
            <v>0</v>
          </cell>
          <cell r="E6914">
            <v>0</v>
          </cell>
          <cell r="F6914">
            <v>0</v>
          </cell>
          <cell r="G6914">
            <v>0</v>
          </cell>
          <cell r="H6914">
            <v>0</v>
          </cell>
          <cell r="I6914">
            <v>0</v>
          </cell>
          <cell r="J6914">
            <v>0</v>
          </cell>
        </row>
        <row r="6915">
          <cell r="A6915">
            <v>6908</v>
          </cell>
          <cell r="C6915">
            <v>0</v>
          </cell>
          <cell r="D6915">
            <v>0</v>
          </cell>
          <cell r="E6915">
            <v>0</v>
          </cell>
          <cell r="F6915">
            <v>0</v>
          </cell>
          <cell r="G6915">
            <v>0</v>
          </cell>
          <cell r="H6915">
            <v>0</v>
          </cell>
          <cell r="I6915">
            <v>0</v>
          </cell>
          <cell r="J6915">
            <v>0</v>
          </cell>
        </row>
        <row r="6916">
          <cell r="A6916">
            <v>6909</v>
          </cell>
          <cell r="C6916">
            <v>0</v>
          </cell>
          <cell r="D6916">
            <v>0</v>
          </cell>
          <cell r="E6916">
            <v>0</v>
          </cell>
          <cell r="F6916">
            <v>0</v>
          </cell>
          <cell r="G6916">
            <v>0</v>
          </cell>
          <cell r="H6916">
            <v>0</v>
          </cell>
          <cell r="I6916">
            <v>0</v>
          </cell>
          <cell r="J6916">
            <v>0</v>
          </cell>
        </row>
        <row r="6917">
          <cell r="A6917">
            <v>6910</v>
          </cell>
          <cell r="C6917">
            <v>0</v>
          </cell>
          <cell r="D6917">
            <v>0</v>
          </cell>
          <cell r="E6917">
            <v>0</v>
          </cell>
          <cell r="F6917">
            <v>0</v>
          </cell>
          <cell r="G6917">
            <v>0</v>
          </cell>
          <cell r="H6917">
            <v>0</v>
          </cell>
          <cell r="I6917">
            <v>0</v>
          </cell>
          <cell r="J6917">
            <v>0</v>
          </cell>
        </row>
        <row r="6918">
          <cell r="A6918">
            <v>6911</v>
          </cell>
          <cell r="C6918">
            <v>0</v>
          </cell>
          <cell r="D6918">
            <v>0</v>
          </cell>
          <cell r="E6918">
            <v>0</v>
          </cell>
          <cell r="F6918">
            <v>0</v>
          </cell>
          <cell r="G6918">
            <v>0</v>
          </cell>
          <cell r="H6918">
            <v>0</v>
          </cell>
          <cell r="I6918">
            <v>0</v>
          </cell>
          <cell r="J6918">
            <v>0</v>
          </cell>
        </row>
        <row r="6919">
          <cell r="A6919">
            <v>6912</v>
          </cell>
          <cell r="C6919">
            <v>0</v>
          </cell>
          <cell r="D6919">
            <v>0</v>
          </cell>
          <cell r="E6919">
            <v>0</v>
          </cell>
          <cell r="F6919">
            <v>0</v>
          </cell>
          <cell r="G6919">
            <v>0</v>
          </cell>
          <cell r="H6919">
            <v>0</v>
          </cell>
          <cell r="I6919">
            <v>0</v>
          </cell>
          <cell r="J6919">
            <v>0</v>
          </cell>
        </row>
        <row r="6920">
          <cell r="A6920">
            <v>6913</v>
          </cell>
          <cell r="C6920">
            <v>0</v>
          </cell>
          <cell r="D6920">
            <v>0</v>
          </cell>
          <cell r="E6920">
            <v>0</v>
          </cell>
          <cell r="F6920">
            <v>0</v>
          </cell>
          <cell r="G6920">
            <v>0</v>
          </cell>
          <cell r="H6920">
            <v>0</v>
          </cell>
          <cell r="I6920">
            <v>0</v>
          </cell>
          <cell r="J6920">
            <v>0</v>
          </cell>
        </row>
        <row r="6921">
          <cell r="A6921">
            <v>6914</v>
          </cell>
          <cell r="C6921">
            <v>0</v>
          </cell>
          <cell r="D6921">
            <v>0</v>
          </cell>
          <cell r="E6921">
            <v>0</v>
          </cell>
          <cell r="F6921">
            <v>0</v>
          </cell>
          <cell r="G6921">
            <v>0</v>
          </cell>
          <cell r="H6921">
            <v>0</v>
          </cell>
          <cell r="I6921">
            <v>0</v>
          </cell>
          <cell r="J6921">
            <v>0</v>
          </cell>
        </row>
        <row r="6922">
          <cell r="A6922">
            <v>6915</v>
          </cell>
          <cell r="C6922">
            <v>0</v>
          </cell>
          <cell r="D6922">
            <v>0</v>
          </cell>
          <cell r="E6922">
            <v>0</v>
          </cell>
          <cell r="F6922">
            <v>0</v>
          </cell>
          <cell r="G6922">
            <v>0</v>
          </cell>
          <cell r="H6922">
            <v>0</v>
          </cell>
          <cell r="I6922">
            <v>0</v>
          </cell>
          <cell r="J6922">
            <v>0</v>
          </cell>
        </row>
        <row r="6923">
          <cell r="A6923">
            <v>6916</v>
          </cell>
          <cell r="C6923">
            <v>0</v>
          </cell>
          <cell r="D6923">
            <v>0</v>
          </cell>
          <cell r="E6923">
            <v>0</v>
          </cell>
          <cell r="F6923">
            <v>0</v>
          </cell>
          <cell r="G6923">
            <v>0</v>
          </cell>
          <cell r="H6923">
            <v>0</v>
          </cell>
          <cell r="I6923">
            <v>0</v>
          </cell>
          <cell r="J6923">
            <v>0</v>
          </cell>
        </row>
        <row r="6924">
          <cell r="A6924">
            <v>6917</v>
          </cell>
          <cell r="C6924">
            <v>0</v>
          </cell>
          <cell r="D6924">
            <v>0</v>
          </cell>
          <cell r="E6924">
            <v>0</v>
          </cell>
          <cell r="F6924">
            <v>0</v>
          </cell>
          <cell r="G6924">
            <v>0</v>
          </cell>
          <cell r="H6924">
            <v>0</v>
          </cell>
          <cell r="I6924">
            <v>0</v>
          </cell>
          <cell r="J6924">
            <v>0</v>
          </cell>
        </row>
        <row r="6925">
          <cell r="A6925">
            <v>6918</v>
          </cell>
          <cell r="C6925">
            <v>0</v>
          </cell>
          <cell r="D6925">
            <v>0</v>
          </cell>
          <cell r="E6925">
            <v>0</v>
          </cell>
          <cell r="F6925">
            <v>0</v>
          </cell>
          <cell r="G6925">
            <v>0</v>
          </cell>
          <cell r="H6925">
            <v>0</v>
          </cell>
          <cell r="I6925">
            <v>0</v>
          </cell>
          <cell r="J6925">
            <v>0</v>
          </cell>
        </row>
        <row r="6926">
          <cell r="A6926">
            <v>6919</v>
          </cell>
          <cell r="C6926">
            <v>0</v>
          </cell>
          <cell r="D6926">
            <v>0</v>
          </cell>
          <cell r="E6926">
            <v>0</v>
          </cell>
          <cell r="F6926">
            <v>0</v>
          </cell>
          <cell r="G6926">
            <v>0</v>
          </cell>
          <cell r="H6926">
            <v>0</v>
          </cell>
          <cell r="I6926">
            <v>0</v>
          </cell>
          <cell r="J6926">
            <v>0</v>
          </cell>
        </row>
        <row r="6927">
          <cell r="A6927">
            <v>6920</v>
          </cell>
          <cell r="C6927">
            <v>0</v>
          </cell>
          <cell r="D6927">
            <v>0</v>
          </cell>
          <cell r="E6927">
            <v>0</v>
          </cell>
          <cell r="F6927">
            <v>0</v>
          </cell>
          <cell r="G6927">
            <v>0</v>
          </cell>
          <cell r="H6927">
            <v>0</v>
          </cell>
          <cell r="I6927">
            <v>0</v>
          </cell>
          <cell r="J6927">
            <v>0</v>
          </cell>
        </row>
        <row r="6928">
          <cell r="A6928">
            <v>6921</v>
          </cell>
          <cell r="C6928">
            <v>0</v>
          </cell>
          <cell r="D6928">
            <v>0</v>
          </cell>
          <cell r="E6928">
            <v>0</v>
          </cell>
          <cell r="F6928">
            <v>0</v>
          </cell>
          <cell r="G6928">
            <v>0</v>
          </cell>
          <cell r="H6928">
            <v>0</v>
          </cell>
          <cell r="I6928">
            <v>0</v>
          </cell>
          <cell r="J6928">
            <v>0</v>
          </cell>
        </row>
        <row r="6929">
          <cell r="A6929">
            <v>6922</v>
          </cell>
          <cell r="C6929">
            <v>0</v>
          </cell>
          <cell r="D6929">
            <v>0</v>
          </cell>
          <cell r="E6929">
            <v>0</v>
          </cell>
          <cell r="F6929">
            <v>0</v>
          </cell>
          <cell r="G6929">
            <v>0</v>
          </cell>
          <cell r="H6929">
            <v>0</v>
          </cell>
          <cell r="I6929">
            <v>0</v>
          </cell>
          <cell r="J6929">
            <v>0</v>
          </cell>
        </row>
        <row r="6930">
          <cell r="A6930">
            <v>6923</v>
          </cell>
          <cell r="C6930">
            <v>0</v>
          </cell>
          <cell r="D6930">
            <v>0</v>
          </cell>
          <cell r="E6930">
            <v>0</v>
          </cell>
          <cell r="F6930">
            <v>0</v>
          </cell>
          <cell r="G6930">
            <v>0</v>
          </cell>
          <cell r="H6930">
            <v>0</v>
          </cell>
          <cell r="I6930">
            <v>0</v>
          </cell>
          <cell r="J6930">
            <v>0</v>
          </cell>
        </row>
        <row r="6931">
          <cell r="A6931">
            <v>6924</v>
          </cell>
          <cell r="C6931">
            <v>0</v>
          </cell>
          <cell r="D6931">
            <v>0</v>
          </cell>
          <cell r="E6931">
            <v>0</v>
          </cell>
          <cell r="F6931">
            <v>0</v>
          </cell>
          <cell r="G6931">
            <v>0</v>
          </cell>
          <cell r="H6931">
            <v>0</v>
          </cell>
          <cell r="I6931">
            <v>0</v>
          </cell>
          <cell r="J6931">
            <v>0</v>
          </cell>
        </row>
        <row r="6932">
          <cell r="A6932">
            <v>6925</v>
          </cell>
          <cell r="C6932">
            <v>0</v>
          </cell>
          <cell r="D6932">
            <v>0</v>
          </cell>
          <cell r="E6932">
            <v>0</v>
          </cell>
          <cell r="F6932">
            <v>0</v>
          </cell>
          <cell r="G6932">
            <v>0</v>
          </cell>
          <cell r="H6932">
            <v>0</v>
          </cell>
          <cell r="I6932">
            <v>0</v>
          </cell>
          <cell r="J6932">
            <v>0</v>
          </cell>
        </row>
        <row r="6933">
          <cell r="A6933">
            <v>6926</v>
          </cell>
          <cell r="C6933">
            <v>0</v>
          </cell>
          <cell r="D6933">
            <v>0</v>
          </cell>
          <cell r="E6933">
            <v>0</v>
          </cell>
          <cell r="F6933">
            <v>0</v>
          </cell>
          <cell r="G6933">
            <v>0</v>
          </cell>
          <cell r="H6933">
            <v>0</v>
          </cell>
          <cell r="I6933">
            <v>0</v>
          </cell>
          <cell r="J6933">
            <v>0</v>
          </cell>
        </row>
        <row r="6934">
          <cell r="A6934">
            <v>6927</v>
          </cell>
          <cell r="C6934">
            <v>0</v>
          </cell>
          <cell r="D6934">
            <v>0</v>
          </cell>
          <cell r="E6934">
            <v>0</v>
          </cell>
          <cell r="F6934">
            <v>0</v>
          </cell>
          <cell r="G6934">
            <v>0</v>
          </cell>
          <cell r="H6934">
            <v>0</v>
          </cell>
          <cell r="I6934">
            <v>0</v>
          </cell>
          <cell r="J6934">
            <v>0</v>
          </cell>
        </row>
        <row r="6935">
          <cell r="A6935">
            <v>6928</v>
          </cell>
          <cell r="C6935">
            <v>0</v>
          </cell>
          <cell r="D6935">
            <v>0</v>
          </cell>
          <cell r="E6935">
            <v>0</v>
          </cell>
          <cell r="F6935">
            <v>0</v>
          </cell>
          <cell r="G6935">
            <v>0</v>
          </cell>
          <cell r="H6935">
            <v>0</v>
          </cell>
          <cell r="I6935">
            <v>0</v>
          </cell>
          <cell r="J6935">
            <v>0</v>
          </cell>
        </row>
        <row r="6936">
          <cell r="A6936">
            <v>6929</v>
          </cell>
          <cell r="C6936">
            <v>0</v>
          </cell>
          <cell r="D6936">
            <v>0</v>
          </cell>
          <cell r="E6936">
            <v>0</v>
          </cell>
          <cell r="F6936">
            <v>0</v>
          </cell>
          <cell r="G6936">
            <v>0</v>
          </cell>
          <cell r="H6936">
            <v>0</v>
          </cell>
          <cell r="I6936">
            <v>0</v>
          </cell>
          <cell r="J6936">
            <v>0</v>
          </cell>
        </row>
        <row r="6937">
          <cell r="A6937">
            <v>6930</v>
          </cell>
          <cell r="C6937">
            <v>0</v>
          </cell>
          <cell r="D6937">
            <v>0</v>
          </cell>
          <cell r="E6937">
            <v>0</v>
          </cell>
          <cell r="F6937">
            <v>0</v>
          </cell>
          <cell r="G6937">
            <v>0</v>
          </cell>
          <cell r="H6937">
            <v>0</v>
          </cell>
          <cell r="I6937">
            <v>0</v>
          </cell>
          <cell r="J6937">
            <v>0</v>
          </cell>
        </row>
        <row r="6938">
          <cell r="A6938">
            <v>6931</v>
          </cell>
          <cell r="C6938">
            <v>0</v>
          </cell>
          <cell r="D6938">
            <v>0</v>
          </cell>
          <cell r="E6938">
            <v>0</v>
          </cell>
          <cell r="F6938">
            <v>0</v>
          </cell>
          <cell r="G6938">
            <v>0</v>
          </cell>
          <cell r="H6938">
            <v>0</v>
          </cell>
          <cell r="I6938">
            <v>0</v>
          </cell>
          <cell r="J6938">
            <v>0</v>
          </cell>
        </row>
        <row r="6939">
          <cell r="A6939">
            <v>6932</v>
          </cell>
          <cell r="C6939">
            <v>0</v>
          </cell>
          <cell r="D6939">
            <v>0</v>
          </cell>
          <cell r="E6939">
            <v>0</v>
          </cell>
          <cell r="F6939">
            <v>0</v>
          </cell>
          <cell r="G6939">
            <v>0</v>
          </cell>
          <cell r="H6939">
            <v>0</v>
          </cell>
          <cell r="I6939">
            <v>0</v>
          </cell>
          <cell r="J6939">
            <v>0</v>
          </cell>
        </row>
        <row r="6940">
          <cell r="A6940">
            <v>6933</v>
          </cell>
          <cell r="C6940">
            <v>0</v>
          </cell>
          <cell r="D6940">
            <v>0</v>
          </cell>
          <cell r="E6940">
            <v>0</v>
          </cell>
          <cell r="F6940">
            <v>0</v>
          </cell>
          <cell r="G6940">
            <v>0</v>
          </cell>
          <cell r="H6940">
            <v>0</v>
          </cell>
          <cell r="I6940">
            <v>0</v>
          </cell>
          <cell r="J6940">
            <v>0</v>
          </cell>
        </row>
        <row r="6941">
          <cell r="A6941">
            <v>6934</v>
          </cell>
          <cell r="C6941">
            <v>0</v>
          </cell>
          <cell r="D6941">
            <v>0</v>
          </cell>
          <cell r="E6941">
            <v>0</v>
          </cell>
          <cell r="F6941">
            <v>0</v>
          </cell>
          <cell r="G6941">
            <v>0</v>
          </cell>
          <cell r="H6941">
            <v>0</v>
          </cell>
          <cell r="I6941">
            <v>0</v>
          </cell>
          <cell r="J6941">
            <v>0</v>
          </cell>
        </row>
        <row r="6942">
          <cell r="A6942">
            <v>6935</v>
          </cell>
          <cell r="C6942">
            <v>0</v>
          </cell>
          <cell r="D6942">
            <v>0</v>
          </cell>
          <cell r="E6942">
            <v>0</v>
          </cell>
          <cell r="F6942">
            <v>0</v>
          </cell>
          <cell r="G6942">
            <v>0</v>
          </cell>
          <cell r="H6942">
            <v>0</v>
          </cell>
          <cell r="I6942">
            <v>0</v>
          </cell>
          <cell r="J6942">
            <v>0</v>
          </cell>
        </row>
        <row r="6943">
          <cell r="A6943">
            <v>6936</v>
          </cell>
          <cell r="C6943">
            <v>0</v>
          </cell>
          <cell r="D6943">
            <v>0</v>
          </cell>
          <cell r="E6943">
            <v>0</v>
          </cell>
          <cell r="F6943">
            <v>0</v>
          </cell>
          <cell r="G6943">
            <v>0</v>
          </cell>
          <cell r="H6943">
            <v>0</v>
          </cell>
          <cell r="I6943">
            <v>0</v>
          </cell>
          <cell r="J6943">
            <v>0</v>
          </cell>
        </row>
        <row r="6944">
          <cell r="A6944">
            <v>6937</v>
          </cell>
          <cell r="C6944">
            <v>0</v>
          </cell>
          <cell r="D6944">
            <v>0</v>
          </cell>
          <cell r="E6944">
            <v>0</v>
          </cell>
          <cell r="F6944">
            <v>0</v>
          </cell>
          <cell r="G6944">
            <v>0</v>
          </cell>
          <cell r="H6944">
            <v>0</v>
          </cell>
          <cell r="I6944">
            <v>0</v>
          </cell>
          <cell r="J6944">
            <v>0</v>
          </cell>
        </row>
        <row r="6945">
          <cell r="A6945">
            <v>6938</v>
          </cell>
          <cell r="C6945">
            <v>0</v>
          </cell>
          <cell r="D6945">
            <v>0</v>
          </cell>
          <cell r="E6945">
            <v>0</v>
          </cell>
          <cell r="F6945">
            <v>0</v>
          </cell>
          <cell r="G6945">
            <v>0</v>
          </cell>
          <cell r="H6945">
            <v>0</v>
          </cell>
          <cell r="I6945">
            <v>0</v>
          </cell>
          <cell r="J6945">
            <v>0</v>
          </cell>
        </row>
        <row r="6946">
          <cell r="A6946">
            <v>6939</v>
          </cell>
          <cell r="C6946">
            <v>0</v>
          </cell>
          <cell r="D6946">
            <v>0</v>
          </cell>
          <cell r="E6946">
            <v>0</v>
          </cell>
          <cell r="F6946">
            <v>0</v>
          </cell>
          <cell r="G6946">
            <v>0</v>
          </cell>
          <cell r="H6946">
            <v>0</v>
          </cell>
          <cell r="I6946">
            <v>0</v>
          </cell>
          <cell r="J6946">
            <v>0</v>
          </cell>
        </row>
        <row r="6947">
          <cell r="A6947">
            <v>6940</v>
          </cell>
          <cell r="C6947">
            <v>0</v>
          </cell>
          <cell r="D6947">
            <v>0</v>
          </cell>
          <cell r="E6947">
            <v>0</v>
          </cell>
          <cell r="F6947">
            <v>0</v>
          </cell>
          <cell r="G6947">
            <v>0</v>
          </cell>
          <cell r="H6947">
            <v>0</v>
          </cell>
          <cell r="I6947">
            <v>0</v>
          </cell>
          <cell r="J6947">
            <v>0</v>
          </cell>
        </row>
        <row r="6948">
          <cell r="A6948">
            <v>6941</v>
          </cell>
          <cell r="C6948">
            <v>0</v>
          </cell>
          <cell r="D6948">
            <v>0</v>
          </cell>
          <cell r="E6948">
            <v>0</v>
          </cell>
          <cell r="F6948">
            <v>0</v>
          </cell>
          <cell r="G6948">
            <v>0</v>
          </cell>
          <cell r="H6948">
            <v>0</v>
          </cell>
          <cell r="I6948">
            <v>0</v>
          </cell>
          <cell r="J6948">
            <v>0</v>
          </cell>
        </row>
        <row r="6949">
          <cell r="A6949">
            <v>6942</v>
          </cell>
          <cell r="C6949">
            <v>0</v>
          </cell>
          <cell r="D6949">
            <v>0</v>
          </cell>
          <cell r="E6949">
            <v>0</v>
          </cell>
          <cell r="F6949">
            <v>0</v>
          </cell>
          <cell r="G6949">
            <v>0</v>
          </cell>
          <cell r="H6949">
            <v>0</v>
          </cell>
          <cell r="I6949">
            <v>0</v>
          </cell>
          <cell r="J6949">
            <v>0</v>
          </cell>
        </row>
        <row r="6950">
          <cell r="A6950">
            <v>6943</v>
          </cell>
          <cell r="C6950">
            <v>0</v>
          </cell>
          <cell r="D6950">
            <v>0</v>
          </cell>
          <cell r="E6950">
            <v>0</v>
          </cell>
          <cell r="F6950">
            <v>0</v>
          </cell>
          <cell r="G6950">
            <v>0</v>
          </cell>
          <cell r="H6950">
            <v>0</v>
          </cell>
          <cell r="I6950">
            <v>0</v>
          </cell>
          <cell r="J6950">
            <v>0</v>
          </cell>
        </row>
        <row r="6951">
          <cell r="A6951">
            <v>6944</v>
          </cell>
          <cell r="C6951">
            <v>0</v>
          </cell>
          <cell r="D6951">
            <v>0</v>
          </cell>
          <cell r="E6951">
            <v>0</v>
          </cell>
          <cell r="F6951">
            <v>0</v>
          </cell>
          <cell r="G6951">
            <v>0</v>
          </cell>
          <cell r="H6951">
            <v>0</v>
          </cell>
          <cell r="I6951">
            <v>0</v>
          </cell>
          <cell r="J6951">
            <v>0</v>
          </cell>
        </row>
        <row r="6952">
          <cell r="A6952">
            <v>6945</v>
          </cell>
          <cell r="C6952">
            <v>0</v>
          </cell>
          <cell r="D6952">
            <v>0</v>
          </cell>
          <cell r="E6952">
            <v>0</v>
          </cell>
          <cell r="F6952">
            <v>0</v>
          </cell>
          <cell r="G6952">
            <v>0</v>
          </cell>
          <cell r="H6952">
            <v>0</v>
          </cell>
          <cell r="I6952">
            <v>0</v>
          </cell>
          <cell r="J6952">
            <v>0</v>
          </cell>
        </row>
        <row r="6953">
          <cell r="A6953">
            <v>6946</v>
          </cell>
          <cell r="C6953">
            <v>0</v>
          </cell>
          <cell r="D6953">
            <v>0</v>
          </cell>
          <cell r="E6953">
            <v>0</v>
          </cell>
          <cell r="F6953">
            <v>0</v>
          </cell>
          <cell r="G6953">
            <v>0</v>
          </cell>
          <cell r="H6953">
            <v>0</v>
          </cell>
          <cell r="I6953">
            <v>0</v>
          </cell>
          <cell r="J6953">
            <v>0</v>
          </cell>
        </row>
        <row r="6954">
          <cell r="A6954">
            <v>6947</v>
          </cell>
          <cell r="C6954">
            <v>0</v>
          </cell>
          <cell r="D6954">
            <v>0</v>
          </cell>
          <cell r="E6954">
            <v>0</v>
          </cell>
          <cell r="F6954">
            <v>0</v>
          </cell>
          <cell r="G6954">
            <v>0</v>
          </cell>
          <cell r="H6954">
            <v>0</v>
          </cell>
          <cell r="I6954">
            <v>0</v>
          </cell>
          <cell r="J6954">
            <v>0</v>
          </cell>
        </row>
        <row r="6955">
          <cell r="A6955">
            <v>6948</v>
          </cell>
          <cell r="C6955">
            <v>0</v>
          </cell>
          <cell r="D6955">
            <v>0</v>
          </cell>
          <cell r="E6955">
            <v>0</v>
          </cell>
          <cell r="F6955">
            <v>0</v>
          </cell>
          <cell r="G6955">
            <v>0</v>
          </cell>
          <cell r="H6955">
            <v>0</v>
          </cell>
          <cell r="I6955">
            <v>0</v>
          </cell>
          <cell r="J6955">
            <v>0</v>
          </cell>
        </row>
        <row r="6956">
          <cell r="A6956">
            <v>6949</v>
          </cell>
          <cell r="C6956">
            <v>0</v>
          </cell>
          <cell r="D6956">
            <v>0</v>
          </cell>
          <cell r="E6956">
            <v>0</v>
          </cell>
          <cell r="F6956">
            <v>0</v>
          </cell>
          <cell r="G6956">
            <v>0</v>
          </cell>
          <cell r="H6956">
            <v>0</v>
          </cell>
          <cell r="I6956">
            <v>0</v>
          </cell>
          <cell r="J6956">
            <v>0</v>
          </cell>
        </row>
        <row r="6957">
          <cell r="A6957">
            <v>6950</v>
          </cell>
          <cell r="C6957">
            <v>0</v>
          </cell>
          <cell r="D6957">
            <v>0</v>
          </cell>
          <cell r="E6957">
            <v>0</v>
          </cell>
          <cell r="F6957">
            <v>0</v>
          </cell>
          <cell r="G6957">
            <v>0</v>
          </cell>
          <cell r="H6957">
            <v>0</v>
          </cell>
          <cell r="I6957">
            <v>0</v>
          </cell>
          <cell r="J6957">
            <v>0</v>
          </cell>
        </row>
        <row r="6958">
          <cell r="A6958">
            <v>6951</v>
          </cell>
          <cell r="C6958">
            <v>0</v>
          </cell>
          <cell r="D6958">
            <v>0</v>
          </cell>
          <cell r="E6958">
            <v>0</v>
          </cell>
          <cell r="F6958">
            <v>0</v>
          </cell>
          <cell r="G6958">
            <v>0</v>
          </cell>
          <cell r="H6958">
            <v>0</v>
          </cell>
          <cell r="I6958">
            <v>0</v>
          </cell>
          <cell r="J6958">
            <v>0</v>
          </cell>
        </row>
        <row r="6959">
          <cell r="A6959">
            <v>6952</v>
          </cell>
          <cell r="C6959">
            <v>0</v>
          </cell>
          <cell r="D6959">
            <v>0</v>
          </cell>
          <cell r="E6959">
            <v>0</v>
          </cell>
          <cell r="F6959">
            <v>0</v>
          </cell>
          <cell r="G6959">
            <v>0</v>
          </cell>
          <cell r="H6959">
            <v>0</v>
          </cell>
          <cell r="I6959">
            <v>0</v>
          </cell>
          <cell r="J6959">
            <v>0</v>
          </cell>
        </row>
        <row r="6960">
          <cell r="A6960">
            <v>6953</v>
          </cell>
          <cell r="C6960">
            <v>0</v>
          </cell>
          <cell r="D6960">
            <v>0</v>
          </cell>
          <cell r="E6960">
            <v>0</v>
          </cell>
          <cell r="F6960">
            <v>0</v>
          </cell>
          <cell r="G6960">
            <v>0</v>
          </cell>
          <cell r="H6960">
            <v>0</v>
          </cell>
          <cell r="I6960">
            <v>0</v>
          </cell>
          <cell r="J6960">
            <v>0</v>
          </cell>
        </row>
        <row r="6961">
          <cell r="A6961">
            <v>6954</v>
          </cell>
          <cell r="C6961">
            <v>0</v>
          </cell>
          <cell r="D6961">
            <v>0</v>
          </cell>
          <cell r="E6961">
            <v>0</v>
          </cell>
          <cell r="F6961">
            <v>0</v>
          </cell>
          <cell r="G6961">
            <v>0</v>
          </cell>
          <cell r="H6961">
            <v>0</v>
          </cell>
          <cell r="I6961">
            <v>0</v>
          </cell>
          <cell r="J6961">
            <v>0</v>
          </cell>
        </row>
        <row r="6962">
          <cell r="A6962">
            <v>6955</v>
          </cell>
          <cell r="C6962">
            <v>0</v>
          </cell>
          <cell r="D6962">
            <v>0</v>
          </cell>
          <cell r="E6962">
            <v>0</v>
          </cell>
          <cell r="F6962">
            <v>0</v>
          </cell>
          <cell r="G6962">
            <v>0</v>
          </cell>
          <cell r="H6962">
            <v>0</v>
          </cell>
          <cell r="I6962">
            <v>0</v>
          </cell>
          <cell r="J6962">
            <v>0</v>
          </cell>
        </row>
        <row r="6963">
          <cell r="A6963">
            <v>6956</v>
          </cell>
          <cell r="C6963">
            <v>0</v>
          </cell>
          <cell r="D6963">
            <v>0</v>
          </cell>
          <cell r="E6963">
            <v>0</v>
          </cell>
          <cell r="F6963">
            <v>0</v>
          </cell>
          <cell r="G6963">
            <v>0</v>
          </cell>
          <cell r="H6963">
            <v>0</v>
          </cell>
          <cell r="I6963">
            <v>0</v>
          </cell>
          <cell r="J6963">
            <v>0</v>
          </cell>
        </row>
        <row r="6964">
          <cell r="A6964">
            <v>6957</v>
          </cell>
          <cell r="C6964">
            <v>0</v>
          </cell>
          <cell r="D6964">
            <v>0</v>
          </cell>
          <cell r="E6964">
            <v>0</v>
          </cell>
          <cell r="F6964">
            <v>0</v>
          </cell>
          <cell r="G6964">
            <v>0</v>
          </cell>
          <cell r="H6964">
            <v>0</v>
          </cell>
          <cell r="I6964">
            <v>0</v>
          </cell>
          <cell r="J6964">
            <v>0</v>
          </cell>
        </row>
        <row r="6965">
          <cell r="A6965">
            <v>6958</v>
          </cell>
          <cell r="C6965">
            <v>0</v>
          </cell>
          <cell r="D6965">
            <v>0</v>
          </cell>
          <cell r="E6965">
            <v>0</v>
          </cell>
          <cell r="F6965">
            <v>0</v>
          </cell>
          <cell r="G6965">
            <v>0</v>
          </cell>
          <cell r="H6965">
            <v>0</v>
          </cell>
          <cell r="I6965">
            <v>0</v>
          </cell>
          <cell r="J6965">
            <v>0</v>
          </cell>
        </row>
        <row r="6966">
          <cell r="A6966">
            <v>6959</v>
          </cell>
          <cell r="C6966">
            <v>0</v>
          </cell>
          <cell r="D6966">
            <v>0</v>
          </cell>
          <cell r="E6966">
            <v>0</v>
          </cell>
          <cell r="F6966">
            <v>0</v>
          </cell>
          <cell r="G6966">
            <v>0</v>
          </cell>
          <cell r="H6966">
            <v>0</v>
          </cell>
          <cell r="I6966">
            <v>0</v>
          </cell>
          <cell r="J6966">
            <v>0</v>
          </cell>
        </row>
        <row r="6967">
          <cell r="A6967">
            <v>6960</v>
          </cell>
          <cell r="C6967">
            <v>0</v>
          </cell>
          <cell r="D6967">
            <v>0</v>
          </cell>
          <cell r="E6967">
            <v>0</v>
          </cell>
          <cell r="F6967">
            <v>0</v>
          </cell>
          <cell r="G6967">
            <v>0</v>
          </cell>
          <cell r="H6967">
            <v>0</v>
          </cell>
          <cell r="I6967">
            <v>0</v>
          </cell>
          <cell r="J6967">
            <v>0</v>
          </cell>
        </row>
        <row r="6968">
          <cell r="A6968">
            <v>6961</v>
          </cell>
          <cell r="C6968">
            <v>0</v>
          </cell>
          <cell r="D6968">
            <v>0</v>
          </cell>
          <cell r="E6968">
            <v>0</v>
          </cell>
          <cell r="F6968">
            <v>0</v>
          </cell>
          <cell r="G6968">
            <v>0</v>
          </cell>
          <cell r="H6968">
            <v>0</v>
          </cell>
          <cell r="I6968">
            <v>0</v>
          </cell>
          <cell r="J6968">
            <v>0</v>
          </cell>
        </row>
        <row r="6969">
          <cell r="A6969">
            <v>6962</v>
          </cell>
          <cell r="C6969">
            <v>0</v>
          </cell>
          <cell r="D6969">
            <v>0</v>
          </cell>
          <cell r="E6969">
            <v>0</v>
          </cell>
          <cell r="F6969">
            <v>0</v>
          </cell>
          <cell r="G6969">
            <v>0</v>
          </cell>
          <cell r="H6969">
            <v>0</v>
          </cell>
          <cell r="I6969">
            <v>0</v>
          </cell>
          <cell r="J6969">
            <v>0</v>
          </cell>
        </row>
        <row r="6970">
          <cell r="A6970">
            <v>6963</v>
          </cell>
          <cell r="C6970">
            <v>0</v>
          </cell>
          <cell r="D6970">
            <v>0</v>
          </cell>
          <cell r="E6970">
            <v>0</v>
          </cell>
          <cell r="F6970">
            <v>0</v>
          </cell>
          <cell r="G6970">
            <v>0</v>
          </cell>
          <cell r="H6970">
            <v>0</v>
          </cell>
          <cell r="I6970">
            <v>0</v>
          </cell>
          <cell r="J6970">
            <v>0</v>
          </cell>
        </row>
        <row r="6971">
          <cell r="A6971">
            <v>6964</v>
          </cell>
          <cell r="C6971">
            <v>0</v>
          </cell>
          <cell r="D6971">
            <v>0</v>
          </cell>
          <cell r="E6971">
            <v>0</v>
          </cell>
          <cell r="F6971">
            <v>0</v>
          </cell>
          <cell r="G6971">
            <v>0</v>
          </cell>
          <cell r="H6971">
            <v>0</v>
          </cell>
          <cell r="I6971">
            <v>0</v>
          </cell>
          <cell r="J6971">
            <v>0</v>
          </cell>
        </row>
        <row r="6972">
          <cell r="A6972">
            <v>6965</v>
          </cell>
          <cell r="C6972">
            <v>0</v>
          </cell>
          <cell r="D6972">
            <v>0</v>
          </cell>
          <cell r="E6972">
            <v>0</v>
          </cell>
          <cell r="F6972">
            <v>0</v>
          </cell>
          <cell r="G6972">
            <v>0</v>
          </cell>
          <cell r="H6972">
            <v>0</v>
          </cell>
          <cell r="I6972">
            <v>0</v>
          </cell>
          <cell r="J6972">
            <v>0</v>
          </cell>
        </row>
        <row r="6973">
          <cell r="A6973">
            <v>6966</v>
          </cell>
          <cell r="C6973">
            <v>0</v>
          </cell>
          <cell r="D6973">
            <v>0</v>
          </cell>
          <cell r="E6973">
            <v>0</v>
          </cell>
          <cell r="F6973">
            <v>0</v>
          </cell>
          <cell r="G6973">
            <v>0</v>
          </cell>
          <cell r="H6973">
            <v>0</v>
          </cell>
          <cell r="I6973">
            <v>0</v>
          </cell>
          <cell r="J6973">
            <v>0</v>
          </cell>
        </row>
        <row r="6974">
          <cell r="A6974">
            <v>6967</v>
          </cell>
          <cell r="C6974">
            <v>0</v>
          </cell>
          <cell r="D6974">
            <v>0</v>
          </cell>
          <cell r="E6974">
            <v>0</v>
          </cell>
          <cell r="F6974">
            <v>0</v>
          </cell>
          <cell r="G6974">
            <v>0</v>
          </cell>
          <cell r="H6974">
            <v>0</v>
          </cell>
          <cell r="I6974">
            <v>0</v>
          </cell>
          <cell r="J6974">
            <v>0</v>
          </cell>
        </row>
        <row r="6975">
          <cell r="A6975">
            <v>6968</v>
          </cell>
          <cell r="C6975">
            <v>0</v>
          </cell>
          <cell r="D6975">
            <v>0</v>
          </cell>
          <cell r="E6975">
            <v>0</v>
          </cell>
          <cell r="F6975">
            <v>0</v>
          </cell>
          <cell r="G6975">
            <v>0</v>
          </cell>
          <cell r="H6975">
            <v>0</v>
          </cell>
          <cell r="I6975">
            <v>0</v>
          </cell>
          <cell r="J6975">
            <v>0</v>
          </cell>
        </row>
        <row r="6976">
          <cell r="A6976">
            <v>6969</v>
          </cell>
          <cell r="C6976">
            <v>0</v>
          </cell>
          <cell r="D6976">
            <v>0</v>
          </cell>
          <cell r="E6976">
            <v>0</v>
          </cell>
          <cell r="F6976">
            <v>0</v>
          </cell>
          <cell r="G6976">
            <v>0</v>
          </cell>
          <cell r="H6976">
            <v>0</v>
          </cell>
          <cell r="I6976">
            <v>0</v>
          </cell>
          <cell r="J6976">
            <v>0</v>
          </cell>
        </row>
        <row r="6977">
          <cell r="A6977">
            <v>6970</v>
          </cell>
          <cell r="C6977">
            <v>0</v>
          </cell>
          <cell r="D6977">
            <v>0</v>
          </cell>
          <cell r="E6977">
            <v>0</v>
          </cell>
          <cell r="F6977">
            <v>0</v>
          </cell>
          <cell r="G6977">
            <v>0</v>
          </cell>
          <cell r="H6977">
            <v>0</v>
          </cell>
          <cell r="I6977">
            <v>0</v>
          </cell>
          <cell r="J6977">
            <v>0</v>
          </cell>
        </row>
        <row r="6978">
          <cell r="A6978">
            <v>6971</v>
          </cell>
          <cell r="C6978">
            <v>0</v>
          </cell>
          <cell r="D6978">
            <v>0</v>
          </cell>
          <cell r="E6978">
            <v>0</v>
          </cell>
          <cell r="F6978">
            <v>0</v>
          </cell>
          <cell r="G6978">
            <v>0</v>
          </cell>
          <cell r="H6978">
            <v>0</v>
          </cell>
          <cell r="I6978">
            <v>0</v>
          </cell>
          <cell r="J6978">
            <v>0</v>
          </cell>
        </row>
        <row r="6979">
          <cell r="A6979">
            <v>6972</v>
          </cell>
          <cell r="C6979">
            <v>0</v>
          </cell>
          <cell r="D6979">
            <v>0</v>
          </cell>
          <cell r="E6979">
            <v>0</v>
          </cell>
          <cell r="F6979">
            <v>0</v>
          </cell>
          <cell r="G6979">
            <v>0</v>
          </cell>
          <cell r="H6979">
            <v>0</v>
          </cell>
          <cell r="I6979">
            <v>0</v>
          </cell>
          <cell r="J6979">
            <v>0</v>
          </cell>
        </row>
        <row r="6980">
          <cell r="A6980">
            <v>6973</v>
          </cell>
          <cell r="C6980">
            <v>0</v>
          </cell>
          <cell r="D6980">
            <v>0</v>
          </cell>
          <cell r="E6980">
            <v>0</v>
          </cell>
          <cell r="F6980">
            <v>0</v>
          </cell>
          <cell r="G6980">
            <v>0</v>
          </cell>
          <cell r="H6980">
            <v>0</v>
          </cell>
          <cell r="I6980">
            <v>0</v>
          </cell>
          <cell r="J6980">
            <v>0</v>
          </cell>
        </row>
        <row r="6981">
          <cell r="A6981">
            <v>6974</v>
          </cell>
          <cell r="C6981">
            <v>0</v>
          </cell>
          <cell r="D6981">
            <v>0</v>
          </cell>
          <cell r="E6981">
            <v>0</v>
          </cell>
          <cell r="F6981">
            <v>0</v>
          </cell>
          <cell r="G6981">
            <v>0</v>
          </cell>
          <cell r="H6981">
            <v>0</v>
          </cell>
          <cell r="I6981">
            <v>0</v>
          </cell>
          <cell r="J6981">
            <v>0</v>
          </cell>
        </row>
        <row r="6982">
          <cell r="A6982">
            <v>6975</v>
          </cell>
          <cell r="C6982">
            <v>0</v>
          </cell>
          <cell r="D6982">
            <v>0</v>
          </cell>
          <cell r="E6982">
            <v>0</v>
          </cell>
          <cell r="F6982">
            <v>0</v>
          </cell>
          <cell r="G6982">
            <v>0</v>
          </cell>
          <cell r="H6982">
            <v>0</v>
          </cell>
          <cell r="I6982">
            <v>0</v>
          </cell>
          <cell r="J6982">
            <v>0</v>
          </cell>
        </row>
        <row r="6983">
          <cell r="A6983">
            <v>6976</v>
          </cell>
          <cell r="C6983">
            <v>0</v>
          </cell>
          <cell r="D6983">
            <v>0</v>
          </cell>
          <cell r="E6983">
            <v>0</v>
          </cell>
          <cell r="F6983">
            <v>0</v>
          </cell>
          <cell r="G6983">
            <v>0</v>
          </cell>
          <cell r="H6983">
            <v>0</v>
          </cell>
          <cell r="I6983">
            <v>0</v>
          </cell>
          <cell r="J6983">
            <v>0</v>
          </cell>
        </row>
        <row r="6984">
          <cell r="A6984">
            <v>6977</v>
          </cell>
          <cell r="C6984">
            <v>0</v>
          </cell>
          <cell r="D6984">
            <v>0</v>
          </cell>
          <cell r="E6984">
            <v>0</v>
          </cell>
          <cell r="F6984">
            <v>0</v>
          </cell>
          <cell r="G6984">
            <v>0</v>
          </cell>
          <cell r="H6984">
            <v>0</v>
          </cell>
          <cell r="I6984">
            <v>0</v>
          </cell>
          <cell r="J6984">
            <v>0</v>
          </cell>
        </row>
        <row r="6985">
          <cell r="A6985">
            <v>6978</v>
          </cell>
          <cell r="C6985">
            <v>0</v>
          </cell>
          <cell r="D6985">
            <v>0</v>
          </cell>
          <cell r="E6985">
            <v>0</v>
          </cell>
          <cell r="F6985">
            <v>0</v>
          </cell>
          <cell r="G6985">
            <v>0</v>
          </cell>
          <cell r="H6985">
            <v>0</v>
          </cell>
          <cell r="I6985">
            <v>0</v>
          </cell>
          <cell r="J6985">
            <v>0</v>
          </cell>
        </row>
        <row r="6986">
          <cell r="A6986">
            <v>6979</v>
          </cell>
          <cell r="C6986">
            <v>0</v>
          </cell>
          <cell r="D6986">
            <v>0</v>
          </cell>
          <cell r="E6986">
            <v>0</v>
          </cell>
          <cell r="F6986">
            <v>0</v>
          </cell>
          <cell r="G6986">
            <v>0</v>
          </cell>
          <cell r="H6986">
            <v>0</v>
          </cell>
          <cell r="I6986">
            <v>0</v>
          </cell>
          <cell r="J6986">
            <v>0</v>
          </cell>
        </row>
        <row r="6987">
          <cell r="A6987">
            <v>6980</v>
          </cell>
          <cell r="C6987">
            <v>0</v>
          </cell>
          <cell r="D6987">
            <v>0</v>
          </cell>
          <cell r="E6987">
            <v>0</v>
          </cell>
          <cell r="F6987">
            <v>0</v>
          </cell>
          <cell r="G6987">
            <v>0</v>
          </cell>
          <cell r="H6987">
            <v>0</v>
          </cell>
          <cell r="I6987">
            <v>0</v>
          </cell>
          <cell r="J6987">
            <v>0</v>
          </cell>
        </row>
        <row r="6988">
          <cell r="A6988">
            <v>6981</v>
          </cell>
          <cell r="C6988">
            <v>0</v>
          </cell>
          <cell r="D6988">
            <v>0</v>
          </cell>
          <cell r="E6988">
            <v>0</v>
          </cell>
          <cell r="F6988">
            <v>0</v>
          </cell>
          <cell r="G6988">
            <v>0</v>
          </cell>
          <cell r="H6988">
            <v>0</v>
          </cell>
          <cell r="I6988">
            <v>0</v>
          </cell>
          <cell r="J6988">
            <v>0</v>
          </cell>
        </row>
        <row r="6989">
          <cell r="A6989">
            <v>6982</v>
          </cell>
          <cell r="C6989">
            <v>0</v>
          </cell>
          <cell r="D6989">
            <v>0</v>
          </cell>
          <cell r="E6989">
            <v>0</v>
          </cell>
          <cell r="F6989">
            <v>0</v>
          </cell>
          <cell r="G6989">
            <v>0</v>
          </cell>
          <cell r="H6989">
            <v>0</v>
          </cell>
          <cell r="I6989">
            <v>0</v>
          </cell>
          <cell r="J6989">
            <v>0</v>
          </cell>
        </row>
        <row r="6990">
          <cell r="A6990">
            <v>6983</v>
          </cell>
          <cell r="C6990">
            <v>0</v>
          </cell>
          <cell r="D6990">
            <v>0</v>
          </cell>
          <cell r="E6990">
            <v>0</v>
          </cell>
          <cell r="F6990">
            <v>0</v>
          </cell>
          <cell r="G6990">
            <v>0</v>
          </cell>
          <cell r="H6990">
            <v>0</v>
          </cell>
          <cell r="I6990">
            <v>0</v>
          </cell>
          <cell r="J6990">
            <v>0</v>
          </cell>
        </row>
        <row r="6991">
          <cell r="A6991">
            <v>6984</v>
          </cell>
          <cell r="C6991">
            <v>0</v>
          </cell>
          <cell r="D6991">
            <v>0</v>
          </cell>
          <cell r="E6991">
            <v>0</v>
          </cell>
          <cell r="F6991">
            <v>0</v>
          </cell>
          <cell r="G6991">
            <v>0</v>
          </cell>
          <cell r="H6991">
            <v>0</v>
          </cell>
          <cell r="I6991">
            <v>0</v>
          </cell>
          <cell r="J6991">
            <v>0</v>
          </cell>
        </row>
        <row r="6992">
          <cell r="A6992">
            <v>6985</v>
          </cell>
          <cell r="C6992">
            <v>0</v>
          </cell>
          <cell r="D6992">
            <v>0</v>
          </cell>
          <cell r="E6992">
            <v>0</v>
          </cell>
          <cell r="F6992">
            <v>0</v>
          </cell>
          <cell r="G6992">
            <v>0</v>
          </cell>
          <cell r="H6992">
            <v>0</v>
          </cell>
          <cell r="I6992">
            <v>0</v>
          </cell>
          <cell r="J6992">
            <v>0</v>
          </cell>
        </row>
        <row r="6993">
          <cell r="A6993">
            <v>6986</v>
          </cell>
          <cell r="C6993">
            <v>0</v>
          </cell>
          <cell r="D6993">
            <v>0</v>
          </cell>
          <cell r="E6993">
            <v>0</v>
          </cell>
          <cell r="F6993">
            <v>0</v>
          </cell>
          <cell r="G6993">
            <v>0</v>
          </cell>
          <cell r="H6993">
            <v>0</v>
          </cell>
          <cell r="I6993">
            <v>0</v>
          </cell>
          <cell r="J6993">
            <v>0</v>
          </cell>
        </row>
        <row r="6994">
          <cell r="A6994">
            <v>6987</v>
          </cell>
          <cell r="C6994">
            <v>0</v>
          </cell>
          <cell r="D6994">
            <v>0</v>
          </cell>
          <cell r="E6994">
            <v>0</v>
          </cell>
          <cell r="F6994">
            <v>0</v>
          </cell>
          <cell r="G6994">
            <v>0</v>
          </cell>
          <cell r="H6994">
            <v>0</v>
          </cell>
          <cell r="I6994">
            <v>0</v>
          </cell>
          <cell r="J6994">
            <v>0</v>
          </cell>
        </row>
        <row r="6995">
          <cell r="A6995">
            <v>6988</v>
          </cell>
          <cell r="C6995">
            <v>0</v>
          </cell>
          <cell r="D6995">
            <v>0</v>
          </cell>
          <cell r="E6995">
            <v>0</v>
          </cell>
          <cell r="F6995">
            <v>0</v>
          </cell>
          <cell r="G6995">
            <v>0</v>
          </cell>
          <cell r="H6995">
            <v>0</v>
          </cell>
          <cell r="I6995">
            <v>0</v>
          </cell>
          <cell r="J6995">
            <v>0</v>
          </cell>
        </row>
        <row r="6996">
          <cell r="A6996">
            <v>6989</v>
          </cell>
          <cell r="C6996">
            <v>0</v>
          </cell>
          <cell r="D6996">
            <v>0</v>
          </cell>
          <cell r="E6996">
            <v>0</v>
          </cell>
          <cell r="F6996">
            <v>0</v>
          </cell>
          <cell r="G6996">
            <v>0</v>
          </cell>
          <cell r="H6996">
            <v>0</v>
          </cell>
          <cell r="I6996">
            <v>0</v>
          </cell>
          <cell r="J6996">
            <v>0</v>
          </cell>
        </row>
        <row r="6997">
          <cell r="A6997">
            <v>6990</v>
          </cell>
          <cell r="C6997">
            <v>0</v>
          </cell>
          <cell r="D6997">
            <v>0</v>
          </cell>
          <cell r="E6997">
            <v>0</v>
          </cell>
          <cell r="F6997">
            <v>0</v>
          </cell>
          <cell r="G6997">
            <v>0</v>
          </cell>
          <cell r="H6997">
            <v>0</v>
          </cell>
          <cell r="I6997">
            <v>0</v>
          </cell>
          <cell r="J6997">
            <v>0</v>
          </cell>
        </row>
        <row r="6998">
          <cell r="A6998">
            <v>6991</v>
          </cell>
          <cell r="C6998">
            <v>0</v>
          </cell>
          <cell r="D6998">
            <v>0</v>
          </cell>
          <cell r="E6998">
            <v>0</v>
          </cell>
          <cell r="F6998">
            <v>0</v>
          </cell>
          <cell r="G6998">
            <v>0</v>
          </cell>
          <cell r="H6998">
            <v>0</v>
          </cell>
          <cell r="I6998">
            <v>0</v>
          </cell>
          <cell r="J6998">
            <v>0</v>
          </cell>
        </row>
        <row r="6999">
          <cell r="A6999">
            <v>6992</v>
          </cell>
          <cell r="C6999">
            <v>0</v>
          </cell>
          <cell r="D6999">
            <v>0</v>
          </cell>
          <cell r="E6999">
            <v>0</v>
          </cell>
          <cell r="F6999">
            <v>0</v>
          </cell>
          <cell r="G6999">
            <v>0</v>
          </cell>
          <cell r="H6999">
            <v>0</v>
          </cell>
          <cell r="I6999">
            <v>0</v>
          </cell>
          <cell r="J6999">
            <v>0</v>
          </cell>
        </row>
        <row r="7000">
          <cell r="A7000">
            <v>6993</v>
          </cell>
          <cell r="C7000">
            <v>0</v>
          </cell>
          <cell r="D7000">
            <v>0</v>
          </cell>
          <cell r="E7000">
            <v>0</v>
          </cell>
          <cell r="F7000">
            <v>0</v>
          </cell>
          <cell r="G7000">
            <v>0</v>
          </cell>
          <cell r="H7000">
            <v>0</v>
          </cell>
          <cell r="I7000">
            <v>0</v>
          </cell>
          <cell r="J7000">
            <v>0</v>
          </cell>
        </row>
        <row r="7001">
          <cell r="A7001">
            <v>6994</v>
          </cell>
          <cell r="C7001">
            <v>0</v>
          </cell>
          <cell r="D7001">
            <v>0</v>
          </cell>
          <cell r="E7001">
            <v>0</v>
          </cell>
          <cell r="F7001">
            <v>0</v>
          </cell>
          <cell r="G7001">
            <v>0</v>
          </cell>
          <cell r="H7001">
            <v>0</v>
          </cell>
          <cell r="I7001">
            <v>0</v>
          </cell>
          <cell r="J7001">
            <v>0</v>
          </cell>
        </row>
        <row r="7002">
          <cell r="A7002">
            <v>6995</v>
          </cell>
          <cell r="C7002">
            <v>0</v>
          </cell>
          <cell r="D7002">
            <v>0</v>
          </cell>
          <cell r="E7002">
            <v>0</v>
          </cell>
          <cell r="F7002">
            <v>0</v>
          </cell>
          <cell r="G7002">
            <v>0</v>
          </cell>
          <cell r="H7002">
            <v>0</v>
          </cell>
          <cell r="I7002">
            <v>0</v>
          </cell>
          <cell r="J7002">
            <v>0</v>
          </cell>
        </row>
        <row r="7003">
          <cell r="A7003">
            <v>6996</v>
          </cell>
          <cell r="C7003">
            <v>0</v>
          </cell>
          <cell r="D7003">
            <v>0</v>
          </cell>
          <cell r="E7003">
            <v>0</v>
          </cell>
          <cell r="F7003">
            <v>0</v>
          </cell>
          <cell r="G7003">
            <v>0</v>
          </cell>
          <cell r="H7003">
            <v>0</v>
          </cell>
          <cell r="I7003">
            <v>0</v>
          </cell>
          <cell r="J7003">
            <v>0</v>
          </cell>
        </row>
        <row r="7004">
          <cell r="A7004">
            <v>6997</v>
          </cell>
          <cell r="C7004">
            <v>0</v>
          </cell>
          <cell r="D7004">
            <v>0</v>
          </cell>
          <cell r="E7004">
            <v>0</v>
          </cell>
          <cell r="F7004">
            <v>0</v>
          </cell>
          <cell r="G7004">
            <v>0</v>
          </cell>
          <cell r="H7004">
            <v>0</v>
          </cell>
          <cell r="I7004">
            <v>0</v>
          </cell>
          <cell r="J7004">
            <v>0</v>
          </cell>
        </row>
        <row r="7005">
          <cell r="A7005">
            <v>6998</v>
          </cell>
          <cell r="C7005">
            <v>0</v>
          </cell>
          <cell r="D7005">
            <v>0</v>
          </cell>
          <cell r="E7005">
            <v>0</v>
          </cell>
          <cell r="F7005">
            <v>0</v>
          </cell>
          <cell r="G7005">
            <v>0</v>
          </cell>
          <cell r="H7005">
            <v>0</v>
          </cell>
          <cell r="I7005">
            <v>0</v>
          </cell>
          <cell r="J7005">
            <v>0</v>
          </cell>
        </row>
        <row r="7006">
          <cell r="A7006">
            <v>6999</v>
          </cell>
          <cell r="C7006">
            <v>0</v>
          </cell>
          <cell r="D7006">
            <v>0</v>
          </cell>
          <cell r="E7006">
            <v>0</v>
          </cell>
          <cell r="F7006">
            <v>0</v>
          </cell>
          <cell r="G7006">
            <v>0</v>
          </cell>
          <cell r="H7006">
            <v>0</v>
          </cell>
          <cell r="I7006">
            <v>0</v>
          </cell>
          <cell r="J7006">
            <v>0</v>
          </cell>
        </row>
        <row r="7007">
          <cell r="A7007">
            <v>7000</v>
          </cell>
          <cell r="C7007">
            <v>0</v>
          </cell>
          <cell r="D7007">
            <v>0</v>
          </cell>
          <cell r="E7007">
            <v>0</v>
          </cell>
          <cell r="F7007">
            <v>0</v>
          </cell>
          <cell r="G7007">
            <v>0</v>
          </cell>
          <cell r="H7007">
            <v>0</v>
          </cell>
          <cell r="I7007">
            <v>0</v>
          </cell>
          <cell r="J7007">
            <v>0</v>
          </cell>
        </row>
        <row r="7008">
          <cell r="A7008">
            <v>7001</v>
          </cell>
          <cell r="C7008">
            <v>0</v>
          </cell>
          <cell r="D7008">
            <v>0</v>
          </cell>
          <cell r="E7008">
            <v>0</v>
          </cell>
          <cell r="F7008">
            <v>0</v>
          </cell>
          <cell r="G7008">
            <v>0</v>
          </cell>
          <cell r="H7008">
            <v>0</v>
          </cell>
          <cell r="I7008">
            <v>0</v>
          </cell>
          <cell r="J7008">
            <v>0</v>
          </cell>
        </row>
        <row r="7009">
          <cell r="A7009">
            <v>7002</v>
          </cell>
          <cell r="C7009">
            <v>0</v>
          </cell>
          <cell r="D7009">
            <v>0</v>
          </cell>
          <cell r="E7009">
            <v>0</v>
          </cell>
          <cell r="F7009">
            <v>0</v>
          </cell>
          <cell r="G7009">
            <v>0</v>
          </cell>
          <cell r="H7009">
            <v>0</v>
          </cell>
          <cell r="I7009">
            <v>0</v>
          </cell>
          <cell r="J7009">
            <v>0</v>
          </cell>
        </row>
        <row r="7010">
          <cell r="A7010">
            <v>7003</v>
          </cell>
          <cell r="C7010">
            <v>0</v>
          </cell>
          <cell r="D7010">
            <v>0</v>
          </cell>
          <cell r="E7010">
            <v>0</v>
          </cell>
          <cell r="F7010">
            <v>0</v>
          </cell>
          <cell r="G7010">
            <v>0</v>
          </cell>
          <cell r="H7010">
            <v>0</v>
          </cell>
          <cell r="I7010">
            <v>0</v>
          </cell>
          <cell r="J7010">
            <v>0</v>
          </cell>
        </row>
        <row r="7011">
          <cell r="A7011">
            <v>7004</v>
          </cell>
          <cell r="C7011">
            <v>0</v>
          </cell>
          <cell r="D7011">
            <v>0</v>
          </cell>
          <cell r="E7011">
            <v>0</v>
          </cell>
          <cell r="F7011">
            <v>0</v>
          </cell>
          <cell r="G7011">
            <v>0</v>
          </cell>
          <cell r="H7011">
            <v>0</v>
          </cell>
          <cell r="I7011">
            <v>0</v>
          </cell>
          <cell r="J7011">
            <v>0</v>
          </cell>
        </row>
        <row r="7012">
          <cell r="A7012">
            <v>7005</v>
          </cell>
          <cell r="C7012">
            <v>0</v>
          </cell>
          <cell r="D7012">
            <v>0</v>
          </cell>
          <cell r="E7012">
            <v>0</v>
          </cell>
          <cell r="F7012">
            <v>0</v>
          </cell>
          <cell r="G7012">
            <v>0</v>
          </cell>
          <cell r="H7012">
            <v>0</v>
          </cell>
          <cell r="I7012">
            <v>0</v>
          </cell>
          <cell r="J7012">
            <v>0</v>
          </cell>
        </row>
        <row r="7013">
          <cell r="A7013">
            <v>7006</v>
          </cell>
          <cell r="C7013">
            <v>0</v>
          </cell>
          <cell r="D7013">
            <v>0</v>
          </cell>
          <cell r="E7013">
            <v>0</v>
          </cell>
          <cell r="F7013">
            <v>0</v>
          </cell>
          <cell r="G7013">
            <v>0</v>
          </cell>
          <cell r="H7013">
            <v>0</v>
          </cell>
          <cell r="I7013">
            <v>0</v>
          </cell>
          <cell r="J7013">
            <v>0</v>
          </cell>
        </row>
        <row r="7014">
          <cell r="A7014">
            <v>7007</v>
          </cell>
          <cell r="C7014">
            <v>0</v>
          </cell>
          <cell r="D7014">
            <v>0</v>
          </cell>
          <cell r="E7014">
            <v>0</v>
          </cell>
          <cell r="F7014">
            <v>0</v>
          </cell>
          <cell r="G7014">
            <v>0</v>
          </cell>
          <cell r="H7014">
            <v>0</v>
          </cell>
          <cell r="I7014">
            <v>0</v>
          </cell>
          <cell r="J7014">
            <v>0</v>
          </cell>
        </row>
        <row r="7015">
          <cell r="A7015">
            <v>7008</v>
          </cell>
          <cell r="C7015">
            <v>0</v>
          </cell>
          <cell r="D7015">
            <v>0</v>
          </cell>
          <cell r="E7015">
            <v>0</v>
          </cell>
          <cell r="F7015">
            <v>0</v>
          </cell>
          <cell r="G7015">
            <v>0</v>
          </cell>
          <cell r="H7015">
            <v>0</v>
          </cell>
          <cell r="I7015">
            <v>0</v>
          </cell>
          <cell r="J7015">
            <v>0</v>
          </cell>
        </row>
        <row r="7016">
          <cell r="A7016">
            <v>7009</v>
          </cell>
          <cell r="C7016">
            <v>0</v>
          </cell>
          <cell r="D7016">
            <v>0</v>
          </cell>
          <cell r="E7016">
            <v>0</v>
          </cell>
          <cell r="F7016">
            <v>0</v>
          </cell>
          <cell r="G7016">
            <v>0</v>
          </cell>
          <cell r="H7016">
            <v>0</v>
          </cell>
          <cell r="I7016">
            <v>0</v>
          </cell>
          <cell r="J7016">
            <v>0</v>
          </cell>
        </row>
        <row r="7017">
          <cell r="A7017">
            <v>7010</v>
          </cell>
          <cell r="C7017">
            <v>0</v>
          </cell>
          <cell r="D7017">
            <v>0</v>
          </cell>
          <cell r="E7017">
            <v>0</v>
          </cell>
          <cell r="F7017">
            <v>0</v>
          </cell>
          <cell r="G7017">
            <v>0</v>
          </cell>
          <cell r="H7017">
            <v>0</v>
          </cell>
          <cell r="I7017">
            <v>0</v>
          </cell>
          <cell r="J7017">
            <v>0</v>
          </cell>
        </row>
        <row r="7018">
          <cell r="A7018">
            <v>7011</v>
          </cell>
          <cell r="C7018">
            <v>0</v>
          </cell>
          <cell r="D7018">
            <v>0</v>
          </cell>
          <cell r="E7018">
            <v>0</v>
          </cell>
          <cell r="F7018">
            <v>0</v>
          </cell>
          <cell r="G7018">
            <v>0</v>
          </cell>
          <cell r="H7018">
            <v>0</v>
          </cell>
          <cell r="I7018">
            <v>0</v>
          </cell>
          <cell r="J7018">
            <v>0</v>
          </cell>
        </row>
        <row r="7019">
          <cell r="A7019">
            <v>7012</v>
          </cell>
          <cell r="C7019">
            <v>0</v>
          </cell>
          <cell r="D7019">
            <v>0</v>
          </cell>
          <cell r="E7019">
            <v>0</v>
          </cell>
          <cell r="F7019">
            <v>0</v>
          </cell>
          <cell r="G7019">
            <v>0</v>
          </cell>
          <cell r="H7019">
            <v>0</v>
          </cell>
          <cell r="I7019">
            <v>0</v>
          </cell>
          <cell r="J7019">
            <v>0</v>
          </cell>
        </row>
        <row r="7020">
          <cell r="A7020">
            <v>7013</v>
          </cell>
          <cell r="C7020">
            <v>0</v>
          </cell>
          <cell r="D7020">
            <v>0</v>
          </cell>
          <cell r="E7020">
            <v>0</v>
          </cell>
          <cell r="F7020">
            <v>0</v>
          </cell>
          <cell r="G7020">
            <v>0</v>
          </cell>
          <cell r="H7020">
            <v>0</v>
          </cell>
          <cell r="I7020">
            <v>0</v>
          </cell>
          <cell r="J7020">
            <v>0</v>
          </cell>
        </row>
        <row r="7021">
          <cell r="A7021">
            <v>7014</v>
          </cell>
          <cell r="C7021">
            <v>0</v>
          </cell>
          <cell r="D7021">
            <v>0</v>
          </cell>
          <cell r="E7021">
            <v>0</v>
          </cell>
          <cell r="F7021">
            <v>0</v>
          </cell>
          <cell r="G7021">
            <v>0</v>
          </cell>
          <cell r="H7021">
            <v>0</v>
          </cell>
          <cell r="I7021">
            <v>0</v>
          </cell>
          <cell r="J7021">
            <v>0</v>
          </cell>
        </row>
        <row r="7022">
          <cell r="A7022">
            <v>7015</v>
          </cell>
          <cell r="C7022">
            <v>0</v>
          </cell>
          <cell r="D7022">
            <v>0</v>
          </cell>
          <cell r="E7022">
            <v>0</v>
          </cell>
          <cell r="F7022">
            <v>0</v>
          </cell>
          <cell r="G7022">
            <v>0</v>
          </cell>
          <cell r="H7022">
            <v>0</v>
          </cell>
          <cell r="I7022">
            <v>0</v>
          </cell>
          <cell r="J7022">
            <v>0</v>
          </cell>
        </row>
        <row r="7023">
          <cell r="A7023">
            <v>7016</v>
          </cell>
          <cell r="C7023">
            <v>0</v>
          </cell>
          <cell r="D7023">
            <v>0</v>
          </cell>
          <cell r="E7023">
            <v>0</v>
          </cell>
          <cell r="F7023">
            <v>0</v>
          </cell>
          <cell r="G7023">
            <v>0</v>
          </cell>
          <cell r="H7023">
            <v>0</v>
          </cell>
          <cell r="I7023">
            <v>0</v>
          </cell>
          <cell r="J7023">
            <v>0</v>
          </cell>
        </row>
        <row r="7024">
          <cell r="A7024">
            <v>7017</v>
          </cell>
          <cell r="C7024">
            <v>0</v>
          </cell>
          <cell r="D7024">
            <v>0</v>
          </cell>
          <cell r="E7024">
            <v>0</v>
          </cell>
          <cell r="F7024">
            <v>0</v>
          </cell>
          <cell r="G7024">
            <v>0</v>
          </cell>
          <cell r="H7024">
            <v>0</v>
          </cell>
          <cell r="I7024">
            <v>0</v>
          </cell>
          <cell r="J7024">
            <v>0</v>
          </cell>
        </row>
        <row r="7025">
          <cell r="A7025">
            <v>7018</v>
          </cell>
          <cell r="C7025">
            <v>0</v>
          </cell>
          <cell r="D7025">
            <v>0</v>
          </cell>
          <cell r="E7025">
            <v>0</v>
          </cell>
          <cell r="F7025">
            <v>0</v>
          </cell>
          <cell r="G7025">
            <v>0</v>
          </cell>
          <cell r="H7025">
            <v>0</v>
          </cell>
          <cell r="I7025">
            <v>0</v>
          </cell>
          <cell r="J7025">
            <v>0</v>
          </cell>
        </row>
        <row r="7026">
          <cell r="A7026">
            <v>7019</v>
          </cell>
          <cell r="C7026">
            <v>0</v>
          </cell>
          <cell r="D7026">
            <v>0</v>
          </cell>
          <cell r="E7026">
            <v>0</v>
          </cell>
          <cell r="F7026">
            <v>0</v>
          </cell>
          <cell r="G7026">
            <v>0</v>
          </cell>
          <cell r="H7026">
            <v>0</v>
          </cell>
          <cell r="I7026">
            <v>0</v>
          </cell>
          <cell r="J7026">
            <v>0</v>
          </cell>
        </row>
        <row r="7027">
          <cell r="A7027">
            <v>7020</v>
          </cell>
          <cell r="C7027">
            <v>0</v>
          </cell>
          <cell r="D7027">
            <v>0</v>
          </cell>
          <cell r="E7027">
            <v>0</v>
          </cell>
          <cell r="F7027">
            <v>0</v>
          </cell>
          <cell r="G7027">
            <v>0</v>
          </cell>
          <cell r="H7027">
            <v>0</v>
          </cell>
          <cell r="I7027">
            <v>0</v>
          </cell>
          <cell r="J7027">
            <v>0</v>
          </cell>
        </row>
        <row r="7028">
          <cell r="A7028">
            <v>7021</v>
          </cell>
          <cell r="C7028">
            <v>0</v>
          </cell>
          <cell r="D7028">
            <v>0</v>
          </cell>
          <cell r="E7028">
            <v>0</v>
          </cell>
          <cell r="F7028">
            <v>0</v>
          </cell>
          <cell r="G7028">
            <v>0</v>
          </cell>
          <cell r="H7028">
            <v>0</v>
          </cell>
          <cell r="I7028">
            <v>0</v>
          </cell>
          <cell r="J7028">
            <v>0</v>
          </cell>
        </row>
        <row r="7029">
          <cell r="A7029">
            <v>7022</v>
          </cell>
          <cell r="C7029">
            <v>0</v>
          </cell>
          <cell r="D7029">
            <v>0</v>
          </cell>
          <cell r="E7029">
            <v>0</v>
          </cell>
          <cell r="F7029">
            <v>0</v>
          </cell>
          <cell r="G7029">
            <v>0</v>
          </cell>
          <cell r="H7029">
            <v>0</v>
          </cell>
          <cell r="I7029">
            <v>0</v>
          </cell>
          <cell r="J7029">
            <v>0</v>
          </cell>
        </row>
        <row r="7030">
          <cell r="A7030">
            <v>7023</v>
          </cell>
          <cell r="C7030">
            <v>0</v>
          </cell>
          <cell r="D7030">
            <v>0</v>
          </cell>
          <cell r="E7030">
            <v>0</v>
          </cell>
          <cell r="F7030">
            <v>0</v>
          </cell>
          <cell r="G7030">
            <v>0</v>
          </cell>
          <cell r="H7030">
            <v>0</v>
          </cell>
          <cell r="I7030">
            <v>0</v>
          </cell>
          <cell r="J7030">
            <v>0</v>
          </cell>
        </row>
        <row r="7031">
          <cell r="A7031">
            <v>7024</v>
          </cell>
          <cell r="C7031">
            <v>0</v>
          </cell>
          <cell r="D7031">
            <v>0</v>
          </cell>
          <cell r="E7031">
            <v>0</v>
          </cell>
          <cell r="F7031">
            <v>0</v>
          </cell>
          <cell r="G7031">
            <v>0</v>
          </cell>
          <cell r="H7031">
            <v>0</v>
          </cell>
          <cell r="I7031">
            <v>0</v>
          </cell>
          <cell r="J7031">
            <v>0</v>
          </cell>
        </row>
        <row r="7032">
          <cell r="A7032">
            <v>7025</v>
          </cell>
          <cell r="C7032">
            <v>0</v>
          </cell>
          <cell r="D7032">
            <v>0</v>
          </cell>
          <cell r="E7032">
            <v>0</v>
          </cell>
          <cell r="F7032">
            <v>0</v>
          </cell>
          <cell r="G7032">
            <v>0</v>
          </cell>
          <cell r="H7032">
            <v>0</v>
          </cell>
          <cell r="I7032">
            <v>0</v>
          </cell>
          <cell r="J7032">
            <v>0</v>
          </cell>
        </row>
        <row r="7033">
          <cell r="A7033">
            <v>7026</v>
          </cell>
          <cell r="C7033">
            <v>0</v>
          </cell>
          <cell r="D7033">
            <v>0</v>
          </cell>
          <cell r="E7033">
            <v>0</v>
          </cell>
          <cell r="F7033">
            <v>0</v>
          </cell>
          <cell r="G7033">
            <v>0</v>
          </cell>
          <cell r="H7033">
            <v>0</v>
          </cell>
          <cell r="I7033">
            <v>0</v>
          </cell>
          <cell r="J7033">
            <v>0</v>
          </cell>
        </row>
        <row r="7034">
          <cell r="A7034">
            <v>7027</v>
          </cell>
          <cell r="C7034">
            <v>0</v>
          </cell>
          <cell r="D7034">
            <v>0</v>
          </cell>
          <cell r="E7034">
            <v>0</v>
          </cell>
          <cell r="F7034">
            <v>0</v>
          </cell>
          <cell r="G7034">
            <v>0</v>
          </cell>
          <cell r="H7034">
            <v>0</v>
          </cell>
          <cell r="I7034">
            <v>0</v>
          </cell>
          <cell r="J7034">
            <v>0</v>
          </cell>
        </row>
        <row r="7035">
          <cell r="A7035">
            <v>7028</v>
          </cell>
          <cell r="C7035">
            <v>0</v>
          </cell>
          <cell r="D7035">
            <v>0</v>
          </cell>
          <cell r="E7035">
            <v>0</v>
          </cell>
          <cell r="F7035">
            <v>0</v>
          </cell>
          <cell r="G7035">
            <v>0</v>
          </cell>
          <cell r="H7035">
            <v>0</v>
          </cell>
          <cell r="I7035">
            <v>0</v>
          </cell>
          <cell r="J7035">
            <v>0</v>
          </cell>
        </row>
        <row r="7036">
          <cell r="A7036">
            <v>7029</v>
          </cell>
          <cell r="C7036">
            <v>0</v>
          </cell>
          <cell r="D7036">
            <v>0</v>
          </cell>
          <cell r="E7036">
            <v>0</v>
          </cell>
          <cell r="F7036">
            <v>0</v>
          </cell>
          <cell r="G7036">
            <v>0</v>
          </cell>
          <cell r="H7036">
            <v>0</v>
          </cell>
          <cell r="I7036">
            <v>0</v>
          </cell>
          <cell r="J7036">
            <v>0</v>
          </cell>
        </row>
        <row r="7037">
          <cell r="A7037">
            <v>7030</v>
          </cell>
          <cell r="C7037">
            <v>0</v>
          </cell>
          <cell r="D7037">
            <v>0</v>
          </cell>
          <cell r="E7037">
            <v>0</v>
          </cell>
          <cell r="F7037">
            <v>0</v>
          </cell>
          <cell r="G7037">
            <v>0</v>
          </cell>
          <cell r="H7037">
            <v>0</v>
          </cell>
          <cell r="I7037">
            <v>0</v>
          </cell>
          <cell r="J7037">
            <v>0</v>
          </cell>
        </row>
        <row r="7038">
          <cell r="A7038">
            <v>7031</v>
          </cell>
          <cell r="C7038">
            <v>0</v>
          </cell>
          <cell r="D7038">
            <v>0</v>
          </cell>
          <cell r="E7038">
            <v>0</v>
          </cell>
          <cell r="F7038">
            <v>0</v>
          </cell>
          <cell r="G7038">
            <v>0</v>
          </cell>
          <cell r="H7038">
            <v>0</v>
          </cell>
          <cell r="I7038">
            <v>0</v>
          </cell>
          <cell r="J7038">
            <v>0</v>
          </cell>
        </row>
        <row r="7039">
          <cell r="A7039">
            <v>7032</v>
          </cell>
          <cell r="C7039">
            <v>0</v>
          </cell>
          <cell r="D7039">
            <v>0</v>
          </cell>
          <cell r="E7039">
            <v>0</v>
          </cell>
          <cell r="F7039">
            <v>0</v>
          </cell>
          <cell r="G7039">
            <v>0</v>
          </cell>
          <cell r="H7039">
            <v>0</v>
          </cell>
          <cell r="I7039">
            <v>0</v>
          </cell>
          <cell r="J7039">
            <v>0</v>
          </cell>
        </row>
        <row r="7040">
          <cell r="A7040">
            <v>7033</v>
          </cell>
          <cell r="C7040">
            <v>0</v>
          </cell>
          <cell r="D7040">
            <v>0</v>
          </cell>
          <cell r="E7040">
            <v>0</v>
          </cell>
          <cell r="F7040">
            <v>0</v>
          </cell>
          <cell r="G7040">
            <v>0</v>
          </cell>
          <cell r="H7040">
            <v>0</v>
          </cell>
          <cell r="I7040">
            <v>0</v>
          </cell>
          <cell r="J7040">
            <v>0</v>
          </cell>
        </row>
        <row r="7041">
          <cell r="A7041">
            <v>7034</v>
          </cell>
          <cell r="C7041">
            <v>0</v>
          </cell>
          <cell r="D7041">
            <v>0</v>
          </cell>
          <cell r="E7041">
            <v>0</v>
          </cell>
          <cell r="F7041">
            <v>0</v>
          </cell>
          <cell r="G7041">
            <v>0</v>
          </cell>
          <cell r="H7041">
            <v>0</v>
          </cell>
          <cell r="I7041">
            <v>0</v>
          </cell>
          <cell r="J7041">
            <v>0</v>
          </cell>
        </row>
        <row r="7042">
          <cell r="A7042">
            <v>7035</v>
          </cell>
          <cell r="C7042">
            <v>0</v>
          </cell>
          <cell r="D7042">
            <v>0</v>
          </cell>
          <cell r="E7042">
            <v>0</v>
          </cell>
          <cell r="F7042">
            <v>0</v>
          </cell>
          <cell r="G7042">
            <v>0</v>
          </cell>
          <cell r="H7042">
            <v>0</v>
          </cell>
          <cell r="I7042">
            <v>0</v>
          </cell>
          <cell r="J7042">
            <v>0</v>
          </cell>
        </row>
        <row r="7043">
          <cell r="A7043">
            <v>7036</v>
          </cell>
          <cell r="C7043">
            <v>0</v>
          </cell>
          <cell r="D7043">
            <v>0</v>
          </cell>
          <cell r="E7043">
            <v>0</v>
          </cell>
          <cell r="F7043">
            <v>0</v>
          </cell>
          <cell r="G7043">
            <v>0</v>
          </cell>
          <cell r="H7043">
            <v>0</v>
          </cell>
          <cell r="I7043">
            <v>0</v>
          </cell>
          <cell r="J7043">
            <v>0</v>
          </cell>
        </row>
        <row r="7044">
          <cell r="A7044">
            <v>7037</v>
          </cell>
          <cell r="C7044">
            <v>0</v>
          </cell>
          <cell r="D7044">
            <v>0</v>
          </cell>
          <cell r="E7044">
            <v>0</v>
          </cell>
          <cell r="F7044">
            <v>0</v>
          </cell>
          <cell r="G7044">
            <v>0</v>
          </cell>
          <cell r="H7044">
            <v>0</v>
          </cell>
          <cell r="I7044">
            <v>0</v>
          </cell>
          <cell r="J7044">
            <v>0</v>
          </cell>
        </row>
        <row r="7045">
          <cell r="A7045">
            <v>7038</v>
          </cell>
          <cell r="C7045">
            <v>0</v>
          </cell>
          <cell r="D7045">
            <v>0</v>
          </cell>
          <cell r="E7045">
            <v>0</v>
          </cell>
          <cell r="F7045">
            <v>0</v>
          </cell>
          <cell r="G7045">
            <v>0</v>
          </cell>
          <cell r="H7045">
            <v>0</v>
          </cell>
          <cell r="I7045">
            <v>0</v>
          </cell>
          <cell r="J7045">
            <v>0</v>
          </cell>
        </row>
        <row r="7046">
          <cell r="A7046">
            <v>7039</v>
          </cell>
          <cell r="C7046">
            <v>0</v>
          </cell>
          <cell r="D7046">
            <v>0</v>
          </cell>
          <cell r="E7046">
            <v>0</v>
          </cell>
          <cell r="F7046">
            <v>0</v>
          </cell>
          <cell r="G7046">
            <v>0</v>
          </cell>
          <cell r="H7046">
            <v>0</v>
          </cell>
          <cell r="I7046">
            <v>0</v>
          </cell>
          <cell r="J7046">
            <v>0</v>
          </cell>
        </row>
        <row r="7047">
          <cell r="A7047">
            <v>7040</v>
          </cell>
          <cell r="C7047">
            <v>0</v>
          </cell>
          <cell r="D7047">
            <v>0</v>
          </cell>
          <cell r="E7047">
            <v>0</v>
          </cell>
          <cell r="F7047">
            <v>0</v>
          </cell>
          <cell r="G7047">
            <v>0</v>
          </cell>
          <cell r="H7047">
            <v>0</v>
          </cell>
          <cell r="I7047">
            <v>0</v>
          </cell>
          <cell r="J7047">
            <v>0</v>
          </cell>
        </row>
        <row r="7048">
          <cell r="A7048">
            <v>7041</v>
          </cell>
          <cell r="C7048">
            <v>0</v>
          </cell>
          <cell r="D7048">
            <v>0</v>
          </cell>
          <cell r="E7048">
            <v>0</v>
          </cell>
          <cell r="F7048">
            <v>0</v>
          </cell>
          <cell r="G7048">
            <v>0</v>
          </cell>
          <cell r="H7048">
            <v>0</v>
          </cell>
          <cell r="I7048">
            <v>0</v>
          </cell>
          <cell r="J7048">
            <v>0</v>
          </cell>
        </row>
        <row r="7049">
          <cell r="A7049">
            <v>7042</v>
          </cell>
          <cell r="C7049">
            <v>0</v>
          </cell>
          <cell r="D7049">
            <v>0</v>
          </cell>
          <cell r="E7049">
            <v>0</v>
          </cell>
          <cell r="F7049">
            <v>0</v>
          </cell>
          <cell r="G7049">
            <v>0</v>
          </cell>
          <cell r="H7049">
            <v>0</v>
          </cell>
          <cell r="I7049">
            <v>0</v>
          </cell>
          <cell r="J7049">
            <v>0</v>
          </cell>
        </row>
        <row r="7050">
          <cell r="A7050">
            <v>7043</v>
          </cell>
          <cell r="C7050">
            <v>0</v>
          </cell>
          <cell r="D7050">
            <v>0</v>
          </cell>
          <cell r="E7050">
            <v>0</v>
          </cell>
          <cell r="F7050">
            <v>0</v>
          </cell>
          <cell r="G7050">
            <v>0</v>
          </cell>
          <cell r="H7050">
            <v>0</v>
          </cell>
          <cell r="I7050">
            <v>0</v>
          </cell>
          <cell r="J7050">
            <v>0</v>
          </cell>
        </row>
        <row r="7051">
          <cell r="A7051">
            <v>7044</v>
          </cell>
          <cell r="C7051">
            <v>0</v>
          </cell>
          <cell r="D7051">
            <v>0</v>
          </cell>
          <cell r="E7051">
            <v>0</v>
          </cell>
          <cell r="F7051">
            <v>0</v>
          </cell>
          <cell r="G7051">
            <v>0</v>
          </cell>
          <cell r="H7051">
            <v>0</v>
          </cell>
          <cell r="I7051">
            <v>0</v>
          </cell>
          <cell r="J7051">
            <v>0</v>
          </cell>
        </row>
        <row r="7052">
          <cell r="A7052">
            <v>7045</v>
          </cell>
          <cell r="C7052">
            <v>0</v>
          </cell>
          <cell r="D7052">
            <v>0</v>
          </cell>
          <cell r="E7052">
            <v>0</v>
          </cell>
          <cell r="F7052">
            <v>0</v>
          </cell>
          <cell r="G7052">
            <v>0</v>
          </cell>
          <cell r="H7052">
            <v>0</v>
          </cell>
          <cell r="I7052">
            <v>0</v>
          </cell>
          <cell r="J7052">
            <v>0</v>
          </cell>
        </row>
        <row r="7053">
          <cell r="A7053">
            <v>7046</v>
          </cell>
          <cell r="C7053">
            <v>0</v>
          </cell>
          <cell r="D7053">
            <v>0</v>
          </cell>
          <cell r="E7053">
            <v>0</v>
          </cell>
          <cell r="F7053">
            <v>0</v>
          </cell>
          <cell r="G7053">
            <v>0</v>
          </cell>
          <cell r="H7053">
            <v>0</v>
          </cell>
          <cell r="I7053">
            <v>0</v>
          </cell>
          <cell r="J7053">
            <v>0</v>
          </cell>
        </row>
        <row r="7054">
          <cell r="A7054">
            <v>7047</v>
          </cell>
          <cell r="C7054">
            <v>0</v>
          </cell>
          <cell r="D7054">
            <v>0</v>
          </cell>
          <cell r="E7054">
            <v>0</v>
          </cell>
          <cell r="F7054">
            <v>0</v>
          </cell>
          <cell r="G7054">
            <v>0</v>
          </cell>
          <cell r="H7054">
            <v>0</v>
          </cell>
          <cell r="I7054">
            <v>0</v>
          </cell>
          <cell r="J7054">
            <v>0</v>
          </cell>
        </row>
        <row r="7055">
          <cell r="A7055">
            <v>7048</v>
          </cell>
          <cell r="C7055">
            <v>0</v>
          </cell>
          <cell r="D7055">
            <v>0</v>
          </cell>
          <cell r="E7055">
            <v>0</v>
          </cell>
          <cell r="F7055">
            <v>0</v>
          </cell>
          <cell r="G7055">
            <v>0</v>
          </cell>
          <cell r="H7055">
            <v>0</v>
          </cell>
          <cell r="I7055">
            <v>0</v>
          </cell>
          <cell r="J7055">
            <v>0</v>
          </cell>
        </row>
        <row r="7056">
          <cell r="A7056">
            <v>7049</v>
          </cell>
          <cell r="C7056">
            <v>0</v>
          </cell>
          <cell r="D7056">
            <v>0</v>
          </cell>
          <cell r="E7056">
            <v>0</v>
          </cell>
          <cell r="F7056">
            <v>0</v>
          </cell>
          <cell r="G7056">
            <v>0</v>
          </cell>
          <cell r="H7056">
            <v>0</v>
          </cell>
          <cell r="I7056">
            <v>0</v>
          </cell>
          <cell r="J7056">
            <v>0</v>
          </cell>
        </row>
        <row r="7057">
          <cell r="A7057">
            <v>7050</v>
          </cell>
          <cell r="C7057">
            <v>0</v>
          </cell>
          <cell r="D7057">
            <v>0</v>
          </cell>
          <cell r="E7057">
            <v>0</v>
          </cell>
          <cell r="F7057">
            <v>0</v>
          </cell>
          <cell r="G7057">
            <v>0</v>
          </cell>
          <cell r="H7057">
            <v>0</v>
          </cell>
          <cell r="I7057">
            <v>0</v>
          </cell>
          <cell r="J7057">
            <v>0</v>
          </cell>
        </row>
        <row r="7058">
          <cell r="A7058">
            <v>7051</v>
          </cell>
          <cell r="C7058">
            <v>0</v>
          </cell>
          <cell r="D7058">
            <v>0</v>
          </cell>
          <cell r="E7058">
            <v>0</v>
          </cell>
          <cell r="F7058">
            <v>0</v>
          </cell>
          <cell r="G7058">
            <v>0</v>
          </cell>
          <cell r="H7058">
            <v>0</v>
          </cell>
          <cell r="I7058">
            <v>0</v>
          </cell>
          <cell r="J7058">
            <v>0</v>
          </cell>
        </row>
        <row r="7059">
          <cell r="A7059">
            <v>7052</v>
          </cell>
          <cell r="C7059">
            <v>0</v>
          </cell>
          <cell r="D7059">
            <v>0</v>
          </cell>
          <cell r="E7059">
            <v>0</v>
          </cell>
          <cell r="F7059">
            <v>0</v>
          </cell>
          <cell r="G7059">
            <v>0</v>
          </cell>
          <cell r="H7059">
            <v>0</v>
          </cell>
          <cell r="I7059">
            <v>0</v>
          </cell>
          <cell r="J7059">
            <v>0</v>
          </cell>
        </row>
        <row r="7060">
          <cell r="A7060">
            <v>7053</v>
          </cell>
          <cell r="C7060">
            <v>0</v>
          </cell>
          <cell r="D7060">
            <v>0</v>
          </cell>
          <cell r="E7060">
            <v>0</v>
          </cell>
          <cell r="F7060">
            <v>0</v>
          </cell>
          <cell r="G7060">
            <v>0</v>
          </cell>
          <cell r="H7060">
            <v>0</v>
          </cell>
          <cell r="I7060">
            <v>0</v>
          </cell>
          <cell r="J7060">
            <v>0</v>
          </cell>
        </row>
        <row r="7061">
          <cell r="A7061">
            <v>7054</v>
          </cell>
          <cell r="C7061">
            <v>0</v>
          </cell>
          <cell r="D7061">
            <v>0</v>
          </cell>
          <cell r="E7061">
            <v>0</v>
          </cell>
          <cell r="F7061">
            <v>0</v>
          </cell>
          <cell r="G7061">
            <v>0</v>
          </cell>
          <cell r="H7061">
            <v>0</v>
          </cell>
          <cell r="I7061">
            <v>0</v>
          </cell>
          <cell r="J7061">
            <v>0</v>
          </cell>
        </row>
        <row r="7062">
          <cell r="A7062">
            <v>7055</v>
          </cell>
          <cell r="C7062">
            <v>0</v>
          </cell>
          <cell r="D7062">
            <v>0</v>
          </cell>
          <cell r="E7062">
            <v>0</v>
          </cell>
          <cell r="F7062">
            <v>0</v>
          </cell>
          <cell r="G7062">
            <v>0</v>
          </cell>
          <cell r="H7062">
            <v>0</v>
          </cell>
          <cell r="I7062">
            <v>0</v>
          </cell>
          <cell r="J7062">
            <v>0</v>
          </cell>
        </row>
        <row r="7063">
          <cell r="A7063">
            <v>7056</v>
          </cell>
          <cell r="C7063">
            <v>0</v>
          </cell>
          <cell r="D7063">
            <v>0</v>
          </cell>
          <cell r="E7063">
            <v>0</v>
          </cell>
          <cell r="F7063">
            <v>0</v>
          </cell>
          <cell r="G7063">
            <v>0</v>
          </cell>
          <cell r="H7063">
            <v>0</v>
          </cell>
          <cell r="I7063">
            <v>0</v>
          </cell>
          <cell r="J7063">
            <v>0</v>
          </cell>
        </row>
        <row r="7064">
          <cell r="A7064">
            <v>7057</v>
          </cell>
          <cell r="C7064">
            <v>0</v>
          </cell>
          <cell r="D7064">
            <v>0</v>
          </cell>
          <cell r="E7064">
            <v>0</v>
          </cell>
          <cell r="F7064">
            <v>0</v>
          </cell>
          <cell r="G7064">
            <v>0</v>
          </cell>
          <cell r="H7064">
            <v>0</v>
          </cell>
          <cell r="I7064">
            <v>0</v>
          </cell>
          <cell r="J7064">
            <v>0</v>
          </cell>
        </row>
        <row r="7065">
          <cell r="A7065">
            <v>7058</v>
          </cell>
          <cell r="C7065">
            <v>0</v>
          </cell>
          <cell r="D7065">
            <v>0</v>
          </cell>
          <cell r="E7065">
            <v>0</v>
          </cell>
          <cell r="F7065">
            <v>0</v>
          </cell>
          <cell r="G7065">
            <v>0</v>
          </cell>
          <cell r="H7065">
            <v>0</v>
          </cell>
          <cell r="I7065">
            <v>0</v>
          </cell>
          <cell r="J7065">
            <v>0</v>
          </cell>
        </row>
        <row r="7066">
          <cell r="A7066">
            <v>7059</v>
          </cell>
          <cell r="C7066">
            <v>0</v>
          </cell>
          <cell r="D7066">
            <v>0</v>
          </cell>
          <cell r="E7066">
            <v>0</v>
          </cell>
          <cell r="F7066">
            <v>0</v>
          </cell>
          <cell r="G7066">
            <v>0</v>
          </cell>
          <cell r="H7066">
            <v>0</v>
          </cell>
          <cell r="I7066">
            <v>0</v>
          </cell>
          <cell r="J7066">
            <v>0</v>
          </cell>
        </row>
        <row r="7067">
          <cell r="A7067">
            <v>7060</v>
          </cell>
          <cell r="C7067">
            <v>0</v>
          </cell>
          <cell r="D7067">
            <v>0</v>
          </cell>
          <cell r="E7067">
            <v>0</v>
          </cell>
          <cell r="F7067">
            <v>0</v>
          </cell>
          <cell r="G7067">
            <v>0</v>
          </cell>
          <cell r="H7067">
            <v>0</v>
          </cell>
          <cell r="I7067">
            <v>0</v>
          </cell>
          <cell r="J7067">
            <v>0</v>
          </cell>
        </row>
        <row r="7068">
          <cell r="A7068">
            <v>7061</v>
          </cell>
          <cell r="C7068">
            <v>0</v>
          </cell>
          <cell r="D7068">
            <v>0</v>
          </cell>
          <cell r="E7068">
            <v>0</v>
          </cell>
          <cell r="F7068">
            <v>0</v>
          </cell>
          <cell r="G7068">
            <v>0</v>
          </cell>
          <cell r="H7068">
            <v>0</v>
          </cell>
          <cell r="I7068">
            <v>0</v>
          </cell>
          <cell r="J7068">
            <v>0</v>
          </cell>
        </row>
        <row r="7069">
          <cell r="A7069">
            <v>7062</v>
          </cell>
          <cell r="C7069">
            <v>0</v>
          </cell>
          <cell r="D7069">
            <v>0</v>
          </cell>
          <cell r="E7069">
            <v>0</v>
          </cell>
          <cell r="F7069">
            <v>0</v>
          </cell>
          <cell r="G7069">
            <v>0</v>
          </cell>
          <cell r="H7069">
            <v>0</v>
          </cell>
          <cell r="I7069">
            <v>0</v>
          </cell>
          <cell r="J7069">
            <v>0</v>
          </cell>
        </row>
        <row r="7070">
          <cell r="A7070">
            <v>7063</v>
          </cell>
          <cell r="C7070">
            <v>0</v>
          </cell>
          <cell r="D7070">
            <v>0</v>
          </cell>
          <cell r="E7070">
            <v>0</v>
          </cell>
          <cell r="F7070">
            <v>0</v>
          </cell>
          <cell r="G7070">
            <v>0</v>
          </cell>
          <cell r="H7070">
            <v>0</v>
          </cell>
          <cell r="I7070">
            <v>0</v>
          </cell>
          <cell r="J7070">
            <v>0</v>
          </cell>
        </row>
        <row r="7071">
          <cell r="A7071">
            <v>7064</v>
          </cell>
          <cell r="C7071">
            <v>0</v>
          </cell>
          <cell r="D7071">
            <v>0</v>
          </cell>
          <cell r="E7071">
            <v>0</v>
          </cell>
          <cell r="F7071">
            <v>0</v>
          </cell>
          <cell r="G7071">
            <v>0</v>
          </cell>
          <cell r="H7071">
            <v>0</v>
          </cell>
          <cell r="I7071">
            <v>0</v>
          </cell>
          <cell r="J7071">
            <v>0</v>
          </cell>
        </row>
        <row r="7072">
          <cell r="A7072">
            <v>7065</v>
          </cell>
          <cell r="C7072">
            <v>0</v>
          </cell>
          <cell r="D7072">
            <v>0</v>
          </cell>
          <cell r="E7072">
            <v>0</v>
          </cell>
          <cell r="F7072">
            <v>0</v>
          </cell>
          <cell r="G7072">
            <v>0</v>
          </cell>
          <cell r="H7072">
            <v>0</v>
          </cell>
          <cell r="I7072">
            <v>0</v>
          </cell>
          <cell r="J7072">
            <v>0</v>
          </cell>
        </row>
        <row r="7073">
          <cell r="A7073">
            <v>7066</v>
          </cell>
          <cell r="C7073">
            <v>0</v>
          </cell>
          <cell r="D7073">
            <v>0</v>
          </cell>
          <cell r="E7073">
            <v>0</v>
          </cell>
          <cell r="F7073">
            <v>0</v>
          </cell>
          <cell r="G7073">
            <v>0</v>
          </cell>
          <cell r="H7073">
            <v>0</v>
          </cell>
          <cell r="I7073">
            <v>0</v>
          </cell>
          <cell r="J7073">
            <v>0</v>
          </cell>
        </row>
        <row r="7074">
          <cell r="A7074">
            <v>7067</v>
          </cell>
          <cell r="C7074">
            <v>0</v>
          </cell>
          <cell r="D7074">
            <v>0</v>
          </cell>
          <cell r="E7074">
            <v>0</v>
          </cell>
          <cell r="F7074">
            <v>0</v>
          </cell>
          <cell r="G7074">
            <v>0</v>
          </cell>
          <cell r="H7074">
            <v>0</v>
          </cell>
          <cell r="I7074">
            <v>0</v>
          </cell>
          <cell r="J7074">
            <v>0</v>
          </cell>
        </row>
        <row r="7075">
          <cell r="A7075">
            <v>7068</v>
          </cell>
          <cell r="C7075">
            <v>0</v>
          </cell>
          <cell r="D7075">
            <v>0</v>
          </cell>
          <cell r="E7075">
            <v>0</v>
          </cell>
          <cell r="F7075">
            <v>0</v>
          </cell>
          <cell r="G7075">
            <v>0</v>
          </cell>
          <cell r="H7075">
            <v>0</v>
          </cell>
          <cell r="I7075">
            <v>0</v>
          </cell>
          <cell r="J7075">
            <v>0</v>
          </cell>
        </row>
        <row r="7076">
          <cell r="A7076">
            <v>7069</v>
          </cell>
          <cell r="C7076">
            <v>0</v>
          </cell>
          <cell r="D7076">
            <v>0</v>
          </cell>
          <cell r="E7076">
            <v>0</v>
          </cell>
          <cell r="F7076">
            <v>0</v>
          </cell>
          <cell r="G7076">
            <v>0</v>
          </cell>
          <cell r="H7076">
            <v>0</v>
          </cell>
          <cell r="I7076">
            <v>0</v>
          </cell>
          <cell r="J7076">
            <v>0</v>
          </cell>
        </row>
        <row r="7077">
          <cell r="A7077">
            <v>7070</v>
          </cell>
          <cell r="C7077">
            <v>0</v>
          </cell>
          <cell r="D7077">
            <v>0</v>
          </cell>
          <cell r="E7077">
            <v>0</v>
          </cell>
          <cell r="F7077">
            <v>0</v>
          </cell>
          <cell r="G7077">
            <v>0</v>
          </cell>
          <cell r="H7077">
            <v>0</v>
          </cell>
          <cell r="I7077">
            <v>0</v>
          </cell>
          <cell r="J7077">
            <v>0</v>
          </cell>
        </row>
        <row r="7078">
          <cell r="A7078">
            <v>7071</v>
          </cell>
          <cell r="C7078">
            <v>0</v>
          </cell>
          <cell r="D7078">
            <v>0</v>
          </cell>
          <cell r="E7078">
            <v>0</v>
          </cell>
          <cell r="F7078">
            <v>0</v>
          </cell>
          <cell r="G7078">
            <v>0</v>
          </cell>
          <cell r="H7078">
            <v>0</v>
          </cell>
          <cell r="I7078">
            <v>0</v>
          </cell>
          <cell r="J7078">
            <v>0</v>
          </cell>
        </row>
        <row r="7079">
          <cell r="A7079">
            <v>7072</v>
          </cell>
          <cell r="C7079">
            <v>0</v>
          </cell>
          <cell r="D7079">
            <v>0</v>
          </cell>
          <cell r="E7079">
            <v>0</v>
          </cell>
          <cell r="F7079">
            <v>0</v>
          </cell>
          <cell r="G7079">
            <v>0</v>
          </cell>
          <cell r="H7079">
            <v>0</v>
          </cell>
          <cell r="I7079">
            <v>0</v>
          </cell>
          <cell r="J7079">
            <v>0</v>
          </cell>
        </row>
        <row r="7080">
          <cell r="A7080">
            <v>7073</v>
          </cell>
          <cell r="C7080">
            <v>0</v>
          </cell>
          <cell r="D7080">
            <v>0</v>
          </cell>
          <cell r="E7080">
            <v>0</v>
          </cell>
          <cell r="F7080">
            <v>0</v>
          </cell>
          <cell r="G7080">
            <v>0</v>
          </cell>
          <cell r="H7080">
            <v>0</v>
          </cell>
          <cell r="I7080">
            <v>0</v>
          </cell>
          <cell r="J7080">
            <v>0</v>
          </cell>
        </row>
        <row r="7081">
          <cell r="A7081">
            <v>7074</v>
          </cell>
          <cell r="C7081">
            <v>0</v>
          </cell>
          <cell r="D7081">
            <v>0</v>
          </cell>
          <cell r="E7081">
            <v>0</v>
          </cell>
          <cell r="F7081">
            <v>0</v>
          </cell>
          <cell r="G7081">
            <v>0</v>
          </cell>
          <cell r="H7081">
            <v>0</v>
          </cell>
          <cell r="I7081">
            <v>0</v>
          </cell>
          <cell r="J7081">
            <v>0</v>
          </cell>
        </row>
        <row r="7082">
          <cell r="A7082">
            <v>7075</v>
          </cell>
          <cell r="C7082">
            <v>0</v>
          </cell>
          <cell r="D7082">
            <v>0</v>
          </cell>
          <cell r="E7082">
            <v>0</v>
          </cell>
          <cell r="F7082">
            <v>0</v>
          </cell>
          <cell r="G7082">
            <v>0</v>
          </cell>
          <cell r="H7082">
            <v>0</v>
          </cell>
          <cell r="I7082">
            <v>0</v>
          </cell>
          <cell r="J7082">
            <v>0</v>
          </cell>
        </row>
        <row r="7083">
          <cell r="A7083">
            <v>7076</v>
          </cell>
          <cell r="C7083">
            <v>0</v>
          </cell>
          <cell r="D7083">
            <v>0</v>
          </cell>
          <cell r="E7083">
            <v>0</v>
          </cell>
          <cell r="F7083">
            <v>0</v>
          </cell>
          <cell r="G7083">
            <v>0</v>
          </cell>
          <cell r="H7083">
            <v>0</v>
          </cell>
          <cell r="I7083">
            <v>0</v>
          </cell>
          <cell r="J7083">
            <v>0</v>
          </cell>
        </row>
        <row r="7084">
          <cell r="A7084">
            <v>7077</v>
          </cell>
          <cell r="C7084">
            <v>0</v>
          </cell>
          <cell r="D7084">
            <v>0</v>
          </cell>
          <cell r="E7084">
            <v>0</v>
          </cell>
          <cell r="F7084">
            <v>0</v>
          </cell>
          <cell r="G7084">
            <v>0</v>
          </cell>
          <cell r="H7084">
            <v>0</v>
          </cell>
          <cell r="I7084">
            <v>0</v>
          </cell>
          <cell r="J7084">
            <v>0</v>
          </cell>
        </row>
        <row r="7085">
          <cell r="A7085">
            <v>7078</v>
          </cell>
          <cell r="C7085">
            <v>0</v>
          </cell>
          <cell r="D7085">
            <v>0</v>
          </cell>
          <cell r="E7085">
            <v>0</v>
          </cell>
          <cell r="F7085">
            <v>0</v>
          </cell>
          <cell r="G7085">
            <v>0</v>
          </cell>
          <cell r="H7085">
            <v>0</v>
          </cell>
          <cell r="I7085">
            <v>0</v>
          </cell>
          <cell r="J7085">
            <v>0</v>
          </cell>
        </row>
        <row r="7086">
          <cell r="A7086">
            <v>7079</v>
          </cell>
          <cell r="C7086">
            <v>0</v>
          </cell>
          <cell r="D7086">
            <v>0</v>
          </cell>
          <cell r="E7086">
            <v>0</v>
          </cell>
          <cell r="F7086">
            <v>0</v>
          </cell>
          <cell r="G7086">
            <v>0</v>
          </cell>
          <cell r="H7086">
            <v>0</v>
          </cell>
          <cell r="I7086">
            <v>0</v>
          </cell>
          <cell r="J7086">
            <v>0</v>
          </cell>
        </row>
        <row r="7087">
          <cell r="A7087">
            <v>7080</v>
          </cell>
          <cell r="C7087">
            <v>0</v>
          </cell>
          <cell r="D7087">
            <v>0</v>
          </cell>
          <cell r="E7087">
            <v>0</v>
          </cell>
          <cell r="F7087">
            <v>0</v>
          </cell>
          <cell r="G7087">
            <v>0</v>
          </cell>
          <cell r="H7087">
            <v>0</v>
          </cell>
          <cell r="I7087">
            <v>0</v>
          </cell>
          <cell r="J7087">
            <v>0</v>
          </cell>
        </row>
        <row r="7088">
          <cell r="A7088">
            <v>7081</v>
          </cell>
          <cell r="C7088">
            <v>0</v>
          </cell>
          <cell r="D7088">
            <v>0</v>
          </cell>
          <cell r="E7088">
            <v>0</v>
          </cell>
          <cell r="F7088">
            <v>0</v>
          </cell>
          <cell r="G7088">
            <v>0</v>
          </cell>
          <cell r="H7088">
            <v>0</v>
          </cell>
          <cell r="I7088">
            <v>0</v>
          </cell>
          <cell r="J7088">
            <v>0</v>
          </cell>
        </row>
        <row r="7089">
          <cell r="A7089">
            <v>7082</v>
          </cell>
          <cell r="C7089">
            <v>0</v>
          </cell>
          <cell r="D7089">
            <v>0</v>
          </cell>
          <cell r="E7089">
            <v>0</v>
          </cell>
          <cell r="F7089">
            <v>0</v>
          </cell>
          <cell r="G7089">
            <v>0</v>
          </cell>
          <cell r="H7089">
            <v>0</v>
          </cell>
          <cell r="I7089">
            <v>0</v>
          </cell>
          <cell r="J7089">
            <v>0</v>
          </cell>
        </row>
        <row r="7090">
          <cell r="A7090">
            <v>7083</v>
          </cell>
          <cell r="C7090">
            <v>0</v>
          </cell>
          <cell r="D7090">
            <v>0</v>
          </cell>
          <cell r="E7090">
            <v>0</v>
          </cell>
          <cell r="F7090">
            <v>0</v>
          </cell>
          <cell r="G7090">
            <v>0</v>
          </cell>
          <cell r="H7090">
            <v>0</v>
          </cell>
          <cell r="I7090">
            <v>0</v>
          </cell>
          <cell r="J7090">
            <v>0</v>
          </cell>
        </row>
        <row r="7091">
          <cell r="A7091">
            <v>7084</v>
          </cell>
          <cell r="C7091">
            <v>0</v>
          </cell>
          <cell r="D7091">
            <v>0</v>
          </cell>
          <cell r="E7091">
            <v>0</v>
          </cell>
          <cell r="F7091">
            <v>0</v>
          </cell>
          <cell r="G7091">
            <v>0</v>
          </cell>
          <cell r="H7091">
            <v>0</v>
          </cell>
          <cell r="I7091">
            <v>0</v>
          </cell>
          <cell r="J7091">
            <v>0</v>
          </cell>
        </row>
        <row r="7092">
          <cell r="A7092">
            <v>7085</v>
          </cell>
          <cell r="C7092">
            <v>0</v>
          </cell>
          <cell r="D7092">
            <v>0</v>
          </cell>
          <cell r="E7092">
            <v>0</v>
          </cell>
          <cell r="F7092">
            <v>0</v>
          </cell>
          <cell r="G7092">
            <v>0</v>
          </cell>
          <cell r="H7092">
            <v>0</v>
          </cell>
          <cell r="I7092">
            <v>0</v>
          </cell>
          <cell r="J7092">
            <v>0</v>
          </cell>
        </row>
        <row r="7093">
          <cell r="A7093">
            <v>7086</v>
          </cell>
          <cell r="C7093">
            <v>0</v>
          </cell>
          <cell r="D7093">
            <v>0</v>
          </cell>
          <cell r="E7093">
            <v>0</v>
          </cell>
          <cell r="F7093">
            <v>0</v>
          </cell>
          <cell r="G7093">
            <v>0</v>
          </cell>
          <cell r="H7093">
            <v>0</v>
          </cell>
          <cell r="I7093">
            <v>0</v>
          </cell>
          <cell r="J7093">
            <v>0</v>
          </cell>
        </row>
        <row r="7094">
          <cell r="A7094">
            <v>7087</v>
          </cell>
          <cell r="C7094">
            <v>0</v>
          </cell>
          <cell r="D7094">
            <v>0</v>
          </cell>
          <cell r="E7094">
            <v>0</v>
          </cell>
          <cell r="F7094">
            <v>0</v>
          </cell>
          <cell r="G7094">
            <v>0</v>
          </cell>
          <cell r="H7094">
            <v>0</v>
          </cell>
          <cell r="I7094">
            <v>0</v>
          </cell>
          <cell r="J7094">
            <v>0</v>
          </cell>
        </row>
        <row r="7095">
          <cell r="A7095">
            <v>7088</v>
          </cell>
          <cell r="C7095">
            <v>0</v>
          </cell>
          <cell r="D7095">
            <v>0</v>
          </cell>
          <cell r="E7095">
            <v>0</v>
          </cell>
          <cell r="F7095">
            <v>0</v>
          </cell>
          <cell r="G7095">
            <v>0</v>
          </cell>
          <cell r="H7095">
            <v>0</v>
          </cell>
          <cell r="I7095">
            <v>0</v>
          </cell>
          <cell r="J7095">
            <v>0</v>
          </cell>
        </row>
        <row r="7096">
          <cell r="A7096">
            <v>7089</v>
          </cell>
          <cell r="C7096">
            <v>0</v>
          </cell>
          <cell r="D7096">
            <v>0</v>
          </cell>
          <cell r="E7096">
            <v>0</v>
          </cell>
          <cell r="F7096">
            <v>0</v>
          </cell>
          <cell r="G7096">
            <v>0</v>
          </cell>
          <cell r="H7096">
            <v>0</v>
          </cell>
          <cell r="I7096">
            <v>0</v>
          </cell>
          <cell r="J7096">
            <v>0</v>
          </cell>
        </row>
        <row r="7097">
          <cell r="A7097">
            <v>7090</v>
          </cell>
          <cell r="C7097">
            <v>0</v>
          </cell>
          <cell r="D7097">
            <v>0</v>
          </cell>
          <cell r="E7097">
            <v>0</v>
          </cell>
          <cell r="F7097">
            <v>0</v>
          </cell>
          <cell r="G7097">
            <v>0</v>
          </cell>
          <cell r="H7097">
            <v>0</v>
          </cell>
          <cell r="I7097">
            <v>0</v>
          </cell>
          <cell r="J7097">
            <v>0</v>
          </cell>
        </row>
        <row r="7098">
          <cell r="A7098">
            <v>7091</v>
          </cell>
          <cell r="C7098">
            <v>0</v>
          </cell>
          <cell r="D7098">
            <v>0</v>
          </cell>
          <cell r="E7098">
            <v>0</v>
          </cell>
          <cell r="F7098">
            <v>0</v>
          </cell>
          <cell r="G7098">
            <v>0</v>
          </cell>
          <cell r="H7098">
            <v>0</v>
          </cell>
          <cell r="I7098">
            <v>0</v>
          </cell>
          <cell r="J7098">
            <v>0</v>
          </cell>
        </row>
        <row r="7099">
          <cell r="A7099">
            <v>7092</v>
          </cell>
          <cell r="C7099">
            <v>0</v>
          </cell>
          <cell r="D7099">
            <v>0</v>
          </cell>
          <cell r="E7099">
            <v>0</v>
          </cell>
          <cell r="F7099">
            <v>0</v>
          </cell>
          <cell r="G7099">
            <v>0</v>
          </cell>
          <cell r="H7099">
            <v>0</v>
          </cell>
          <cell r="I7099">
            <v>0</v>
          </cell>
          <cell r="J7099">
            <v>0</v>
          </cell>
        </row>
        <row r="7100">
          <cell r="A7100">
            <v>7093</v>
          </cell>
          <cell r="C7100">
            <v>0</v>
          </cell>
          <cell r="D7100">
            <v>0</v>
          </cell>
          <cell r="E7100">
            <v>0</v>
          </cell>
          <cell r="F7100">
            <v>0</v>
          </cell>
          <cell r="G7100">
            <v>0</v>
          </cell>
          <cell r="H7100">
            <v>0</v>
          </cell>
          <cell r="I7100">
            <v>0</v>
          </cell>
          <cell r="J7100">
            <v>0</v>
          </cell>
        </row>
        <row r="7101">
          <cell r="A7101">
            <v>7094</v>
          </cell>
          <cell r="C7101">
            <v>0</v>
          </cell>
          <cell r="D7101">
            <v>0</v>
          </cell>
          <cell r="E7101">
            <v>0</v>
          </cell>
          <cell r="F7101">
            <v>0</v>
          </cell>
          <cell r="G7101">
            <v>0</v>
          </cell>
          <cell r="H7101">
            <v>0</v>
          </cell>
          <cell r="I7101">
            <v>0</v>
          </cell>
          <cell r="J7101">
            <v>0</v>
          </cell>
        </row>
        <row r="7102">
          <cell r="A7102">
            <v>7095</v>
          </cell>
          <cell r="C7102">
            <v>0</v>
          </cell>
          <cell r="D7102">
            <v>0</v>
          </cell>
          <cell r="E7102">
            <v>0</v>
          </cell>
          <cell r="F7102">
            <v>0</v>
          </cell>
          <cell r="G7102">
            <v>0</v>
          </cell>
          <cell r="H7102">
            <v>0</v>
          </cell>
          <cell r="I7102">
            <v>0</v>
          </cell>
          <cell r="J7102">
            <v>0</v>
          </cell>
        </row>
        <row r="7103">
          <cell r="A7103">
            <v>7096</v>
          </cell>
          <cell r="C7103">
            <v>0</v>
          </cell>
          <cell r="D7103">
            <v>0</v>
          </cell>
          <cell r="E7103">
            <v>0</v>
          </cell>
          <cell r="F7103">
            <v>0</v>
          </cell>
          <cell r="G7103">
            <v>0</v>
          </cell>
          <cell r="H7103">
            <v>0</v>
          </cell>
          <cell r="I7103">
            <v>0</v>
          </cell>
          <cell r="J7103">
            <v>0</v>
          </cell>
        </row>
        <row r="7104">
          <cell r="A7104">
            <v>7097</v>
          </cell>
          <cell r="C7104">
            <v>0</v>
          </cell>
          <cell r="D7104">
            <v>0</v>
          </cell>
          <cell r="E7104">
            <v>0</v>
          </cell>
          <cell r="F7104">
            <v>0</v>
          </cell>
          <cell r="G7104">
            <v>0</v>
          </cell>
          <cell r="H7104">
            <v>0</v>
          </cell>
          <cell r="I7104">
            <v>0</v>
          </cell>
          <cell r="J7104">
            <v>0</v>
          </cell>
        </row>
        <row r="7105">
          <cell r="A7105">
            <v>7098</v>
          </cell>
          <cell r="C7105">
            <v>0</v>
          </cell>
          <cell r="D7105">
            <v>0</v>
          </cell>
          <cell r="E7105">
            <v>0</v>
          </cell>
          <cell r="F7105">
            <v>0</v>
          </cell>
          <cell r="G7105">
            <v>0</v>
          </cell>
          <cell r="H7105">
            <v>0</v>
          </cell>
          <cell r="I7105">
            <v>0</v>
          </cell>
          <cell r="J7105">
            <v>0</v>
          </cell>
        </row>
        <row r="7106">
          <cell r="A7106">
            <v>7099</v>
          </cell>
          <cell r="C7106">
            <v>0</v>
          </cell>
          <cell r="D7106">
            <v>0</v>
          </cell>
          <cell r="E7106">
            <v>0</v>
          </cell>
          <cell r="F7106">
            <v>0</v>
          </cell>
          <cell r="G7106">
            <v>0</v>
          </cell>
          <cell r="H7106">
            <v>0</v>
          </cell>
          <cell r="I7106">
            <v>0</v>
          </cell>
          <cell r="J7106">
            <v>0</v>
          </cell>
        </row>
        <row r="7107">
          <cell r="A7107">
            <v>7100</v>
          </cell>
          <cell r="C7107">
            <v>0</v>
          </cell>
          <cell r="D7107">
            <v>0</v>
          </cell>
          <cell r="E7107">
            <v>0</v>
          </cell>
          <cell r="F7107">
            <v>0</v>
          </cell>
          <cell r="G7107">
            <v>0</v>
          </cell>
          <cell r="H7107">
            <v>0</v>
          </cell>
          <cell r="I7107">
            <v>0</v>
          </cell>
          <cell r="J7107">
            <v>0</v>
          </cell>
        </row>
        <row r="7108">
          <cell r="A7108">
            <v>7101</v>
          </cell>
          <cell r="C7108">
            <v>0</v>
          </cell>
          <cell r="D7108">
            <v>0</v>
          </cell>
          <cell r="E7108">
            <v>0</v>
          </cell>
          <cell r="F7108">
            <v>0</v>
          </cell>
          <cell r="G7108">
            <v>0</v>
          </cell>
          <cell r="H7108">
            <v>0</v>
          </cell>
          <cell r="I7108">
            <v>0</v>
          </cell>
          <cell r="J7108">
            <v>0</v>
          </cell>
        </row>
        <row r="7109">
          <cell r="A7109">
            <v>7102</v>
          </cell>
          <cell r="C7109">
            <v>0</v>
          </cell>
          <cell r="D7109">
            <v>0</v>
          </cell>
          <cell r="E7109">
            <v>0</v>
          </cell>
          <cell r="F7109">
            <v>0</v>
          </cell>
          <cell r="G7109">
            <v>0</v>
          </cell>
          <cell r="H7109">
            <v>0</v>
          </cell>
          <cell r="I7109">
            <v>0</v>
          </cell>
          <cell r="J7109">
            <v>0</v>
          </cell>
        </row>
        <row r="7110">
          <cell r="A7110">
            <v>7103</v>
          </cell>
          <cell r="C7110">
            <v>0</v>
          </cell>
          <cell r="D7110">
            <v>0</v>
          </cell>
          <cell r="E7110">
            <v>0</v>
          </cell>
          <cell r="F7110">
            <v>0</v>
          </cell>
          <cell r="G7110">
            <v>0</v>
          </cell>
          <cell r="H7110">
            <v>0</v>
          </cell>
          <cell r="I7110">
            <v>0</v>
          </cell>
          <cell r="J7110">
            <v>0</v>
          </cell>
        </row>
        <row r="7111">
          <cell r="A7111">
            <v>7104</v>
          </cell>
          <cell r="C7111">
            <v>0</v>
          </cell>
          <cell r="D7111">
            <v>0</v>
          </cell>
          <cell r="E7111">
            <v>0</v>
          </cell>
          <cell r="F7111">
            <v>0</v>
          </cell>
          <cell r="G7111">
            <v>0</v>
          </cell>
          <cell r="H7111">
            <v>0</v>
          </cell>
          <cell r="I7111">
            <v>0</v>
          </cell>
          <cell r="J7111">
            <v>0</v>
          </cell>
        </row>
        <row r="7112">
          <cell r="A7112">
            <v>7105</v>
          </cell>
          <cell r="C7112">
            <v>0</v>
          </cell>
          <cell r="D7112">
            <v>0</v>
          </cell>
          <cell r="E7112">
            <v>0</v>
          </cell>
          <cell r="F7112">
            <v>0</v>
          </cell>
          <cell r="G7112">
            <v>0</v>
          </cell>
          <cell r="H7112">
            <v>0</v>
          </cell>
          <cell r="I7112">
            <v>0</v>
          </cell>
          <cell r="J7112">
            <v>0</v>
          </cell>
        </row>
        <row r="7113">
          <cell r="A7113">
            <v>7106</v>
          </cell>
          <cell r="C7113">
            <v>0</v>
          </cell>
          <cell r="D7113">
            <v>0</v>
          </cell>
          <cell r="E7113">
            <v>0</v>
          </cell>
          <cell r="F7113">
            <v>0</v>
          </cell>
          <cell r="G7113">
            <v>0</v>
          </cell>
          <cell r="H7113">
            <v>0</v>
          </cell>
          <cell r="I7113">
            <v>0</v>
          </cell>
          <cell r="J7113">
            <v>0</v>
          </cell>
        </row>
        <row r="7114">
          <cell r="A7114">
            <v>7107</v>
          </cell>
          <cell r="C7114">
            <v>0</v>
          </cell>
          <cell r="D7114">
            <v>0</v>
          </cell>
          <cell r="E7114">
            <v>0</v>
          </cell>
          <cell r="F7114">
            <v>0</v>
          </cell>
          <cell r="G7114">
            <v>0</v>
          </cell>
          <cell r="H7114">
            <v>0</v>
          </cell>
          <cell r="I7114">
            <v>0</v>
          </cell>
          <cell r="J7114">
            <v>0</v>
          </cell>
        </row>
        <row r="7115">
          <cell r="A7115">
            <v>7108</v>
          </cell>
          <cell r="C7115">
            <v>0</v>
          </cell>
          <cell r="D7115">
            <v>0</v>
          </cell>
          <cell r="E7115">
            <v>0</v>
          </cell>
          <cell r="F7115">
            <v>0</v>
          </cell>
          <cell r="G7115">
            <v>0</v>
          </cell>
          <cell r="H7115">
            <v>0</v>
          </cell>
          <cell r="I7115">
            <v>0</v>
          </cell>
          <cell r="J7115">
            <v>0</v>
          </cell>
        </row>
        <row r="7116">
          <cell r="A7116">
            <v>7109</v>
          </cell>
          <cell r="C7116">
            <v>0</v>
          </cell>
          <cell r="D7116">
            <v>0</v>
          </cell>
          <cell r="E7116">
            <v>0</v>
          </cell>
          <cell r="F7116">
            <v>0</v>
          </cell>
          <cell r="G7116">
            <v>0</v>
          </cell>
          <cell r="H7116">
            <v>0</v>
          </cell>
          <cell r="I7116">
            <v>0</v>
          </cell>
          <cell r="J7116">
            <v>0</v>
          </cell>
        </row>
        <row r="7117">
          <cell r="A7117">
            <v>7110</v>
          </cell>
          <cell r="C7117">
            <v>0</v>
          </cell>
          <cell r="D7117">
            <v>0</v>
          </cell>
          <cell r="E7117">
            <v>0</v>
          </cell>
          <cell r="F7117">
            <v>0</v>
          </cell>
          <cell r="G7117">
            <v>0</v>
          </cell>
          <cell r="H7117">
            <v>0</v>
          </cell>
          <cell r="I7117">
            <v>0</v>
          </cell>
          <cell r="J7117">
            <v>0</v>
          </cell>
        </row>
        <row r="7118">
          <cell r="A7118">
            <v>7111</v>
          </cell>
          <cell r="C7118">
            <v>0</v>
          </cell>
          <cell r="D7118">
            <v>0</v>
          </cell>
          <cell r="E7118">
            <v>0</v>
          </cell>
          <cell r="F7118">
            <v>0</v>
          </cell>
          <cell r="G7118">
            <v>0</v>
          </cell>
          <cell r="H7118">
            <v>0</v>
          </cell>
          <cell r="I7118">
            <v>0</v>
          </cell>
          <cell r="J7118">
            <v>0</v>
          </cell>
        </row>
        <row r="7119">
          <cell r="A7119">
            <v>7112</v>
          </cell>
          <cell r="C7119">
            <v>0</v>
          </cell>
          <cell r="D7119">
            <v>0</v>
          </cell>
          <cell r="E7119">
            <v>0</v>
          </cell>
          <cell r="F7119">
            <v>0</v>
          </cell>
          <cell r="G7119">
            <v>0</v>
          </cell>
          <cell r="H7119">
            <v>0</v>
          </cell>
          <cell r="I7119">
            <v>0</v>
          </cell>
          <cell r="J7119">
            <v>0</v>
          </cell>
        </row>
        <row r="7120">
          <cell r="A7120">
            <v>7113</v>
          </cell>
          <cell r="C7120">
            <v>0</v>
          </cell>
          <cell r="D7120">
            <v>0</v>
          </cell>
          <cell r="E7120">
            <v>0</v>
          </cell>
          <cell r="F7120">
            <v>0</v>
          </cell>
          <cell r="G7120">
            <v>0</v>
          </cell>
          <cell r="H7120">
            <v>0</v>
          </cell>
          <cell r="I7120">
            <v>0</v>
          </cell>
          <cell r="J7120">
            <v>0</v>
          </cell>
        </row>
        <row r="7121">
          <cell r="A7121">
            <v>7114</v>
          </cell>
          <cell r="C7121">
            <v>0</v>
          </cell>
          <cell r="D7121">
            <v>0</v>
          </cell>
          <cell r="E7121">
            <v>0</v>
          </cell>
          <cell r="F7121">
            <v>0</v>
          </cell>
          <cell r="G7121">
            <v>0</v>
          </cell>
          <cell r="H7121">
            <v>0</v>
          </cell>
          <cell r="I7121">
            <v>0</v>
          </cell>
          <cell r="J7121">
            <v>0</v>
          </cell>
        </row>
        <row r="7122">
          <cell r="A7122">
            <v>7115</v>
          </cell>
          <cell r="C7122">
            <v>0</v>
          </cell>
          <cell r="D7122">
            <v>0</v>
          </cell>
          <cell r="E7122">
            <v>0</v>
          </cell>
          <cell r="F7122">
            <v>0</v>
          </cell>
          <cell r="G7122">
            <v>0</v>
          </cell>
          <cell r="H7122">
            <v>0</v>
          </cell>
          <cell r="I7122">
            <v>0</v>
          </cell>
          <cell r="J7122">
            <v>0</v>
          </cell>
        </row>
        <row r="7123">
          <cell r="A7123">
            <v>7116</v>
          </cell>
          <cell r="C7123">
            <v>0</v>
          </cell>
          <cell r="D7123">
            <v>0</v>
          </cell>
          <cell r="E7123">
            <v>0</v>
          </cell>
          <cell r="F7123">
            <v>0</v>
          </cell>
          <cell r="G7123">
            <v>0</v>
          </cell>
          <cell r="H7123">
            <v>0</v>
          </cell>
          <cell r="I7123">
            <v>0</v>
          </cell>
          <cell r="J7123">
            <v>0</v>
          </cell>
        </row>
        <row r="7124">
          <cell r="A7124">
            <v>7117</v>
          </cell>
          <cell r="C7124">
            <v>0</v>
          </cell>
          <cell r="D7124">
            <v>0</v>
          </cell>
          <cell r="E7124">
            <v>0</v>
          </cell>
          <cell r="F7124">
            <v>0</v>
          </cell>
          <cell r="G7124">
            <v>0</v>
          </cell>
          <cell r="H7124">
            <v>0</v>
          </cell>
          <cell r="I7124">
            <v>0</v>
          </cell>
          <cell r="J7124">
            <v>0</v>
          </cell>
        </row>
        <row r="7125">
          <cell r="A7125">
            <v>7118</v>
          </cell>
          <cell r="C7125">
            <v>0</v>
          </cell>
          <cell r="D7125">
            <v>0</v>
          </cell>
          <cell r="E7125">
            <v>0</v>
          </cell>
          <cell r="F7125">
            <v>0</v>
          </cell>
          <cell r="G7125">
            <v>0</v>
          </cell>
          <cell r="H7125">
            <v>0</v>
          </cell>
          <cell r="I7125">
            <v>0</v>
          </cell>
          <cell r="J7125">
            <v>0</v>
          </cell>
        </row>
        <row r="7126">
          <cell r="A7126">
            <v>7119</v>
          </cell>
          <cell r="C7126">
            <v>0</v>
          </cell>
          <cell r="D7126">
            <v>0</v>
          </cell>
          <cell r="E7126">
            <v>0</v>
          </cell>
          <cell r="F7126">
            <v>0</v>
          </cell>
          <cell r="G7126">
            <v>0</v>
          </cell>
          <cell r="H7126">
            <v>0</v>
          </cell>
          <cell r="I7126">
            <v>0</v>
          </cell>
          <cell r="J7126">
            <v>0</v>
          </cell>
        </row>
        <row r="7127">
          <cell r="A7127">
            <v>7120</v>
          </cell>
          <cell r="C7127">
            <v>0</v>
          </cell>
          <cell r="D7127">
            <v>0</v>
          </cell>
          <cell r="E7127">
            <v>0</v>
          </cell>
          <cell r="F7127">
            <v>0</v>
          </cell>
          <cell r="G7127">
            <v>0</v>
          </cell>
          <cell r="H7127">
            <v>0</v>
          </cell>
          <cell r="I7127">
            <v>0</v>
          </cell>
          <cell r="J7127">
            <v>0</v>
          </cell>
        </row>
        <row r="7128">
          <cell r="A7128">
            <v>7121</v>
          </cell>
          <cell r="C7128">
            <v>0</v>
          </cell>
          <cell r="D7128">
            <v>0</v>
          </cell>
          <cell r="E7128">
            <v>0</v>
          </cell>
          <cell r="F7128">
            <v>0</v>
          </cell>
          <cell r="G7128">
            <v>0</v>
          </cell>
          <cell r="H7128">
            <v>0</v>
          </cell>
          <cell r="I7128">
            <v>0</v>
          </cell>
          <cell r="J7128">
            <v>0</v>
          </cell>
        </row>
        <row r="7129">
          <cell r="A7129">
            <v>7122</v>
          </cell>
          <cell r="C7129">
            <v>0</v>
          </cell>
          <cell r="D7129">
            <v>0</v>
          </cell>
          <cell r="E7129">
            <v>0</v>
          </cell>
          <cell r="F7129">
            <v>0</v>
          </cell>
          <cell r="G7129">
            <v>0</v>
          </cell>
          <cell r="H7129">
            <v>0</v>
          </cell>
          <cell r="I7129">
            <v>0</v>
          </cell>
          <cell r="J7129">
            <v>0</v>
          </cell>
        </row>
        <row r="7130">
          <cell r="A7130">
            <v>7123</v>
          </cell>
          <cell r="C7130">
            <v>0</v>
          </cell>
          <cell r="D7130">
            <v>0</v>
          </cell>
          <cell r="E7130">
            <v>0</v>
          </cell>
          <cell r="F7130">
            <v>0</v>
          </cell>
          <cell r="G7130">
            <v>0</v>
          </cell>
          <cell r="H7130">
            <v>0</v>
          </cell>
          <cell r="I7130">
            <v>0</v>
          </cell>
          <cell r="J7130">
            <v>0</v>
          </cell>
        </row>
        <row r="7131">
          <cell r="A7131">
            <v>7124</v>
          </cell>
          <cell r="C7131">
            <v>0</v>
          </cell>
          <cell r="D7131">
            <v>0</v>
          </cell>
          <cell r="E7131">
            <v>0</v>
          </cell>
          <cell r="F7131">
            <v>0</v>
          </cell>
          <cell r="G7131">
            <v>0</v>
          </cell>
          <cell r="H7131">
            <v>0</v>
          </cell>
          <cell r="I7131">
            <v>0</v>
          </cell>
          <cell r="J7131">
            <v>0</v>
          </cell>
        </row>
        <row r="7132">
          <cell r="A7132">
            <v>7125</v>
          </cell>
          <cell r="C7132">
            <v>0</v>
          </cell>
          <cell r="D7132">
            <v>0</v>
          </cell>
          <cell r="E7132">
            <v>0</v>
          </cell>
          <cell r="F7132">
            <v>0</v>
          </cell>
          <cell r="G7132">
            <v>0</v>
          </cell>
          <cell r="H7132">
            <v>0</v>
          </cell>
          <cell r="I7132">
            <v>0</v>
          </cell>
          <cell r="J7132">
            <v>0</v>
          </cell>
        </row>
        <row r="7133">
          <cell r="A7133">
            <v>7126</v>
          </cell>
          <cell r="C7133">
            <v>0</v>
          </cell>
          <cell r="D7133">
            <v>0</v>
          </cell>
          <cell r="E7133">
            <v>0</v>
          </cell>
          <cell r="F7133">
            <v>0</v>
          </cell>
          <cell r="G7133">
            <v>0</v>
          </cell>
          <cell r="H7133">
            <v>0</v>
          </cell>
          <cell r="I7133">
            <v>0</v>
          </cell>
          <cell r="J7133">
            <v>0</v>
          </cell>
        </row>
        <row r="7134">
          <cell r="A7134">
            <v>7127</v>
          </cell>
          <cell r="C7134">
            <v>0</v>
          </cell>
          <cell r="D7134">
            <v>0</v>
          </cell>
          <cell r="E7134">
            <v>0</v>
          </cell>
          <cell r="F7134">
            <v>0</v>
          </cell>
          <cell r="G7134">
            <v>0</v>
          </cell>
          <cell r="H7134">
            <v>0</v>
          </cell>
          <cell r="I7134">
            <v>0</v>
          </cell>
          <cell r="J7134">
            <v>0</v>
          </cell>
        </row>
        <row r="7135">
          <cell r="A7135">
            <v>7128</v>
          </cell>
          <cell r="C7135">
            <v>0</v>
          </cell>
          <cell r="D7135">
            <v>0</v>
          </cell>
          <cell r="E7135">
            <v>0</v>
          </cell>
          <cell r="F7135">
            <v>0</v>
          </cell>
          <cell r="G7135">
            <v>0</v>
          </cell>
          <cell r="H7135">
            <v>0</v>
          </cell>
          <cell r="I7135">
            <v>0</v>
          </cell>
          <cell r="J7135">
            <v>0</v>
          </cell>
        </row>
        <row r="7136">
          <cell r="A7136">
            <v>7129</v>
          </cell>
          <cell r="C7136">
            <v>0</v>
          </cell>
          <cell r="D7136">
            <v>0</v>
          </cell>
          <cell r="E7136">
            <v>0</v>
          </cell>
          <cell r="F7136">
            <v>0</v>
          </cell>
          <cell r="G7136">
            <v>0</v>
          </cell>
          <cell r="H7136">
            <v>0</v>
          </cell>
          <cell r="I7136">
            <v>0</v>
          </cell>
          <cell r="J7136">
            <v>0</v>
          </cell>
        </row>
        <row r="7137">
          <cell r="A7137">
            <v>7130</v>
          </cell>
          <cell r="C7137">
            <v>0</v>
          </cell>
          <cell r="D7137">
            <v>0</v>
          </cell>
          <cell r="E7137">
            <v>0</v>
          </cell>
          <cell r="F7137">
            <v>0</v>
          </cell>
          <cell r="G7137">
            <v>0</v>
          </cell>
          <cell r="H7137">
            <v>0</v>
          </cell>
          <cell r="I7137">
            <v>0</v>
          </cell>
          <cell r="J7137">
            <v>0</v>
          </cell>
        </row>
        <row r="7138">
          <cell r="A7138">
            <v>7131</v>
          </cell>
          <cell r="C7138">
            <v>0</v>
          </cell>
          <cell r="D7138">
            <v>0</v>
          </cell>
          <cell r="E7138">
            <v>0</v>
          </cell>
          <cell r="F7138">
            <v>0</v>
          </cell>
          <cell r="G7138">
            <v>0</v>
          </cell>
          <cell r="H7138">
            <v>0</v>
          </cell>
          <cell r="I7138">
            <v>0</v>
          </cell>
          <cell r="J7138">
            <v>0</v>
          </cell>
        </row>
        <row r="7139">
          <cell r="A7139">
            <v>7132</v>
          </cell>
          <cell r="C7139">
            <v>0</v>
          </cell>
          <cell r="D7139">
            <v>0</v>
          </cell>
          <cell r="E7139">
            <v>0</v>
          </cell>
          <cell r="F7139">
            <v>0</v>
          </cell>
          <cell r="G7139">
            <v>0</v>
          </cell>
          <cell r="H7139">
            <v>0</v>
          </cell>
          <cell r="I7139">
            <v>0</v>
          </cell>
          <cell r="J7139">
            <v>0</v>
          </cell>
        </row>
        <row r="7140">
          <cell r="A7140">
            <v>7133</v>
          </cell>
          <cell r="C7140">
            <v>0</v>
          </cell>
          <cell r="D7140">
            <v>0</v>
          </cell>
          <cell r="E7140">
            <v>0</v>
          </cell>
          <cell r="F7140">
            <v>0</v>
          </cell>
          <cell r="G7140">
            <v>0</v>
          </cell>
          <cell r="H7140">
            <v>0</v>
          </cell>
          <cell r="I7140">
            <v>0</v>
          </cell>
          <cell r="J7140">
            <v>0</v>
          </cell>
        </row>
        <row r="7141">
          <cell r="A7141">
            <v>7134</v>
          </cell>
          <cell r="C7141">
            <v>0</v>
          </cell>
          <cell r="D7141">
            <v>0</v>
          </cell>
          <cell r="E7141">
            <v>0</v>
          </cell>
          <cell r="F7141">
            <v>0</v>
          </cell>
          <cell r="G7141">
            <v>0</v>
          </cell>
          <cell r="H7141">
            <v>0</v>
          </cell>
          <cell r="I7141">
            <v>0</v>
          </cell>
          <cell r="J7141">
            <v>0</v>
          </cell>
        </row>
        <row r="7142">
          <cell r="A7142">
            <v>7135</v>
          </cell>
          <cell r="C7142">
            <v>0</v>
          </cell>
          <cell r="D7142">
            <v>0</v>
          </cell>
          <cell r="E7142">
            <v>0</v>
          </cell>
          <cell r="F7142">
            <v>0</v>
          </cell>
          <cell r="G7142">
            <v>0</v>
          </cell>
          <cell r="H7142">
            <v>0</v>
          </cell>
          <cell r="I7142">
            <v>0</v>
          </cell>
          <cell r="J7142">
            <v>0</v>
          </cell>
        </row>
        <row r="7143">
          <cell r="A7143">
            <v>7136</v>
          </cell>
          <cell r="C7143">
            <v>0</v>
          </cell>
          <cell r="D7143">
            <v>0</v>
          </cell>
          <cell r="E7143">
            <v>0</v>
          </cell>
          <cell r="F7143">
            <v>0</v>
          </cell>
          <cell r="G7143">
            <v>0</v>
          </cell>
          <cell r="H7143">
            <v>0</v>
          </cell>
          <cell r="I7143">
            <v>0</v>
          </cell>
          <cell r="J7143">
            <v>0</v>
          </cell>
        </row>
        <row r="7144">
          <cell r="A7144">
            <v>7137</v>
          </cell>
          <cell r="C7144">
            <v>0</v>
          </cell>
          <cell r="D7144">
            <v>0</v>
          </cell>
          <cell r="E7144">
            <v>0</v>
          </cell>
          <cell r="F7144">
            <v>0</v>
          </cell>
          <cell r="G7144">
            <v>0</v>
          </cell>
          <cell r="H7144">
            <v>0</v>
          </cell>
          <cell r="I7144">
            <v>0</v>
          </cell>
          <cell r="J7144">
            <v>0</v>
          </cell>
        </row>
        <row r="7145">
          <cell r="A7145">
            <v>7138</v>
          </cell>
          <cell r="C7145">
            <v>0</v>
          </cell>
          <cell r="D7145">
            <v>0</v>
          </cell>
          <cell r="E7145">
            <v>0</v>
          </cell>
          <cell r="F7145">
            <v>0</v>
          </cell>
          <cell r="G7145">
            <v>0</v>
          </cell>
          <cell r="H7145">
            <v>0</v>
          </cell>
          <cell r="I7145">
            <v>0</v>
          </cell>
          <cell r="J7145">
            <v>0</v>
          </cell>
        </row>
        <row r="7146">
          <cell r="A7146">
            <v>7139</v>
          </cell>
          <cell r="C7146">
            <v>0</v>
          </cell>
          <cell r="D7146">
            <v>0</v>
          </cell>
          <cell r="E7146">
            <v>0</v>
          </cell>
          <cell r="F7146">
            <v>0</v>
          </cell>
          <cell r="G7146">
            <v>0</v>
          </cell>
          <cell r="H7146">
            <v>0</v>
          </cell>
          <cell r="I7146">
            <v>0</v>
          </cell>
          <cell r="J7146">
            <v>0</v>
          </cell>
        </row>
        <row r="7147">
          <cell r="A7147">
            <v>7140</v>
          </cell>
          <cell r="C7147">
            <v>0</v>
          </cell>
          <cell r="D7147">
            <v>0</v>
          </cell>
          <cell r="E7147">
            <v>0</v>
          </cell>
          <cell r="F7147">
            <v>0</v>
          </cell>
          <cell r="G7147">
            <v>0</v>
          </cell>
          <cell r="H7147">
            <v>0</v>
          </cell>
          <cell r="I7147">
            <v>0</v>
          </cell>
          <cell r="J7147">
            <v>0</v>
          </cell>
        </row>
        <row r="7148">
          <cell r="A7148">
            <v>7141</v>
          </cell>
          <cell r="C7148">
            <v>0</v>
          </cell>
          <cell r="D7148">
            <v>0</v>
          </cell>
          <cell r="E7148">
            <v>0</v>
          </cell>
          <cell r="F7148">
            <v>0</v>
          </cell>
          <cell r="G7148">
            <v>0</v>
          </cell>
          <cell r="H7148">
            <v>0</v>
          </cell>
          <cell r="I7148">
            <v>0</v>
          </cell>
          <cell r="J7148">
            <v>0</v>
          </cell>
        </row>
        <row r="7149">
          <cell r="A7149">
            <v>7142</v>
          </cell>
          <cell r="C7149">
            <v>0</v>
          </cell>
          <cell r="D7149">
            <v>0</v>
          </cell>
          <cell r="E7149">
            <v>0</v>
          </cell>
          <cell r="F7149">
            <v>0</v>
          </cell>
          <cell r="G7149">
            <v>0</v>
          </cell>
          <cell r="H7149">
            <v>0</v>
          </cell>
          <cell r="I7149">
            <v>0</v>
          </cell>
          <cell r="J7149">
            <v>0</v>
          </cell>
        </row>
        <row r="7150">
          <cell r="A7150">
            <v>7143</v>
          </cell>
          <cell r="C7150">
            <v>0</v>
          </cell>
          <cell r="D7150">
            <v>0</v>
          </cell>
          <cell r="E7150">
            <v>0</v>
          </cell>
          <cell r="F7150">
            <v>0</v>
          </cell>
          <cell r="G7150">
            <v>0</v>
          </cell>
          <cell r="H7150">
            <v>0</v>
          </cell>
          <cell r="I7150">
            <v>0</v>
          </cell>
          <cell r="J7150">
            <v>0</v>
          </cell>
        </row>
        <row r="7151">
          <cell r="A7151">
            <v>7144</v>
          </cell>
          <cell r="C7151">
            <v>0</v>
          </cell>
          <cell r="D7151">
            <v>0</v>
          </cell>
          <cell r="E7151">
            <v>0</v>
          </cell>
          <cell r="F7151">
            <v>0</v>
          </cell>
          <cell r="G7151">
            <v>0</v>
          </cell>
          <cell r="H7151">
            <v>0</v>
          </cell>
          <cell r="I7151">
            <v>0</v>
          </cell>
          <cell r="J7151">
            <v>0</v>
          </cell>
        </row>
        <row r="7152">
          <cell r="A7152">
            <v>7145</v>
          </cell>
          <cell r="C7152">
            <v>0</v>
          </cell>
          <cell r="D7152">
            <v>0</v>
          </cell>
          <cell r="E7152">
            <v>0</v>
          </cell>
          <cell r="F7152">
            <v>0</v>
          </cell>
          <cell r="G7152">
            <v>0</v>
          </cell>
          <cell r="H7152">
            <v>0</v>
          </cell>
          <cell r="I7152">
            <v>0</v>
          </cell>
          <cell r="J7152">
            <v>0</v>
          </cell>
        </row>
        <row r="7153">
          <cell r="A7153">
            <v>7146</v>
          </cell>
          <cell r="C7153">
            <v>0</v>
          </cell>
          <cell r="D7153">
            <v>0</v>
          </cell>
          <cell r="E7153">
            <v>0</v>
          </cell>
          <cell r="F7153">
            <v>0</v>
          </cell>
          <cell r="G7153">
            <v>0</v>
          </cell>
          <cell r="H7153">
            <v>0</v>
          </cell>
          <cell r="I7153">
            <v>0</v>
          </cell>
          <cell r="J7153">
            <v>0</v>
          </cell>
        </row>
        <row r="7154">
          <cell r="A7154">
            <v>7147</v>
          </cell>
          <cell r="C7154">
            <v>0</v>
          </cell>
          <cell r="D7154">
            <v>0</v>
          </cell>
          <cell r="E7154">
            <v>0</v>
          </cell>
          <cell r="F7154">
            <v>0</v>
          </cell>
          <cell r="G7154">
            <v>0</v>
          </cell>
          <cell r="H7154">
            <v>0</v>
          </cell>
          <cell r="I7154">
            <v>0</v>
          </cell>
          <cell r="J7154">
            <v>0</v>
          </cell>
        </row>
        <row r="7155">
          <cell r="A7155">
            <v>7148</v>
          </cell>
          <cell r="C7155">
            <v>0</v>
          </cell>
          <cell r="D7155">
            <v>0</v>
          </cell>
          <cell r="E7155">
            <v>0</v>
          </cell>
          <cell r="F7155">
            <v>0</v>
          </cell>
          <cell r="G7155">
            <v>0</v>
          </cell>
          <cell r="H7155">
            <v>0</v>
          </cell>
          <cell r="I7155">
            <v>0</v>
          </cell>
          <cell r="J7155">
            <v>0</v>
          </cell>
        </row>
        <row r="7156">
          <cell r="A7156">
            <v>7149</v>
          </cell>
          <cell r="C7156">
            <v>0</v>
          </cell>
          <cell r="D7156">
            <v>0</v>
          </cell>
          <cell r="E7156">
            <v>0</v>
          </cell>
          <cell r="F7156">
            <v>0</v>
          </cell>
          <cell r="G7156">
            <v>0</v>
          </cell>
          <cell r="H7156">
            <v>0</v>
          </cell>
          <cell r="I7156">
            <v>0</v>
          </cell>
          <cell r="J7156">
            <v>0</v>
          </cell>
        </row>
        <row r="7157">
          <cell r="A7157">
            <v>7150</v>
          </cell>
          <cell r="C7157">
            <v>0</v>
          </cell>
          <cell r="D7157">
            <v>0</v>
          </cell>
          <cell r="E7157">
            <v>0</v>
          </cell>
          <cell r="F7157">
            <v>0</v>
          </cell>
          <cell r="G7157">
            <v>0</v>
          </cell>
          <cell r="H7157">
            <v>0</v>
          </cell>
          <cell r="I7157">
            <v>0</v>
          </cell>
          <cell r="J7157">
            <v>0</v>
          </cell>
        </row>
        <row r="7158">
          <cell r="A7158">
            <v>7151</v>
          </cell>
          <cell r="C7158">
            <v>0</v>
          </cell>
          <cell r="D7158">
            <v>0</v>
          </cell>
          <cell r="E7158">
            <v>0</v>
          </cell>
          <cell r="F7158">
            <v>0</v>
          </cell>
          <cell r="G7158">
            <v>0</v>
          </cell>
          <cell r="H7158">
            <v>0</v>
          </cell>
          <cell r="I7158">
            <v>0</v>
          </cell>
          <cell r="J7158">
            <v>0</v>
          </cell>
        </row>
        <row r="7159">
          <cell r="A7159">
            <v>7152</v>
          </cell>
          <cell r="C7159">
            <v>0</v>
          </cell>
          <cell r="D7159">
            <v>0</v>
          </cell>
          <cell r="E7159">
            <v>0</v>
          </cell>
          <cell r="F7159">
            <v>0</v>
          </cell>
          <cell r="G7159">
            <v>0</v>
          </cell>
          <cell r="H7159">
            <v>0</v>
          </cell>
          <cell r="I7159">
            <v>0</v>
          </cell>
          <cell r="J7159">
            <v>0</v>
          </cell>
        </row>
        <row r="7160">
          <cell r="A7160">
            <v>7153</v>
          </cell>
          <cell r="C7160">
            <v>0</v>
          </cell>
          <cell r="D7160">
            <v>0</v>
          </cell>
          <cell r="E7160">
            <v>0</v>
          </cell>
          <cell r="F7160">
            <v>0</v>
          </cell>
          <cell r="G7160">
            <v>0</v>
          </cell>
          <cell r="H7160">
            <v>0</v>
          </cell>
          <cell r="I7160">
            <v>0</v>
          </cell>
          <cell r="J7160">
            <v>0</v>
          </cell>
        </row>
        <row r="7161">
          <cell r="A7161">
            <v>7154</v>
          </cell>
          <cell r="C7161">
            <v>0</v>
          </cell>
          <cell r="D7161">
            <v>0</v>
          </cell>
          <cell r="E7161">
            <v>0</v>
          </cell>
          <cell r="F7161">
            <v>0</v>
          </cell>
          <cell r="G7161">
            <v>0</v>
          </cell>
          <cell r="H7161">
            <v>0</v>
          </cell>
          <cell r="I7161">
            <v>0</v>
          </cell>
          <cell r="J7161">
            <v>0</v>
          </cell>
        </row>
        <row r="7162">
          <cell r="A7162">
            <v>7155</v>
          </cell>
          <cell r="C7162">
            <v>0</v>
          </cell>
          <cell r="D7162">
            <v>0</v>
          </cell>
          <cell r="E7162">
            <v>0</v>
          </cell>
          <cell r="F7162">
            <v>0</v>
          </cell>
          <cell r="G7162">
            <v>0</v>
          </cell>
          <cell r="H7162">
            <v>0</v>
          </cell>
          <cell r="I7162">
            <v>0</v>
          </cell>
          <cell r="J7162">
            <v>0</v>
          </cell>
        </row>
        <row r="7163">
          <cell r="A7163">
            <v>7156</v>
          </cell>
          <cell r="C7163">
            <v>0</v>
          </cell>
          <cell r="D7163">
            <v>0</v>
          </cell>
          <cell r="E7163">
            <v>0</v>
          </cell>
          <cell r="F7163">
            <v>0</v>
          </cell>
          <cell r="G7163">
            <v>0</v>
          </cell>
          <cell r="H7163">
            <v>0</v>
          </cell>
          <cell r="I7163">
            <v>0</v>
          </cell>
          <cell r="J7163">
            <v>0</v>
          </cell>
        </row>
        <row r="7164">
          <cell r="A7164">
            <v>7157</v>
          </cell>
          <cell r="C7164">
            <v>0</v>
          </cell>
          <cell r="D7164">
            <v>0</v>
          </cell>
          <cell r="E7164">
            <v>0</v>
          </cell>
          <cell r="F7164">
            <v>0</v>
          </cell>
          <cell r="G7164">
            <v>0</v>
          </cell>
          <cell r="H7164">
            <v>0</v>
          </cell>
          <cell r="I7164">
            <v>0</v>
          </cell>
          <cell r="J7164">
            <v>0</v>
          </cell>
        </row>
        <row r="7165">
          <cell r="A7165">
            <v>7158</v>
          </cell>
          <cell r="C7165">
            <v>0</v>
          </cell>
          <cell r="D7165">
            <v>0</v>
          </cell>
          <cell r="E7165">
            <v>0</v>
          </cell>
          <cell r="F7165">
            <v>0</v>
          </cell>
          <cell r="G7165">
            <v>0</v>
          </cell>
          <cell r="H7165">
            <v>0</v>
          </cell>
          <cell r="I7165">
            <v>0</v>
          </cell>
          <cell r="J7165">
            <v>0</v>
          </cell>
        </row>
        <row r="7166">
          <cell r="A7166">
            <v>7159</v>
          </cell>
          <cell r="C7166">
            <v>0</v>
          </cell>
          <cell r="D7166">
            <v>0</v>
          </cell>
          <cell r="E7166">
            <v>0</v>
          </cell>
          <cell r="F7166">
            <v>0</v>
          </cell>
          <cell r="G7166">
            <v>0</v>
          </cell>
          <cell r="H7166">
            <v>0</v>
          </cell>
          <cell r="I7166">
            <v>0</v>
          </cell>
          <cell r="J7166">
            <v>0</v>
          </cell>
        </row>
        <row r="7167">
          <cell r="A7167">
            <v>7160</v>
          </cell>
          <cell r="C7167">
            <v>0</v>
          </cell>
          <cell r="D7167">
            <v>0</v>
          </cell>
          <cell r="E7167">
            <v>0</v>
          </cell>
          <cell r="F7167">
            <v>0</v>
          </cell>
          <cell r="G7167">
            <v>0</v>
          </cell>
          <cell r="H7167">
            <v>0</v>
          </cell>
          <cell r="I7167">
            <v>0</v>
          </cell>
          <cell r="J7167">
            <v>0</v>
          </cell>
        </row>
        <row r="7168">
          <cell r="A7168">
            <v>7161</v>
          </cell>
          <cell r="C7168">
            <v>0</v>
          </cell>
          <cell r="D7168">
            <v>0</v>
          </cell>
          <cell r="E7168">
            <v>0</v>
          </cell>
          <cell r="F7168">
            <v>0</v>
          </cell>
          <cell r="G7168">
            <v>0</v>
          </cell>
          <cell r="H7168">
            <v>0</v>
          </cell>
          <cell r="I7168">
            <v>0</v>
          </cell>
          <cell r="J7168">
            <v>0</v>
          </cell>
        </row>
        <row r="7169">
          <cell r="A7169">
            <v>7162</v>
          </cell>
          <cell r="C7169">
            <v>0</v>
          </cell>
          <cell r="D7169">
            <v>0</v>
          </cell>
          <cell r="E7169">
            <v>0</v>
          </cell>
          <cell r="F7169">
            <v>0</v>
          </cell>
          <cell r="G7169">
            <v>0</v>
          </cell>
          <cell r="H7169">
            <v>0</v>
          </cell>
          <cell r="I7169">
            <v>0</v>
          </cell>
          <cell r="J7169">
            <v>0</v>
          </cell>
        </row>
        <row r="7170">
          <cell r="A7170">
            <v>7163</v>
          </cell>
          <cell r="C7170">
            <v>0</v>
          </cell>
          <cell r="D7170">
            <v>0</v>
          </cell>
          <cell r="E7170">
            <v>0</v>
          </cell>
          <cell r="F7170">
            <v>0</v>
          </cell>
          <cell r="G7170">
            <v>0</v>
          </cell>
          <cell r="H7170">
            <v>0</v>
          </cell>
          <cell r="I7170">
            <v>0</v>
          </cell>
          <cell r="J7170">
            <v>0</v>
          </cell>
        </row>
        <row r="7171">
          <cell r="A7171">
            <v>7164</v>
          </cell>
          <cell r="C7171">
            <v>0</v>
          </cell>
          <cell r="D7171">
            <v>0</v>
          </cell>
          <cell r="E7171">
            <v>0</v>
          </cell>
          <cell r="F7171">
            <v>0</v>
          </cell>
          <cell r="G7171">
            <v>0</v>
          </cell>
          <cell r="H7171">
            <v>0</v>
          </cell>
          <cell r="I7171">
            <v>0</v>
          </cell>
          <cell r="J7171">
            <v>0</v>
          </cell>
        </row>
        <row r="7172">
          <cell r="A7172">
            <v>7165</v>
          </cell>
          <cell r="C7172">
            <v>0</v>
          </cell>
          <cell r="D7172">
            <v>0</v>
          </cell>
          <cell r="E7172">
            <v>0</v>
          </cell>
          <cell r="F7172">
            <v>0</v>
          </cell>
          <cell r="G7172">
            <v>0</v>
          </cell>
          <cell r="H7172">
            <v>0</v>
          </cell>
          <cell r="I7172">
            <v>0</v>
          </cell>
          <cell r="J7172">
            <v>0</v>
          </cell>
        </row>
        <row r="7173">
          <cell r="A7173">
            <v>7166</v>
          </cell>
          <cell r="C7173">
            <v>0</v>
          </cell>
          <cell r="D7173">
            <v>0</v>
          </cell>
          <cell r="E7173">
            <v>0</v>
          </cell>
          <cell r="F7173">
            <v>0</v>
          </cell>
          <cell r="G7173">
            <v>0</v>
          </cell>
          <cell r="H7173">
            <v>0</v>
          </cell>
          <cell r="I7173">
            <v>0</v>
          </cell>
          <cell r="J7173">
            <v>0</v>
          </cell>
        </row>
        <row r="7174">
          <cell r="A7174">
            <v>7167</v>
          </cell>
          <cell r="C7174">
            <v>0</v>
          </cell>
          <cell r="D7174">
            <v>0</v>
          </cell>
          <cell r="E7174">
            <v>0</v>
          </cell>
          <cell r="F7174">
            <v>0</v>
          </cell>
          <cell r="G7174">
            <v>0</v>
          </cell>
          <cell r="H7174">
            <v>0</v>
          </cell>
          <cell r="I7174">
            <v>0</v>
          </cell>
          <cell r="J7174">
            <v>0</v>
          </cell>
        </row>
        <row r="7175">
          <cell r="A7175">
            <v>7168</v>
          </cell>
          <cell r="C7175">
            <v>0</v>
          </cell>
          <cell r="D7175">
            <v>0</v>
          </cell>
          <cell r="E7175">
            <v>0</v>
          </cell>
          <cell r="F7175">
            <v>0</v>
          </cell>
          <cell r="G7175">
            <v>0</v>
          </cell>
          <cell r="H7175">
            <v>0</v>
          </cell>
          <cell r="I7175">
            <v>0</v>
          </cell>
          <cell r="J7175">
            <v>0</v>
          </cell>
        </row>
        <row r="7176">
          <cell r="A7176">
            <v>7169</v>
          </cell>
          <cell r="C7176">
            <v>0</v>
          </cell>
          <cell r="D7176">
            <v>0</v>
          </cell>
          <cell r="E7176">
            <v>0</v>
          </cell>
          <cell r="F7176">
            <v>0</v>
          </cell>
          <cell r="G7176">
            <v>0</v>
          </cell>
          <cell r="H7176">
            <v>0</v>
          </cell>
          <cell r="I7176">
            <v>0</v>
          </cell>
          <cell r="J7176">
            <v>0</v>
          </cell>
        </row>
        <row r="7177">
          <cell r="A7177">
            <v>7170</v>
          </cell>
          <cell r="C7177">
            <v>0</v>
          </cell>
          <cell r="D7177">
            <v>0</v>
          </cell>
          <cell r="E7177">
            <v>0</v>
          </cell>
          <cell r="F7177">
            <v>0</v>
          </cell>
          <cell r="G7177">
            <v>0</v>
          </cell>
          <cell r="H7177">
            <v>0</v>
          </cell>
          <cell r="I7177">
            <v>0</v>
          </cell>
          <cell r="J7177">
            <v>0</v>
          </cell>
        </row>
        <row r="7178">
          <cell r="A7178">
            <v>7171</v>
          </cell>
          <cell r="C7178">
            <v>0</v>
          </cell>
          <cell r="D7178">
            <v>0</v>
          </cell>
          <cell r="E7178">
            <v>0</v>
          </cell>
          <cell r="F7178">
            <v>0</v>
          </cell>
          <cell r="G7178">
            <v>0</v>
          </cell>
          <cell r="H7178">
            <v>0</v>
          </cell>
          <cell r="I7178">
            <v>0</v>
          </cell>
          <cell r="J7178">
            <v>0</v>
          </cell>
        </row>
        <row r="7179">
          <cell r="A7179">
            <v>7172</v>
          </cell>
          <cell r="C7179">
            <v>0</v>
          </cell>
          <cell r="D7179">
            <v>0</v>
          </cell>
          <cell r="E7179">
            <v>0</v>
          </cell>
          <cell r="F7179">
            <v>0</v>
          </cell>
          <cell r="G7179">
            <v>0</v>
          </cell>
          <cell r="H7179">
            <v>0</v>
          </cell>
          <cell r="I7179">
            <v>0</v>
          </cell>
          <cell r="J7179">
            <v>0</v>
          </cell>
        </row>
        <row r="7180">
          <cell r="A7180">
            <v>7173</v>
          </cell>
          <cell r="C7180">
            <v>0</v>
          </cell>
          <cell r="D7180">
            <v>0</v>
          </cell>
          <cell r="E7180">
            <v>0</v>
          </cell>
          <cell r="F7180">
            <v>0</v>
          </cell>
          <cell r="G7180">
            <v>0</v>
          </cell>
          <cell r="H7180">
            <v>0</v>
          </cell>
          <cell r="I7180">
            <v>0</v>
          </cell>
          <cell r="J7180">
            <v>0</v>
          </cell>
        </row>
        <row r="7181">
          <cell r="A7181">
            <v>7174</v>
          </cell>
          <cell r="C7181">
            <v>0</v>
          </cell>
          <cell r="D7181">
            <v>0</v>
          </cell>
          <cell r="E7181">
            <v>0</v>
          </cell>
          <cell r="F7181">
            <v>0</v>
          </cell>
          <cell r="G7181">
            <v>0</v>
          </cell>
          <cell r="H7181">
            <v>0</v>
          </cell>
          <cell r="I7181">
            <v>0</v>
          </cell>
          <cell r="J7181">
            <v>0</v>
          </cell>
        </row>
        <row r="7182">
          <cell r="A7182">
            <v>7175</v>
          </cell>
          <cell r="C7182">
            <v>0</v>
          </cell>
          <cell r="D7182">
            <v>0</v>
          </cell>
          <cell r="E7182">
            <v>0</v>
          </cell>
          <cell r="F7182">
            <v>0</v>
          </cell>
          <cell r="G7182">
            <v>0</v>
          </cell>
          <cell r="H7182">
            <v>0</v>
          </cell>
          <cell r="I7182">
            <v>0</v>
          </cell>
          <cell r="J7182">
            <v>0</v>
          </cell>
        </row>
        <row r="7183">
          <cell r="A7183">
            <v>7176</v>
          </cell>
          <cell r="C7183">
            <v>0</v>
          </cell>
          <cell r="D7183">
            <v>0</v>
          </cell>
          <cell r="E7183">
            <v>0</v>
          </cell>
          <cell r="F7183">
            <v>0</v>
          </cell>
          <cell r="G7183">
            <v>0</v>
          </cell>
          <cell r="H7183">
            <v>0</v>
          </cell>
          <cell r="I7183">
            <v>0</v>
          </cell>
          <cell r="J7183">
            <v>0</v>
          </cell>
        </row>
        <row r="7184">
          <cell r="A7184">
            <v>7177</v>
          </cell>
          <cell r="C7184">
            <v>0</v>
          </cell>
          <cell r="D7184">
            <v>0</v>
          </cell>
          <cell r="E7184">
            <v>0</v>
          </cell>
          <cell r="F7184">
            <v>0</v>
          </cell>
          <cell r="G7184">
            <v>0</v>
          </cell>
          <cell r="H7184">
            <v>0</v>
          </cell>
          <cell r="I7184">
            <v>0</v>
          </cell>
          <cell r="J7184">
            <v>0</v>
          </cell>
        </row>
        <row r="7185">
          <cell r="A7185">
            <v>7178</v>
          </cell>
          <cell r="C7185">
            <v>0</v>
          </cell>
          <cell r="D7185">
            <v>0</v>
          </cell>
          <cell r="E7185">
            <v>0</v>
          </cell>
          <cell r="F7185">
            <v>0</v>
          </cell>
          <cell r="G7185">
            <v>0</v>
          </cell>
          <cell r="H7185">
            <v>0</v>
          </cell>
          <cell r="I7185">
            <v>0</v>
          </cell>
          <cell r="J7185">
            <v>0</v>
          </cell>
        </row>
        <row r="7186">
          <cell r="A7186">
            <v>7179</v>
          </cell>
          <cell r="C7186">
            <v>0</v>
          </cell>
          <cell r="D7186">
            <v>0</v>
          </cell>
          <cell r="E7186">
            <v>0</v>
          </cell>
          <cell r="F7186">
            <v>0</v>
          </cell>
          <cell r="G7186">
            <v>0</v>
          </cell>
          <cell r="H7186">
            <v>0</v>
          </cell>
          <cell r="I7186">
            <v>0</v>
          </cell>
          <cell r="J7186">
            <v>0</v>
          </cell>
        </row>
        <row r="7187">
          <cell r="A7187">
            <v>7180</v>
          </cell>
          <cell r="C7187">
            <v>0</v>
          </cell>
          <cell r="D7187">
            <v>0</v>
          </cell>
          <cell r="E7187">
            <v>0</v>
          </cell>
          <cell r="F7187">
            <v>0</v>
          </cell>
          <cell r="G7187">
            <v>0</v>
          </cell>
          <cell r="H7187">
            <v>0</v>
          </cell>
          <cell r="I7187">
            <v>0</v>
          </cell>
          <cell r="J7187">
            <v>0</v>
          </cell>
        </row>
        <row r="7188">
          <cell r="A7188">
            <v>7181</v>
          </cell>
          <cell r="C7188">
            <v>0</v>
          </cell>
          <cell r="D7188">
            <v>0</v>
          </cell>
          <cell r="E7188">
            <v>0</v>
          </cell>
          <cell r="F7188">
            <v>0</v>
          </cell>
          <cell r="G7188">
            <v>0</v>
          </cell>
          <cell r="H7188">
            <v>0</v>
          </cell>
          <cell r="I7188">
            <v>0</v>
          </cell>
          <cell r="J7188">
            <v>0</v>
          </cell>
        </row>
        <row r="7189">
          <cell r="A7189">
            <v>7182</v>
          </cell>
          <cell r="C7189">
            <v>0</v>
          </cell>
          <cell r="D7189">
            <v>0</v>
          </cell>
          <cell r="E7189">
            <v>0</v>
          </cell>
          <cell r="F7189">
            <v>0</v>
          </cell>
          <cell r="G7189">
            <v>0</v>
          </cell>
          <cell r="H7189">
            <v>0</v>
          </cell>
          <cell r="I7189">
            <v>0</v>
          </cell>
          <cell r="J7189">
            <v>0</v>
          </cell>
        </row>
        <row r="7190">
          <cell r="A7190">
            <v>7183</v>
          </cell>
          <cell r="C7190">
            <v>0</v>
          </cell>
          <cell r="D7190">
            <v>0</v>
          </cell>
          <cell r="E7190">
            <v>0</v>
          </cell>
          <cell r="F7190">
            <v>0</v>
          </cell>
          <cell r="G7190">
            <v>0</v>
          </cell>
          <cell r="H7190">
            <v>0</v>
          </cell>
          <cell r="I7190">
            <v>0</v>
          </cell>
          <cell r="J7190">
            <v>0</v>
          </cell>
        </row>
        <row r="7191">
          <cell r="A7191">
            <v>7184</v>
          </cell>
          <cell r="C7191">
            <v>0</v>
          </cell>
          <cell r="D7191">
            <v>0</v>
          </cell>
          <cell r="E7191">
            <v>0</v>
          </cell>
          <cell r="F7191">
            <v>0</v>
          </cell>
          <cell r="G7191">
            <v>0</v>
          </cell>
          <cell r="H7191">
            <v>0</v>
          </cell>
          <cell r="I7191">
            <v>0</v>
          </cell>
          <cell r="J7191">
            <v>0</v>
          </cell>
        </row>
        <row r="7192">
          <cell r="A7192">
            <v>7185</v>
          </cell>
          <cell r="C7192">
            <v>0</v>
          </cell>
          <cell r="D7192">
            <v>0</v>
          </cell>
          <cell r="E7192">
            <v>0</v>
          </cell>
          <cell r="F7192">
            <v>0</v>
          </cell>
          <cell r="G7192">
            <v>0</v>
          </cell>
          <cell r="H7192">
            <v>0</v>
          </cell>
          <cell r="I7192">
            <v>0</v>
          </cell>
          <cell r="J7192">
            <v>0</v>
          </cell>
        </row>
        <row r="7193">
          <cell r="A7193">
            <v>7186</v>
          </cell>
          <cell r="C7193">
            <v>0</v>
          </cell>
          <cell r="D7193">
            <v>0</v>
          </cell>
          <cell r="E7193">
            <v>0</v>
          </cell>
          <cell r="F7193">
            <v>0</v>
          </cell>
          <cell r="G7193">
            <v>0</v>
          </cell>
          <cell r="H7193">
            <v>0</v>
          </cell>
          <cell r="I7193">
            <v>0</v>
          </cell>
          <cell r="J7193">
            <v>0</v>
          </cell>
        </row>
        <row r="7194">
          <cell r="A7194">
            <v>7187</v>
          </cell>
          <cell r="C7194">
            <v>0</v>
          </cell>
          <cell r="D7194">
            <v>0</v>
          </cell>
          <cell r="E7194">
            <v>0</v>
          </cell>
          <cell r="F7194">
            <v>0</v>
          </cell>
          <cell r="G7194">
            <v>0</v>
          </cell>
          <cell r="H7194">
            <v>0</v>
          </cell>
          <cell r="I7194">
            <v>0</v>
          </cell>
          <cell r="J7194">
            <v>0</v>
          </cell>
        </row>
        <row r="7195">
          <cell r="A7195">
            <v>7188</v>
          </cell>
          <cell r="C7195">
            <v>0</v>
          </cell>
          <cell r="D7195">
            <v>0</v>
          </cell>
          <cell r="E7195">
            <v>0</v>
          </cell>
          <cell r="F7195">
            <v>0</v>
          </cell>
          <cell r="G7195">
            <v>0</v>
          </cell>
          <cell r="H7195">
            <v>0</v>
          </cell>
          <cell r="I7195">
            <v>0</v>
          </cell>
          <cell r="J7195">
            <v>0</v>
          </cell>
        </row>
        <row r="7196">
          <cell r="A7196">
            <v>7189</v>
          </cell>
          <cell r="C7196">
            <v>0</v>
          </cell>
          <cell r="D7196">
            <v>0</v>
          </cell>
          <cell r="E7196">
            <v>0</v>
          </cell>
          <cell r="F7196">
            <v>0</v>
          </cell>
          <cell r="G7196">
            <v>0</v>
          </cell>
          <cell r="H7196">
            <v>0</v>
          </cell>
          <cell r="I7196">
            <v>0</v>
          </cell>
          <cell r="J7196">
            <v>0</v>
          </cell>
        </row>
        <row r="7197">
          <cell r="A7197">
            <v>7190</v>
          </cell>
          <cell r="C7197">
            <v>0</v>
          </cell>
          <cell r="D7197">
            <v>0</v>
          </cell>
          <cell r="E7197">
            <v>0</v>
          </cell>
          <cell r="F7197">
            <v>0</v>
          </cell>
          <cell r="G7197">
            <v>0</v>
          </cell>
          <cell r="H7197">
            <v>0</v>
          </cell>
          <cell r="I7197">
            <v>0</v>
          </cell>
          <cell r="J7197">
            <v>0</v>
          </cell>
        </row>
        <row r="7198">
          <cell r="A7198">
            <v>7191</v>
          </cell>
          <cell r="C7198">
            <v>0</v>
          </cell>
          <cell r="D7198">
            <v>0</v>
          </cell>
          <cell r="E7198">
            <v>0</v>
          </cell>
          <cell r="F7198">
            <v>0</v>
          </cell>
          <cell r="G7198">
            <v>0</v>
          </cell>
          <cell r="H7198">
            <v>0</v>
          </cell>
          <cell r="I7198">
            <v>0</v>
          </cell>
          <cell r="J7198">
            <v>0</v>
          </cell>
        </row>
        <row r="7199">
          <cell r="A7199">
            <v>7192</v>
          </cell>
          <cell r="C7199">
            <v>0</v>
          </cell>
          <cell r="D7199">
            <v>0</v>
          </cell>
          <cell r="E7199">
            <v>0</v>
          </cell>
          <cell r="F7199">
            <v>0</v>
          </cell>
          <cell r="G7199">
            <v>0</v>
          </cell>
          <cell r="H7199">
            <v>0</v>
          </cell>
          <cell r="I7199">
            <v>0</v>
          </cell>
          <cell r="J7199">
            <v>0</v>
          </cell>
        </row>
        <row r="7200">
          <cell r="A7200">
            <v>7193</v>
          </cell>
          <cell r="C7200">
            <v>0</v>
          </cell>
          <cell r="D7200">
            <v>0</v>
          </cell>
          <cell r="E7200">
            <v>0</v>
          </cell>
          <cell r="F7200">
            <v>0</v>
          </cell>
          <cell r="G7200">
            <v>0</v>
          </cell>
          <cell r="H7200">
            <v>0</v>
          </cell>
          <cell r="I7200">
            <v>0</v>
          </cell>
          <cell r="J7200">
            <v>0</v>
          </cell>
        </row>
        <row r="7201">
          <cell r="A7201">
            <v>7194</v>
          </cell>
          <cell r="C7201">
            <v>0</v>
          </cell>
          <cell r="D7201">
            <v>0</v>
          </cell>
          <cell r="E7201">
            <v>0</v>
          </cell>
          <cell r="F7201">
            <v>0</v>
          </cell>
          <cell r="G7201">
            <v>0</v>
          </cell>
          <cell r="H7201">
            <v>0</v>
          </cell>
          <cell r="I7201">
            <v>0</v>
          </cell>
          <cell r="J7201">
            <v>0</v>
          </cell>
        </row>
        <row r="7202">
          <cell r="A7202">
            <v>7195</v>
          </cell>
          <cell r="C7202">
            <v>0</v>
          </cell>
          <cell r="D7202">
            <v>0</v>
          </cell>
          <cell r="E7202">
            <v>0</v>
          </cell>
          <cell r="F7202">
            <v>0</v>
          </cell>
          <cell r="G7202">
            <v>0</v>
          </cell>
          <cell r="H7202">
            <v>0</v>
          </cell>
          <cell r="I7202">
            <v>0</v>
          </cell>
          <cell r="J7202">
            <v>0</v>
          </cell>
        </row>
        <row r="7203">
          <cell r="A7203">
            <v>7196</v>
          </cell>
          <cell r="C7203">
            <v>0</v>
          </cell>
          <cell r="D7203">
            <v>0</v>
          </cell>
          <cell r="E7203">
            <v>0</v>
          </cell>
          <cell r="F7203">
            <v>0</v>
          </cell>
          <cell r="G7203">
            <v>0</v>
          </cell>
          <cell r="H7203">
            <v>0</v>
          </cell>
          <cell r="I7203">
            <v>0</v>
          </cell>
          <cell r="J7203">
            <v>0</v>
          </cell>
        </row>
        <row r="7204">
          <cell r="A7204">
            <v>7197</v>
          </cell>
          <cell r="C7204">
            <v>0</v>
          </cell>
          <cell r="D7204">
            <v>0</v>
          </cell>
          <cell r="E7204">
            <v>0</v>
          </cell>
          <cell r="F7204">
            <v>0</v>
          </cell>
          <cell r="G7204">
            <v>0</v>
          </cell>
          <cell r="H7204">
            <v>0</v>
          </cell>
          <cell r="I7204">
            <v>0</v>
          </cell>
          <cell r="J7204">
            <v>0</v>
          </cell>
        </row>
        <row r="7205">
          <cell r="A7205">
            <v>7198</v>
          </cell>
          <cell r="C7205">
            <v>0</v>
          </cell>
          <cell r="D7205">
            <v>0</v>
          </cell>
          <cell r="E7205">
            <v>0</v>
          </cell>
          <cell r="F7205">
            <v>0</v>
          </cell>
          <cell r="G7205">
            <v>0</v>
          </cell>
          <cell r="H7205">
            <v>0</v>
          </cell>
          <cell r="I7205">
            <v>0</v>
          </cell>
          <cell r="J7205">
            <v>0</v>
          </cell>
        </row>
        <row r="7206">
          <cell r="A7206">
            <v>7199</v>
          </cell>
          <cell r="C7206">
            <v>0</v>
          </cell>
          <cell r="D7206">
            <v>0</v>
          </cell>
          <cell r="E7206">
            <v>0</v>
          </cell>
          <cell r="F7206">
            <v>0</v>
          </cell>
          <cell r="G7206">
            <v>0</v>
          </cell>
          <cell r="H7206">
            <v>0</v>
          </cell>
          <cell r="I7206">
            <v>0</v>
          </cell>
          <cell r="J7206">
            <v>0</v>
          </cell>
        </row>
        <row r="7207">
          <cell r="A7207">
            <v>7200</v>
          </cell>
          <cell r="C7207">
            <v>0</v>
          </cell>
          <cell r="D7207">
            <v>0</v>
          </cell>
          <cell r="E7207">
            <v>0</v>
          </cell>
          <cell r="F7207">
            <v>0</v>
          </cell>
          <cell r="G7207">
            <v>0</v>
          </cell>
          <cell r="H7207">
            <v>0</v>
          </cell>
          <cell r="I7207">
            <v>0</v>
          </cell>
          <cell r="J7207">
            <v>0</v>
          </cell>
        </row>
        <row r="7208">
          <cell r="A7208">
            <v>7201</v>
          </cell>
          <cell r="C7208">
            <v>0</v>
          </cell>
          <cell r="D7208">
            <v>0</v>
          </cell>
          <cell r="E7208">
            <v>0</v>
          </cell>
          <cell r="F7208">
            <v>0</v>
          </cell>
          <cell r="G7208">
            <v>0</v>
          </cell>
          <cell r="H7208">
            <v>0</v>
          </cell>
          <cell r="I7208">
            <v>0</v>
          </cell>
          <cell r="J7208">
            <v>0</v>
          </cell>
        </row>
        <row r="7209">
          <cell r="A7209">
            <v>7202</v>
          </cell>
          <cell r="C7209">
            <v>0</v>
          </cell>
          <cell r="D7209">
            <v>0</v>
          </cell>
          <cell r="E7209">
            <v>0</v>
          </cell>
          <cell r="F7209">
            <v>0</v>
          </cell>
          <cell r="G7209">
            <v>0</v>
          </cell>
          <cell r="H7209">
            <v>0</v>
          </cell>
          <cell r="I7209">
            <v>0</v>
          </cell>
          <cell r="J7209">
            <v>0</v>
          </cell>
        </row>
        <row r="7210">
          <cell r="A7210">
            <v>7203</v>
          </cell>
          <cell r="C7210">
            <v>0</v>
          </cell>
          <cell r="D7210">
            <v>0</v>
          </cell>
          <cell r="E7210">
            <v>0</v>
          </cell>
          <cell r="F7210">
            <v>0</v>
          </cell>
          <cell r="G7210">
            <v>0</v>
          </cell>
          <cell r="H7210">
            <v>0</v>
          </cell>
          <cell r="I7210">
            <v>0</v>
          </cell>
          <cell r="J7210">
            <v>0</v>
          </cell>
        </row>
        <row r="7211">
          <cell r="A7211">
            <v>7204</v>
          </cell>
          <cell r="C7211">
            <v>0</v>
          </cell>
          <cell r="D7211">
            <v>0</v>
          </cell>
          <cell r="E7211">
            <v>0</v>
          </cell>
          <cell r="F7211">
            <v>0</v>
          </cell>
          <cell r="G7211">
            <v>0</v>
          </cell>
          <cell r="H7211">
            <v>0</v>
          </cell>
          <cell r="I7211">
            <v>0</v>
          </cell>
          <cell r="J7211">
            <v>0</v>
          </cell>
        </row>
        <row r="7212">
          <cell r="A7212">
            <v>7205</v>
          </cell>
          <cell r="C7212">
            <v>0</v>
          </cell>
          <cell r="D7212">
            <v>0</v>
          </cell>
          <cell r="E7212">
            <v>0</v>
          </cell>
          <cell r="F7212">
            <v>0</v>
          </cell>
          <cell r="G7212">
            <v>0</v>
          </cell>
          <cell r="H7212">
            <v>0</v>
          </cell>
          <cell r="I7212">
            <v>0</v>
          </cell>
          <cell r="J7212">
            <v>0</v>
          </cell>
        </row>
        <row r="7213">
          <cell r="A7213">
            <v>7206</v>
          </cell>
          <cell r="C7213">
            <v>0</v>
          </cell>
          <cell r="D7213">
            <v>0</v>
          </cell>
          <cell r="E7213">
            <v>0</v>
          </cell>
          <cell r="F7213">
            <v>0</v>
          </cell>
          <cell r="G7213">
            <v>0</v>
          </cell>
          <cell r="H7213">
            <v>0</v>
          </cell>
          <cell r="I7213">
            <v>0</v>
          </cell>
          <cell r="J7213">
            <v>0</v>
          </cell>
        </row>
        <row r="7214">
          <cell r="A7214">
            <v>7207</v>
          </cell>
          <cell r="C7214">
            <v>0</v>
          </cell>
          <cell r="D7214">
            <v>0</v>
          </cell>
          <cell r="E7214">
            <v>0</v>
          </cell>
          <cell r="F7214">
            <v>0</v>
          </cell>
          <cell r="G7214">
            <v>0</v>
          </cell>
          <cell r="H7214">
            <v>0</v>
          </cell>
          <cell r="I7214">
            <v>0</v>
          </cell>
          <cell r="J7214">
            <v>0</v>
          </cell>
        </row>
        <row r="7215">
          <cell r="A7215">
            <v>7208</v>
          </cell>
          <cell r="C7215">
            <v>0</v>
          </cell>
          <cell r="D7215">
            <v>0</v>
          </cell>
          <cell r="E7215">
            <v>0</v>
          </cell>
          <cell r="F7215">
            <v>0</v>
          </cell>
          <cell r="G7215">
            <v>0</v>
          </cell>
          <cell r="H7215">
            <v>0</v>
          </cell>
          <cell r="I7215">
            <v>0</v>
          </cell>
          <cell r="J7215">
            <v>0</v>
          </cell>
        </row>
        <row r="7216">
          <cell r="A7216">
            <v>7209</v>
          </cell>
          <cell r="C7216">
            <v>0</v>
          </cell>
          <cell r="D7216">
            <v>0</v>
          </cell>
          <cell r="E7216">
            <v>0</v>
          </cell>
          <cell r="F7216">
            <v>0</v>
          </cell>
          <cell r="G7216">
            <v>0</v>
          </cell>
          <cell r="H7216">
            <v>0</v>
          </cell>
          <cell r="I7216">
            <v>0</v>
          </cell>
          <cell r="J7216">
            <v>0</v>
          </cell>
        </row>
        <row r="7217">
          <cell r="A7217">
            <v>7210</v>
          </cell>
          <cell r="C7217">
            <v>0</v>
          </cell>
          <cell r="D7217">
            <v>0</v>
          </cell>
          <cell r="E7217">
            <v>0</v>
          </cell>
          <cell r="F7217">
            <v>0</v>
          </cell>
          <cell r="G7217">
            <v>0</v>
          </cell>
          <cell r="H7217">
            <v>0</v>
          </cell>
          <cell r="I7217">
            <v>0</v>
          </cell>
          <cell r="J7217">
            <v>0</v>
          </cell>
        </row>
        <row r="7218">
          <cell r="A7218">
            <v>7211</v>
          </cell>
          <cell r="C7218">
            <v>0</v>
          </cell>
          <cell r="D7218">
            <v>0</v>
          </cell>
          <cell r="E7218">
            <v>0</v>
          </cell>
          <cell r="F7218">
            <v>0</v>
          </cell>
          <cell r="G7218">
            <v>0</v>
          </cell>
          <cell r="H7218">
            <v>0</v>
          </cell>
          <cell r="I7218">
            <v>0</v>
          </cell>
          <cell r="J7218">
            <v>0</v>
          </cell>
        </row>
        <row r="7219">
          <cell r="A7219">
            <v>7212</v>
          </cell>
          <cell r="C7219">
            <v>0</v>
          </cell>
          <cell r="D7219">
            <v>0</v>
          </cell>
          <cell r="E7219">
            <v>0</v>
          </cell>
          <cell r="F7219">
            <v>0</v>
          </cell>
          <cell r="G7219">
            <v>0</v>
          </cell>
          <cell r="H7219">
            <v>0</v>
          </cell>
          <cell r="I7219">
            <v>0</v>
          </cell>
          <cell r="J7219">
            <v>0</v>
          </cell>
        </row>
        <row r="7220">
          <cell r="A7220">
            <v>7213</v>
          </cell>
          <cell r="C7220">
            <v>0</v>
          </cell>
          <cell r="D7220">
            <v>0</v>
          </cell>
          <cell r="E7220">
            <v>0</v>
          </cell>
          <cell r="F7220">
            <v>0</v>
          </cell>
          <cell r="G7220">
            <v>0</v>
          </cell>
          <cell r="H7220">
            <v>0</v>
          </cell>
          <cell r="I7220">
            <v>0</v>
          </cell>
          <cell r="J7220">
            <v>0</v>
          </cell>
        </row>
        <row r="7221">
          <cell r="A7221">
            <v>7214</v>
          </cell>
          <cell r="C7221">
            <v>0</v>
          </cell>
          <cell r="D7221">
            <v>0</v>
          </cell>
          <cell r="E7221">
            <v>0</v>
          </cell>
          <cell r="F7221">
            <v>0</v>
          </cell>
          <cell r="G7221">
            <v>0</v>
          </cell>
          <cell r="H7221">
            <v>0</v>
          </cell>
          <cell r="I7221">
            <v>0</v>
          </cell>
          <cell r="J7221">
            <v>0</v>
          </cell>
        </row>
        <row r="7222">
          <cell r="A7222">
            <v>7215</v>
          </cell>
          <cell r="C7222">
            <v>0</v>
          </cell>
          <cell r="D7222">
            <v>0</v>
          </cell>
          <cell r="E7222">
            <v>0</v>
          </cell>
          <cell r="F7222">
            <v>0</v>
          </cell>
          <cell r="G7222">
            <v>0</v>
          </cell>
          <cell r="H7222">
            <v>0</v>
          </cell>
          <cell r="I7222">
            <v>0</v>
          </cell>
          <cell r="J7222">
            <v>0</v>
          </cell>
        </row>
        <row r="7223">
          <cell r="A7223">
            <v>7216</v>
          </cell>
          <cell r="C7223">
            <v>0</v>
          </cell>
          <cell r="D7223">
            <v>0</v>
          </cell>
          <cell r="E7223">
            <v>0</v>
          </cell>
          <cell r="F7223">
            <v>0</v>
          </cell>
          <cell r="G7223">
            <v>0</v>
          </cell>
          <cell r="H7223">
            <v>0</v>
          </cell>
          <cell r="I7223">
            <v>0</v>
          </cell>
          <cell r="J7223">
            <v>0</v>
          </cell>
        </row>
        <row r="7224">
          <cell r="A7224">
            <v>7217</v>
          </cell>
          <cell r="C7224">
            <v>0</v>
          </cell>
          <cell r="D7224">
            <v>0</v>
          </cell>
          <cell r="E7224">
            <v>0</v>
          </cell>
          <cell r="F7224">
            <v>0</v>
          </cell>
          <cell r="G7224">
            <v>0</v>
          </cell>
          <cell r="H7224">
            <v>0</v>
          </cell>
          <cell r="I7224">
            <v>0</v>
          </cell>
          <cell r="J7224">
            <v>0</v>
          </cell>
        </row>
        <row r="7225">
          <cell r="A7225">
            <v>7218</v>
          </cell>
          <cell r="C7225">
            <v>0</v>
          </cell>
          <cell r="D7225">
            <v>0</v>
          </cell>
          <cell r="E7225">
            <v>0</v>
          </cell>
          <cell r="F7225">
            <v>0</v>
          </cell>
          <cell r="G7225">
            <v>0</v>
          </cell>
          <cell r="H7225">
            <v>0</v>
          </cell>
          <cell r="I7225">
            <v>0</v>
          </cell>
          <cell r="J7225">
            <v>0</v>
          </cell>
        </row>
        <row r="7226">
          <cell r="A7226">
            <v>7219</v>
          </cell>
          <cell r="C7226">
            <v>0</v>
          </cell>
          <cell r="D7226">
            <v>0</v>
          </cell>
          <cell r="E7226">
            <v>0</v>
          </cell>
          <cell r="F7226">
            <v>0</v>
          </cell>
          <cell r="G7226">
            <v>0</v>
          </cell>
          <cell r="H7226">
            <v>0</v>
          </cell>
          <cell r="I7226">
            <v>0</v>
          </cell>
          <cell r="J7226">
            <v>0</v>
          </cell>
        </row>
        <row r="7227">
          <cell r="A7227">
            <v>7220</v>
          </cell>
          <cell r="C7227">
            <v>0</v>
          </cell>
          <cell r="D7227">
            <v>0</v>
          </cell>
          <cell r="E7227">
            <v>0</v>
          </cell>
          <cell r="F7227">
            <v>0</v>
          </cell>
          <cell r="G7227">
            <v>0</v>
          </cell>
          <cell r="H7227">
            <v>0</v>
          </cell>
          <cell r="I7227">
            <v>0</v>
          </cell>
          <cell r="J7227">
            <v>0</v>
          </cell>
        </row>
        <row r="7228">
          <cell r="A7228">
            <v>7221</v>
          </cell>
          <cell r="C7228">
            <v>0</v>
          </cell>
          <cell r="D7228">
            <v>0</v>
          </cell>
          <cell r="E7228">
            <v>0</v>
          </cell>
          <cell r="F7228">
            <v>0</v>
          </cell>
          <cell r="G7228">
            <v>0</v>
          </cell>
          <cell r="H7228">
            <v>0</v>
          </cell>
          <cell r="I7228">
            <v>0</v>
          </cell>
          <cell r="J7228">
            <v>0</v>
          </cell>
        </row>
        <row r="7229">
          <cell r="A7229">
            <v>7222</v>
          </cell>
          <cell r="C7229">
            <v>0</v>
          </cell>
          <cell r="D7229">
            <v>0</v>
          </cell>
          <cell r="E7229">
            <v>0</v>
          </cell>
          <cell r="F7229">
            <v>0</v>
          </cell>
          <cell r="G7229">
            <v>0</v>
          </cell>
          <cell r="H7229">
            <v>0</v>
          </cell>
          <cell r="I7229">
            <v>0</v>
          </cell>
          <cell r="J7229">
            <v>0</v>
          </cell>
        </row>
        <row r="7230">
          <cell r="A7230">
            <v>7223</v>
          </cell>
          <cell r="C7230">
            <v>0</v>
          </cell>
          <cell r="D7230">
            <v>0</v>
          </cell>
          <cell r="E7230">
            <v>0</v>
          </cell>
          <cell r="F7230">
            <v>0</v>
          </cell>
          <cell r="G7230">
            <v>0</v>
          </cell>
          <cell r="H7230">
            <v>0</v>
          </cell>
          <cell r="I7230">
            <v>0</v>
          </cell>
          <cell r="J7230">
            <v>0</v>
          </cell>
        </row>
        <row r="7231">
          <cell r="A7231">
            <v>7224</v>
          </cell>
          <cell r="C7231">
            <v>0</v>
          </cell>
          <cell r="D7231">
            <v>0</v>
          </cell>
          <cell r="E7231">
            <v>0</v>
          </cell>
          <cell r="F7231">
            <v>0</v>
          </cell>
          <cell r="G7231">
            <v>0</v>
          </cell>
          <cell r="H7231">
            <v>0</v>
          </cell>
          <cell r="I7231">
            <v>0</v>
          </cell>
          <cell r="J7231">
            <v>0</v>
          </cell>
        </row>
        <row r="7232">
          <cell r="A7232">
            <v>7225</v>
          </cell>
          <cell r="C7232">
            <v>0</v>
          </cell>
          <cell r="D7232">
            <v>0</v>
          </cell>
          <cell r="E7232">
            <v>0</v>
          </cell>
          <cell r="F7232">
            <v>0</v>
          </cell>
          <cell r="G7232">
            <v>0</v>
          </cell>
          <cell r="H7232">
            <v>0</v>
          </cell>
          <cell r="I7232">
            <v>0</v>
          </cell>
          <cell r="J7232">
            <v>0</v>
          </cell>
        </row>
        <row r="7233">
          <cell r="A7233">
            <v>7226</v>
          </cell>
          <cell r="C7233">
            <v>0</v>
          </cell>
          <cell r="D7233">
            <v>0</v>
          </cell>
          <cell r="E7233">
            <v>0</v>
          </cell>
          <cell r="F7233">
            <v>0</v>
          </cell>
          <cell r="G7233">
            <v>0</v>
          </cell>
          <cell r="H7233">
            <v>0</v>
          </cell>
          <cell r="I7233">
            <v>0</v>
          </cell>
          <cell r="J7233">
            <v>0</v>
          </cell>
        </row>
        <row r="7234">
          <cell r="A7234">
            <v>7227</v>
          </cell>
          <cell r="C7234">
            <v>0</v>
          </cell>
          <cell r="D7234">
            <v>0</v>
          </cell>
          <cell r="E7234">
            <v>0</v>
          </cell>
          <cell r="F7234">
            <v>0</v>
          </cell>
          <cell r="G7234">
            <v>0</v>
          </cell>
          <cell r="H7234">
            <v>0</v>
          </cell>
          <cell r="I7234">
            <v>0</v>
          </cell>
          <cell r="J7234">
            <v>0</v>
          </cell>
        </row>
        <row r="7235">
          <cell r="A7235">
            <v>7228</v>
          </cell>
          <cell r="C7235">
            <v>0</v>
          </cell>
          <cell r="D7235">
            <v>0</v>
          </cell>
          <cell r="E7235">
            <v>0</v>
          </cell>
          <cell r="F7235">
            <v>0</v>
          </cell>
          <cell r="G7235">
            <v>0</v>
          </cell>
          <cell r="H7235">
            <v>0</v>
          </cell>
          <cell r="I7235">
            <v>0</v>
          </cell>
          <cell r="J7235">
            <v>0</v>
          </cell>
        </row>
        <row r="7236">
          <cell r="A7236">
            <v>7229</v>
          </cell>
          <cell r="C7236">
            <v>0</v>
          </cell>
          <cell r="D7236">
            <v>0</v>
          </cell>
          <cell r="E7236">
            <v>0</v>
          </cell>
          <cell r="F7236">
            <v>0</v>
          </cell>
          <cell r="G7236">
            <v>0</v>
          </cell>
          <cell r="H7236">
            <v>0</v>
          </cell>
          <cell r="I7236">
            <v>0</v>
          </cell>
          <cell r="J7236">
            <v>0</v>
          </cell>
        </row>
        <row r="7237">
          <cell r="A7237">
            <v>7230</v>
          </cell>
          <cell r="C7237">
            <v>0</v>
          </cell>
          <cell r="D7237">
            <v>0</v>
          </cell>
          <cell r="E7237">
            <v>0</v>
          </cell>
          <cell r="F7237">
            <v>0</v>
          </cell>
          <cell r="G7237">
            <v>0</v>
          </cell>
          <cell r="H7237">
            <v>0</v>
          </cell>
          <cell r="I7237">
            <v>0</v>
          </cell>
          <cell r="J7237">
            <v>0</v>
          </cell>
        </row>
        <row r="7238">
          <cell r="A7238">
            <v>7231</v>
          </cell>
          <cell r="C7238">
            <v>0</v>
          </cell>
          <cell r="D7238">
            <v>0</v>
          </cell>
          <cell r="E7238">
            <v>0</v>
          </cell>
          <cell r="F7238">
            <v>0</v>
          </cell>
          <cell r="G7238">
            <v>0</v>
          </cell>
          <cell r="H7238">
            <v>0</v>
          </cell>
          <cell r="I7238">
            <v>0</v>
          </cell>
          <cell r="J7238">
            <v>0</v>
          </cell>
        </row>
        <row r="7239">
          <cell r="A7239">
            <v>7232</v>
          </cell>
          <cell r="C7239">
            <v>0</v>
          </cell>
          <cell r="D7239">
            <v>0</v>
          </cell>
          <cell r="E7239">
            <v>0</v>
          </cell>
          <cell r="F7239">
            <v>0</v>
          </cell>
          <cell r="G7239">
            <v>0</v>
          </cell>
          <cell r="H7239">
            <v>0</v>
          </cell>
          <cell r="I7239">
            <v>0</v>
          </cell>
          <cell r="J7239">
            <v>0</v>
          </cell>
        </row>
        <row r="7240">
          <cell r="A7240">
            <v>7233</v>
          </cell>
          <cell r="C7240">
            <v>0</v>
          </cell>
          <cell r="D7240">
            <v>0</v>
          </cell>
          <cell r="E7240">
            <v>0</v>
          </cell>
          <cell r="F7240">
            <v>0</v>
          </cell>
          <cell r="G7240">
            <v>0</v>
          </cell>
          <cell r="H7240">
            <v>0</v>
          </cell>
          <cell r="I7240">
            <v>0</v>
          </cell>
          <cell r="J7240">
            <v>0</v>
          </cell>
        </row>
        <row r="7241">
          <cell r="A7241">
            <v>7234</v>
          </cell>
          <cell r="C7241">
            <v>0</v>
          </cell>
          <cell r="D7241">
            <v>0</v>
          </cell>
          <cell r="E7241">
            <v>0</v>
          </cell>
          <cell r="F7241">
            <v>0</v>
          </cell>
          <cell r="G7241">
            <v>0</v>
          </cell>
          <cell r="H7241">
            <v>0</v>
          </cell>
          <cell r="I7241">
            <v>0</v>
          </cell>
          <cell r="J7241">
            <v>0</v>
          </cell>
        </row>
        <row r="7242">
          <cell r="A7242">
            <v>7235</v>
          </cell>
          <cell r="C7242">
            <v>0</v>
          </cell>
          <cell r="D7242">
            <v>0</v>
          </cell>
          <cell r="E7242">
            <v>0</v>
          </cell>
          <cell r="F7242">
            <v>0</v>
          </cell>
          <cell r="G7242">
            <v>0</v>
          </cell>
          <cell r="H7242">
            <v>0</v>
          </cell>
          <cell r="I7242">
            <v>0</v>
          </cell>
          <cell r="J7242">
            <v>0</v>
          </cell>
        </row>
        <row r="7243">
          <cell r="A7243">
            <v>7236</v>
          </cell>
          <cell r="C7243">
            <v>0</v>
          </cell>
          <cell r="D7243">
            <v>0</v>
          </cell>
          <cell r="E7243">
            <v>0</v>
          </cell>
          <cell r="F7243">
            <v>0</v>
          </cell>
          <cell r="G7243">
            <v>0</v>
          </cell>
          <cell r="H7243">
            <v>0</v>
          </cell>
          <cell r="I7243">
            <v>0</v>
          </cell>
          <cell r="J7243">
            <v>0</v>
          </cell>
        </row>
        <row r="7244">
          <cell r="A7244">
            <v>7237</v>
          </cell>
          <cell r="C7244">
            <v>0</v>
          </cell>
          <cell r="D7244">
            <v>0</v>
          </cell>
          <cell r="E7244">
            <v>0</v>
          </cell>
          <cell r="F7244">
            <v>0</v>
          </cell>
          <cell r="G7244">
            <v>0</v>
          </cell>
          <cell r="H7244">
            <v>0</v>
          </cell>
          <cell r="I7244">
            <v>0</v>
          </cell>
          <cell r="J7244">
            <v>0</v>
          </cell>
        </row>
        <row r="7245">
          <cell r="A7245">
            <v>7238</v>
          </cell>
          <cell r="C7245">
            <v>0</v>
          </cell>
          <cell r="D7245">
            <v>0</v>
          </cell>
          <cell r="E7245">
            <v>0</v>
          </cell>
          <cell r="F7245">
            <v>0</v>
          </cell>
          <cell r="G7245">
            <v>0</v>
          </cell>
          <cell r="H7245">
            <v>0</v>
          </cell>
          <cell r="I7245">
            <v>0</v>
          </cell>
          <cell r="J7245">
            <v>0</v>
          </cell>
        </row>
        <row r="7246">
          <cell r="A7246">
            <v>7239</v>
          </cell>
          <cell r="C7246">
            <v>0</v>
          </cell>
          <cell r="D7246">
            <v>0</v>
          </cell>
          <cell r="E7246">
            <v>0</v>
          </cell>
          <cell r="F7246">
            <v>0</v>
          </cell>
          <cell r="G7246">
            <v>0</v>
          </cell>
          <cell r="H7246">
            <v>0</v>
          </cell>
          <cell r="I7246">
            <v>0</v>
          </cell>
          <cell r="J7246">
            <v>0</v>
          </cell>
        </row>
        <row r="7247">
          <cell r="A7247">
            <v>7240</v>
          </cell>
          <cell r="C7247">
            <v>0</v>
          </cell>
          <cell r="D7247">
            <v>0</v>
          </cell>
          <cell r="E7247">
            <v>0</v>
          </cell>
          <cell r="F7247">
            <v>0</v>
          </cell>
          <cell r="G7247">
            <v>0</v>
          </cell>
          <cell r="H7247">
            <v>0</v>
          </cell>
          <cell r="I7247">
            <v>0</v>
          </cell>
          <cell r="J7247">
            <v>0</v>
          </cell>
        </row>
        <row r="7248">
          <cell r="A7248">
            <v>7241</v>
          </cell>
          <cell r="C7248">
            <v>0</v>
          </cell>
          <cell r="D7248">
            <v>0</v>
          </cell>
          <cell r="E7248">
            <v>0</v>
          </cell>
          <cell r="F7248">
            <v>0</v>
          </cell>
          <cell r="G7248">
            <v>0</v>
          </cell>
          <cell r="H7248">
            <v>0</v>
          </cell>
          <cell r="I7248">
            <v>0</v>
          </cell>
          <cell r="J7248">
            <v>0</v>
          </cell>
        </row>
        <row r="7249">
          <cell r="A7249">
            <v>7242</v>
          </cell>
          <cell r="C7249">
            <v>0</v>
          </cell>
          <cell r="D7249">
            <v>0</v>
          </cell>
          <cell r="E7249">
            <v>0</v>
          </cell>
          <cell r="F7249">
            <v>0</v>
          </cell>
          <cell r="G7249">
            <v>0</v>
          </cell>
          <cell r="H7249">
            <v>0</v>
          </cell>
          <cell r="I7249">
            <v>0</v>
          </cell>
          <cell r="J7249">
            <v>0</v>
          </cell>
        </row>
        <row r="7250">
          <cell r="A7250">
            <v>7243</v>
          </cell>
          <cell r="C7250">
            <v>0</v>
          </cell>
          <cell r="D7250">
            <v>0</v>
          </cell>
          <cell r="E7250">
            <v>0</v>
          </cell>
          <cell r="F7250">
            <v>0</v>
          </cell>
          <cell r="G7250">
            <v>0</v>
          </cell>
          <cell r="H7250">
            <v>0</v>
          </cell>
          <cell r="I7250">
            <v>0</v>
          </cell>
          <cell r="J7250">
            <v>0</v>
          </cell>
        </row>
        <row r="7251">
          <cell r="A7251">
            <v>7244</v>
          </cell>
          <cell r="C7251">
            <v>0</v>
          </cell>
          <cell r="D7251">
            <v>0</v>
          </cell>
          <cell r="E7251">
            <v>0</v>
          </cell>
          <cell r="F7251">
            <v>0</v>
          </cell>
          <cell r="G7251">
            <v>0</v>
          </cell>
          <cell r="H7251">
            <v>0</v>
          </cell>
          <cell r="I7251">
            <v>0</v>
          </cell>
          <cell r="J7251">
            <v>0</v>
          </cell>
        </row>
        <row r="7252">
          <cell r="A7252">
            <v>7245</v>
          </cell>
          <cell r="C7252">
            <v>0</v>
          </cell>
          <cell r="D7252">
            <v>0</v>
          </cell>
          <cell r="E7252">
            <v>0</v>
          </cell>
          <cell r="F7252">
            <v>0</v>
          </cell>
          <cell r="G7252">
            <v>0</v>
          </cell>
          <cell r="H7252">
            <v>0</v>
          </cell>
          <cell r="I7252">
            <v>0</v>
          </cell>
          <cell r="J7252">
            <v>0</v>
          </cell>
        </row>
        <row r="7253">
          <cell r="A7253">
            <v>7246</v>
          </cell>
          <cell r="C7253">
            <v>0</v>
          </cell>
          <cell r="D7253">
            <v>0</v>
          </cell>
          <cell r="E7253">
            <v>0</v>
          </cell>
          <cell r="F7253">
            <v>0</v>
          </cell>
          <cell r="G7253">
            <v>0</v>
          </cell>
          <cell r="H7253">
            <v>0</v>
          </cell>
          <cell r="I7253">
            <v>0</v>
          </cell>
          <cell r="J7253">
            <v>0</v>
          </cell>
        </row>
        <row r="7254">
          <cell r="A7254">
            <v>7247</v>
          </cell>
          <cell r="C7254">
            <v>0</v>
          </cell>
          <cell r="D7254">
            <v>0</v>
          </cell>
          <cell r="E7254">
            <v>0</v>
          </cell>
          <cell r="F7254">
            <v>0</v>
          </cell>
          <cell r="G7254">
            <v>0</v>
          </cell>
          <cell r="H7254">
            <v>0</v>
          </cell>
          <cell r="I7254">
            <v>0</v>
          </cell>
          <cell r="J7254">
            <v>0</v>
          </cell>
        </row>
        <row r="7255">
          <cell r="A7255">
            <v>7248</v>
          </cell>
          <cell r="C7255">
            <v>0</v>
          </cell>
          <cell r="D7255">
            <v>0</v>
          </cell>
          <cell r="E7255">
            <v>0</v>
          </cell>
          <cell r="F7255">
            <v>0</v>
          </cell>
          <cell r="G7255">
            <v>0</v>
          </cell>
          <cell r="H7255">
            <v>0</v>
          </cell>
          <cell r="I7255">
            <v>0</v>
          </cell>
          <cell r="J7255">
            <v>0</v>
          </cell>
        </row>
        <row r="7256">
          <cell r="A7256">
            <v>7249</v>
          </cell>
          <cell r="C7256">
            <v>0</v>
          </cell>
          <cell r="D7256">
            <v>0</v>
          </cell>
          <cell r="E7256">
            <v>0</v>
          </cell>
          <cell r="F7256">
            <v>0</v>
          </cell>
          <cell r="G7256">
            <v>0</v>
          </cell>
          <cell r="H7256">
            <v>0</v>
          </cell>
          <cell r="I7256">
            <v>0</v>
          </cell>
          <cell r="J7256">
            <v>0</v>
          </cell>
        </row>
        <row r="7257">
          <cell r="A7257">
            <v>7250</v>
          </cell>
          <cell r="C7257">
            <v>0</v>
          </cell>
          <cell r="D7257">
            <v>0</v>
          </cell>
          <cell r="E7257">
            <v>0</v>
          </cell>
          <cell r="F7257">
            <v>0</v>
          </cell>
          <cell r="G7257">
            <v>0</v>
          </cell>
          <cell r="H7257">
            <v>0</v>
          </cell>
          <cell r="I7257">
            <v>0</v>
          </cell>
          <cell r="J7257">
            <v>0</v>
          </cell>
        </row>
        <row r="7258">
          <cell r="A7258">
            <v>7251</v>
          </cell>
          <cell r="C7258">
            <v>0</v>
          </cell>
          <cell r="D7258">
            <v>0</v>
          </cell>
          <cell r="E7258">
            <v>0</v>
          </cell>
          <cell r="F7258">
            <v>0</v>
          </cell>
          <cell r="G7258">
            <v>0</v>
          </cell>
          <cell r="H7258">
            <v>0</v>
          </cell>
          <cell r="I7258">
            <v>0</v>
          </cell>
          <cell r="J7258">
            <v>0</v>
          </cell>
        </row>
        <row r="7259">
          <cell r="A7259">
            <v>7252</v>
          </cell>
          <cell r="C7259">
            <v>0</v>
          </cell>
          <cell r="D7259">
            <v>0</v>
          </cell>
          <cell r="E7259">
            <v>0</v>
          </cell>
          <cell r="F7259">
            <v>0</v>
          </cell>
          <cell r="G7259">
            <v>0</v>
          </cell>
          <cell r="H7259">
            <v>0</v>
          </cell>
          <cell r="I7259">
            <v>0</v>
          </cell>
          <cell r="J7259">
            <v>0</v>
          </cell>
        </row>
        <row r="7260">
          <cell r="A7260">
            <v>7253</v>
          </cell>
          <cell r="C7260">
            <v>0</v>
          </cell>
          <cell r="D7260">
            <v>0</v>
          </cell>
          <cell r="E7260">
            <v>0</v>
          </cell>
          <cell r="F7260">
            <v>0</v>
          </cell>
          <cell r="G7260">
            <v>0</v>
          </cell>
          <cell r="H7260">
            <v>0</v>
          </cell>
          <cell r="I7260">
            <v>0</v>
          </cell>
          <cell r="J7260">
            <v>0</v>
          </cell>
        </row>
        <row r="7261">
          <cell r="A7261">
            <v>7254</v>
          </cell>
          <cell r="C7261">
            <v>0</v>
          </cell>
          <cell r="D7261">
            <v>0</v>
          </cell>
          <cell r="E7261">
            <v>0</v>
          </cell>
          <cell r="F7261">
            <v>0</v>
          </cell>
          <cell r="G7261">
            <v>0</v>
          </cell>
          <cell r="H7261">
            <v>0</v>
          </cell>
          <cell r="I7261">
            <v>0</v>
          </cell>
          <cell r="J7261">
            <v>0</v>
          </cell>
        </row>
        <row r="7262">
          <cell r="A7262">
            <v>7255</v>
          </cell>
          <cell r="C7262">
            <v>0</v>
          </cell>
          <cell r="D7262">
            <v>0</v>
          </cell>
          <cell r="E7262">
            <v>0</v>
          </cell>
          <cell r="F7262">
            <v>0</v>
          </cell>
          <cell r="G7262">
            <v>0</v>
          </cell>
          <cell r="H7262">
            <v>0</v>
          </cell>
          <cell r="I7262">
            <v>0</v>
          </cell>
          <cell r="J7262">
            <v>0</v>
          </cell>
        </row>
        <row r="7263">
          <cell r="A7263">
            <v>7256</v>
          </cell>
          <cell r="C7263">
            <v>0</v>
          </cell>
          <cell r="D7263">
            <v>0</v>
          </cell>
          <cell r="E7263">
            <v>0</v>
          </cell>
          <cell r="F7263">
            <v>0</v>
          </cell>
          <cell r="G7263">
            <v>0</v>
          </cell>
          <cell r="H7263">
            <v>0</v>
          </cell>
          <cell r="I7263">
            <v>0</v>
          </cell>
          <cell r="J7263">
            <v>0</v>
          </cell>
        </row>
        <row r="7264">
          <cell r="A7264">
            <v>7257</v>
          </cell>
          <cell r="C7264">
            <v>0</v>
          </cell>
          <cell r="D7264">
            <v>0</v>
          </cell>
          <cell r="E7264">
            <v>0</v>
          </cell>
          <cell r="F7264">
            <v>0</v>
          </cell>
          <cell r="G7264">
            <v>0</v>
          </cell>
          <cell r="H7264">
            <v>0</v>
          </cell>
          <cell r="I7264">
            <v>0</v>
          </cell>
          <cell r="J7264">
            <v>0</v>
          </cell>
        </row>
        <row r="7265">
          <cell r="A7265">
            <v>7258</v>
          </cell>
          <cell r="C7265">
            <v>0</v>
          </cell>
          <cell r="D7265">
            <v>0</v>
          </cell>
          <cell r="E7265">
            <v>0</v>
          </cell>
          <cell r="F7265">
            <v>0</v>
          </cell>
          <cell r="G7265">
            <v>0</v>
          </cell>
          <cell r="H7265">
            <v>0</v>
          </cell>
          <cell r="I7265">
            <v>0</v>
          </cell>
          <cell r="J7265">
            <v>0</v>
          </cell>
        </row>
        <row r="7266">
          <cell r="A7266">
            <v>7259</v>
          </cell>
          <cell r="C7266">
            <v>0</v>
          </cell>
          <cell r="D7266">
            <v>0</v>
          </cell>
          <cell r="E7266">
            <v>0</v>
          </cell>
          <cell r="F7266">
            <v>0</v>
          </cell>
          <cell r="G7266">
            <v>0</v>
          </cell>
          <cell r="H7266">
            <v>0</v>
          </cell>
          <cell r="I7266">
            <v>0</v>
          </cell>
          <cell r="J7266">
            <v>0</v>
          </cell>
        </row>
        <row r="7267">
          <cell r="A7267">
            <v>7260</v>
          </cell>
          <cell r="C7267">
            <v>0</v>
          </cell>
          <cell r="D7267">
            <v>0</v>
          </cell>
          <cell r="E7267">
            <v>0</v>
          </cell>
          <cell r="F7267">
            <v>0</v>
          </cell>
          <cell r="G7267">
            <v>0</v>
          </cell>
          <cell r="H7267">
            <v>0</v>
          </cell>
          <cell r="I7267">
            <v>0</v>
          </cell>
          <cell r="J7267">
            <v>0</v>
          </cell>
        </row>
        <row r="7268">
          <cell r="A7268">
            <v>7261</v>
          </cell>
          <cell r="C7268">
            <v>0</v>
          </cell>
          <cell r="D7268">
            <v>0</v>
          </cell>
          <cell r="E7268">
            <v>0</v>
          </cell>
          <cell r="F7268">
            <v>0</v>
          </cell>
          <cell r="G7268">
            <v>0</v>
          </cell>
          <cell r="H7268">
            <v>0</v>
          </cell>
          <cell r="I7268">
            <v>0</v>
          </cell>
          <cell r="J7268">
            <v>0</v>
          </cell>
        </row>
        <row r="7269">
          <cell r="A7269">
            <v>7262</v>
          </cell>
          <cell r="C7269">
            <v>0</v>
          </cell>
          <cell r="D7269">
            <v>0</v>
          </cell>
          <cell r="E7269">
            <v>0</v>
          </cell>
          <cell r="F7269">
            <v>0</v>
          </cell>
          <cell r="G7269">
            <v>0</v>
          </cell>
          <cell r="H7269">
            <v>0</v>
          </cell>
          <cell r="I7269">
            <v>0</v>
          </cell>
          <cell r="J7269">
            <v>0</v>
          </cell>
        </row>
        <row r="7270">
          <cell r="A7270">
            <v>7263</v>
          </cell>
          <cell r="C7270">
            <v>0</v>
          </cell>
          <cell r="D7270">
            <v>0</v>
          </cell>
          <cell r="E7270">
            <v>0</v>
          </cell>
          <cell r="F7270">
            <v>0</v>
          </cell>
          <cell r="G7270">
            <v>0</v>
          </cell>
          <cell r="H7270">
            <v>0</v>
          </cell>
          <cell r="I7270">
            <v>0</v>
          </cell>
          <cell r="J7270">
            <v>0</v>
          </cell>
        </row>
        <row r="7271">
          <cell r="A7271">
            <v>7264</v>
          </cell>
          <cell r="C7271">
            <v>0</v>
          </cell>
          <cell r="D7271">
            <v>0</v>
          </cell>
          <cell r="E7271">
            <v>0</v>
          </cell>
          <cell r="F7271">
            <v>0</v>
          </cell>
          <cell r="G7271">
            <v>0</v>
          </cell>
          <cell r="H7271">
            <v>0</v>
          </cell>
          <cell r="I7271">
            <v>0</v>
          </cell>
          <cell r="J7271">
            <v>0</v>
          </cell>
        </row>
        <row r="7272">
          <cell r="A7272">
            <v>7265</v>
          </cell>
          <cell r="C7272">
            <v>0</v>
          </cell>
          <cell r="D7272">
            <v>0</v>
          </cell>
          <cell r="E7272">
            <v>0</v>
          </cell>
          <cell r="F7272">
            <v>0</v>
          </cell>
          <cell r="G7272">
            <v>0</v>
          </cell>
          <cell r="H7272">
            <v>0</v>
          </cell>
          <cell r="I7272">
            <v>0</v>
          </cell>
          <cell r="J7272">
            <v>0</v>
          </cell>
        </row>
        <row r="7273">
          <cell r="A7273">
            <v>7266</v>
          </cell>
          <cell r="C7273">
            <v>0</v>
          </cell>
          <cell r="D7273">
            <v>0</v>
          </cell>
          <cell r="E7273">
            <v>0</v>
          </cell>
          <cell r="F7273">
            <v>0</v>
          </cell>
          <cell r="G7273">
            <v>0</v>
          </cell>
          <cell r="H7273">
            <v>0</v>
          </cell>
          <cell r="I7273">
            <v>0</v>
          </cell>
          <cell r="J7273">
            <v>0</v>
          </cell>
        </row>
        <row r="7274">
          <cell r="A7274">
            <v>7267</v>
          </cell>
          <cell r="C7274">
            <v>0</v>
          </cell>
          <cell r="D7274">
            <v>0</v>
          </cell>
          <cell r="E7274">
            <v>0</v>
          </cell>
          <cell r="F7274">
            <v>0</v>
          </cell>
          <cell r="G7274">
            <v>0</v>
          </cell>
          <cell r="H7274">
            <v>0</v>
          </cell>
          <cell r="I7274">
            <v>0</v>
          </cell>
          <cell r="J7274">
            <v>0</v>
          </cell>
        </row>
        <row r="7275">
          <cell r="A7275">
            <v>7268</v>
          </cell>
          <cell r="C7275">
            <v>0</v>
          </cell>
          <cell r="D7275">
            <v>0</v>
          </cell>
          <cell r="E7275">
            <v>0</v>
          </cell>
          <cell r="F7275">
            <v>0</v>
          </cell>
          <cell r="G7275">
            <v>0</v>
          </cell>
          <cell r="H7275">
            <v>0</v>
          </cell>
          <cell r="I7275">
            <v>0</v>
          </cell>
          <cell r="J7275">
            <v>0</v>
          </cell>
        </row>
        <row r="7276">
          <cell r="A7276">
            <v>7269</v>
          </cell>
          <cell r="C7276">
            <v>0</v>
          </cell>
          <cell r="D7276">
            <v>0</v>
          </cell>
          <cell r="E7276">
            <v>0</v>
          </cell>
          <cell r="F7276">
            <v>0</v>
          </cell>
          <cell r="G7276">
            <v>0</v>
          </cell>
          <cell r="H7276">
            <v>0</v>
          </cell>
          <cell r="I7276">
            <v>0</v>
          </cell>
          <cell r="J7276">
            <v>0</v>
          </cell>
        </row>
        <row r="7277">
          <cell r="A7277">
            <v>7270</v>
          </cell>
          <cell r="C7277">
            <v>0</v>
          </cell>
          <cell r="D7277">
            <v>0</v>
          </cell>
          <cell r="E7277">
            <v>0</v>
          </cell>
          <cell r="F7277">
            <v>0</v>
          </cell>
          <cell r="G7277">
            <v>0</v>
          </cell>
          <cell r="H7277">
            <v>0</v>
          </cell>
          <cell r="I7277">
            <v>0</v>
          </cell>
          <cell r="J7277">
            <v>0</v>
          </cell>
        </row>
        <row r="7278">
          <cell r="A7278">
            <v>7271</v>
          </cell>
          <cell r="C7278">
            <v>0</v>
          </cell>
          <cell r="D7278">
            <v>0</v>
          </cell>
          <cell r="E7278">
            <v>0</v>
          </cell>
          <cell r="F7278">
            <v>0</v>
          </cell>
          <cell r="G7278">
            <v>0</v>
          </cell>
          <cell r="H7278">
            <v>0</v>
          </cell>
          <cell r="I7278">
            <v>0</v>
          </cell>
          <cell r="J7278">
            <v>0</v>
          </cell>
        </row>
        <row r="7279">
          <cell r="A7279">
            <v>7272</v>
          </cell>
          <cell r="C7279">
            <v>0</v>
          </cell>
          <cell r="D7279">
            <v>0</v>
          </cell>
          <cell r="E7279">
            <v>0</v>
          </cell>
          <cell r="F7279">
            <v>0</v>
          </cell>
          <cell r="G7279">
            <v>0</v>
          </cell>
          <cell r="H7279">
            <v>0</v>
          </cell>
          <cell r="I7279">
            <v>0</v>
          </cell>
          <cell r="J7279">
            <v>0</v>
          </cell>
        </row>
        <row r="7280">
          <cell r="A7280">
            <v>7273</v>
          </cell>
          <cell r="C7280">
            <v>0</v>
          </cell>
          <cell r="D7280">
            <v>0</v>
          </cell>
          <cell r="E7280">
            <v>0</v>
          </cell>
          <cell r="F7280">
            <v>0</v>
          </cell>
          <cell r="G7280">
            <v>0</v>
          </cell>
          <cell r="H7280">
            <v>0</v>
          </cell>
          <cell r="I7280">
            <v>0</v>
          </cell>
          <cell r="J7280">
            <v>0</v>
          </cell>
        </row>
        <row r="7281">
          <cell r="A7281">
            <v>7274</v>
          </cell>
          <cell r="C7281">
            <v>0</v>
          </cell>
          <cell r="D7281">
            <v>0</v>
          </cell>
          <cell r="E7281">
            <v>0</v>
          </cell>
          <cell r="F7281">
            <v>0</v>
          </cell>
          <cell r="G7281">
            <v>0</v>
          </cell>
          <cell r="H7281">
            <v>0</v>
          </cell>
          <cell r="I7281">
            <v>0</v>
          </cell>
          <cell r="J7281">
            <v>0</v>
          </cell>
        </row>
        <row r="7282">
          <cell r="A7282">
            <v>7275</v>
          </cell>
          <cell r="C7282">
            <v>0</v>
          </cell>
          <cell r="D7282">
            <v>0</v>
          </cell>
          <cell r="E7282">
            <v>0</v>
          </cell>
          <cell r="F7282">
            <v>0</v>
          </cell>
          <cell r="G7282">
            <v>0</v>
          </cell>
          <cell r="H7282">
            <v>0</v>
          </cell>
          <cell r="I7282">
            <v>0</v>
          </cell>
          <cell r="J7282">
            <v>0</v>
          </cell>
        </row>
        <row r="7283">
          <cell r="A7283">
            <v>7276</v>
          </cell>
          <cell r="C7283">
            <v>0</v>
          </cell>
          <cell r="D7283">
            <v>0</v>
          </cell>
          <cell r="E7283">
            <v>0</v>
          </cell>
          <cell r="F7283">
            <v>0</v>
          </cell>
          <cell r="G7283">
            <v>0</v>
          </cell>
          <cell r="H7283">
            <v>0</v>
          </cell>
          <cell r="I7283">
            <v>0</v>
          </cell>
          <cell r="J7283">
            <v>0</v>
          </cell>
        </row>
        <row r="7284">
          <cell r="A7284">
            <v>7277</v>
          </cell>
          <cell r="C7284">
            <v>0</v>
          </cell>
          <cell r="D7284">
            <v>0</v>
          </cell>
          <cell r="E7284">
            <v>0</v>
          </cell>
          <cell r="F7284">
            <v>0</v>
          </cell>
          <cell r="G7284">
            <v>0</v>
          </cell>
          <cell r="H7284">
            <v>0</v>
          </cell>
          <cell r="I7284">
            <v>0</v>
          </cell>
          <cell r="J7284">
            <v>0</v>
          </cell>
        </row>
        <row r="7285">
          <cell r="A7285">
            <v>7278</v>
          </cell>
          <cell r="C7285">
            <v>0</v>
          </cell>
          <cell r="D7285">
            <v>0</v>
          </cell>
          <cell r="E7285">
            <v>0</v>
          </cell>
          <cell r="F7285">
            <v>0</v>
          </cell>
          <cell r="G7285">
            <v>0</v>
          </cell>
          <cell r="H7285">
            <v>0</v>
          </cell>
          <cell r="I7285">
            <v>0</v>
          </cell>
          <cell r="J7285">
            <v>0</v>
          </cell>
        </row>
        <row r="7286">
          <cell r="A7286">
            <v>7279</v>
          </cell>
          <cell r="C7286">
            <v>0</v>
          </cell>
          <cell r="D7286">
            <v>0</v>
          </cell>
          <cell r="E7286">
            <v>0</v>
          </cell>
          <cell r="F7286">
            <v>0</v>
          </cell>
          <cell r="G7286">
            <v>0</v>
          </cell>
          <cell r="H7286">
            <v>0</v>
          </cell>
          <cell r="I7286">
            <v>0</v>
          </cell>
          <cell r="J7286">
            <v>0</v>
          </cell>
        </row>
        <row r="7287">
          <cell r="A7287">
            <v>7280</v>
          </cell>
          <cell r="C7287">
            <v>0</v>
          </cell>
          <cell r="D7287">
            <v>0</v>
          </cell>
          <cell r="E7287">
            <v>0</v>
          </cell>
          <cell r="F7287">
            <v>0</v>
          </cell>
          <cell r="G7287">
            <v>0</v>
          </cell>
          <cell r="H7287">
            <v>0</v>
          </cell>
          <cell r="I7287">
            <v>0</v>
          </cell>
          <cell r="J7287">
            <v>0</v>
          </cell>
        </row>
        <row r="7288">
          <cell r="A7288">
            <v>7281</v>
          </cell>
          <cell r="C7288">
            <v>0</v>
          </cell>
          <cell r="D7288">
            <v>0</v>
          </cell>
          <cell r="E7288">
            <v>0</v>
          </cell>
          <cell r="F7288">
            <v>0</v>
          </cell>
          <cell r="G7288">
            <v>0</v>
          </cell>
          <cell r="H7288">
            <v>0</v>
          </cell>
          <cell r="I7288">
            <v>0</v>
          </cell>
          <cell r="J7288">
            <v>0</v>
          </cell>
        </row>
        <row r="7289">
          <cell r="A7289">
            <v>7282</v>
          </cell>
          <cell r="C7289">
            <v>0</v>
          </cell>
          <cell r="D7289">
            <v>0</v>
          </cell>
          <cell r="E7289">
            <v>0</v>
          </cell>
          <cell r="F7289">
            <v>0</v>
          </cell>
          <cell r="G7289">
            <v>0</v>
          </cell>
          <cell r="H7289">
            <v>0</v>
          </cell>
          <cell r="I7289">
            <v>0</v>
          </cell>
          <cell r="J7289">
            <v>0</v>
          </cell>
        </row>
        <row r="7290">
          <cell r="A7290">
            <v>7283</v>
          </cell>
          <cell r="C7290">
            <v>0</v>
          </cell>
          <cell r="D7290">
            <v>0</v>
          </cell>
          <cell r="E7290">
            <v>0</v>
          </cell>
          <cell r="F7290">
            <v>0</v>
          </cell>
          <cell r="G7290">
            <v>0</v>
          </cell>
          <cell r="H7290">
            <v>0</v>
          </cell>
          <cell r="I7290">
            <v>0</v>
          </cell>
          <cell r="J7290">
            <v>0</v>
          </cell>
        </row>
        <row r="7291">
          <cell r="A7291">
            <v>7284</v>
          </cell>
          <cell r="C7291">
            <v>0</v>
          </cell>
          <cell r="D7291">
            <v>0</v>
          </cell>
          <cell r="E7291">
            <v>0</v>
          </cell>
          <cell r="F7291">
            <v>0</v>
          </cell>
          <cell r="G7291">
            <v>0</v>
          </cell>
          <cell r="H7291">
            <v>0</v>
          </cell>
          <cell r="I7291">
            <v>0</v>
          </cell>
          <cell r="J7291">
            <v>0</v>
          </cell>
        </row>
        <row r="7292">
          <cell r="A7292">
            <v>7285</v>
          </cell>
          <cell r="C7292">
            <v>0</v>
          </cell>
          <cell r="D7292">
            <v>0</v>
          </cell>
          <cell r="E7292">
            <v>0</v>
          </cell>
          <cell r="F7292">
            <v>0</v>
          </cell>
          <cell r="G7292">
            <v>0</v>
          </cell>
          <cell r="H7292">
            <v>0</v>
          </cell>
          <cell r="I7292">
            <v>0</v>
          </cell>
          <cell r="J7292">
            <v>0</v>
          </cell>
        </row>
        <row r="7293">
          <cell r="A7293">
            <v>7286</v>
          </cell>
          <cell r="C7293">
            <v>0</v>
          </cell>
          <cell r="D7293">
            <v>0</v>
          </cell>
          <cell r="E7293">
            <v>0</v>
          </cell>
          <cell r="F7293">
            <v>0</v>
          </cell>
          <cell r="G7293">
            <v>0</v>
          </cell>
          <cell r="H7293">
            <v>0</v>
          </cell>
          <cell r="I7293">
            <v>0</v>
          </cell>
          <cell r="J7293">
            <v>0</v>
          </cell>
        </row>
        <row r="7294">
          <cell r="A7294">
            <v>7287</v>
          </cell>
          <cell r="C7294">
            <v>0</v>
          </cell>
          <cell r="D7294">
            <v>0</v>
          </cell>
          <cell r="E7294">
            <v>0</v>
          </cell>
          <cell r="F7294">
            <v>0</v>
          </cell>
          <cell r="G7294">
            <v>0</v>
          </cell>
          <cell r="H7294">
            <v>0</v>
          </cell>
          <cell r="I7294">
            <v>0</v>
          </cell>
          <cell r="J7294">
            <v>0</v>
          </cell>
        </row>
        <row r="7295">
          <cell r="A7295">
            <v>7288</v>
          </cell>
          <cell r="C7295">
            <v>0</v>
          </cell>
          <cell r="D7295">
            <v>0</v>
          </cell>
          <cell r="E7295">
            <v>0</v>
          </cell>
          <cell r="F7295">
            <v>0</v>
          </cell>
          <cell r="G7295">
            <v>0</v>
          </cell>
          <cell r="H7295">
            <v>0</v>
          </cell>
          <cell r="I7295">
            <v>0</v>
          </cell>
          <cell r="J7295">
            <v>0</v>
          </cell>
        </row>
        <row r="7296">
          <cell r="A7296">
            <v>7289</v>
          </cell>
          <cell r="C7296">
            <v>0</v>
          </cell>
          <cell r="D7296">
            <v>0</v>
          </cell>
          <cell r="E7296">
            <v>0</v>
          </cell>
          <cell r="F7296">
            <v>0</v>
          </cell>
          <cell r="G7296">
            <v>0</v>
          </cell>
          <cell r="H7296">
            <v>0</v>
          </cell>
          <cell r="I7296">
            <v>0</v>
          </cell>
          <cell r="J7296">
            <v>0</v>
          </cell>
        </row>
        <row r="7297">
          <cell r="A7297">
            <v>7290</v>
          </cell>
          <cell r="C7297">
            <v>0</v>
          </cell>
          <cell r="D7297">
            <v>0</v>
          </cell>
          <cell r="E7297">
            <v>0</v>
          </cell>
          <cell r="F7297">
            <v>0</v>
          </cell>
          <cell r="G7297">
            <v>0</v>
          </cell>
          <cell r="H7297">
            <v>0</v>
          </cell>
          <cell r="I7297">
            <v>0</v>
          </cell>
          <cell r="J7297">
            <v>0</v>
          </cell>
        </row>
        <row r="7298">
          <cell r="A7298">
            <v>7291</v>
          </cell>
          <cell r="C7298">
            <v>0</v>
          </cell>
          <cell r="D7298">
            <v>0</v>
          </cell>
          <cell r="E7298">
            <v>0</v>
          </cell>
          <cell r="F7298">
            <v>0</v>
          </cell>
          <cell r="G7298">
            <v>0</v>
          </cell>
          <cell r="H7298">
            <v>0</v>
          </cell>
          <cell r="I7298">
            <v>0</v>
          </cell>
          <cell r="J7298">
            <v>0</v>
          </cell>
        </row>
        <row r="7299">
          <cell r="A7299">
            <v>7292</v>
          </cell>
          <cell r="C7299">
            <v>0</v>
          </cell>
          <cell r="D7299">
            <v>0</v>
          </cell>
          <cell r="E7299">
            <v>0</v>
          </cell>
          <cell r="F7299">
            <v>0</v>
          </cell>
          <cell r="G7299">
            <v>0</v>
          </cell>
          <cell r="H7299">
            <v>0</v>
          </cell>
          <cell r="I7299">
            <v>0</v>
          </cell>
          <cell r="J7299">
            <v>0</v>
          </cell>
        </row>
        <row r="7300">
          <cell r="A7300">
            <v>7293</v>
          </cell>
          <cell r="C7300">
            <v>0</v>
          </cell>
          <cell r="D7300">
            <v>0</v>
          </cell>
          <cell r="E7300">
            <v>0</v>
          </cell>
          <cell r="F7300">
            <v>0</v>
          </cell>
          <cell r="G7300">
            <v>0</v>
          </cell>
          <cell r="H7300">
            <v>0</v>
          </cell>
          <cell r="I7300">
            <v>0</v>
          </cell>
          <cell r="J7300">
            <v>0</v>
          </cell>
        </row>
        <row r="7301">
          <cell r="A7301">
            <v>7294</v>
          </cell>
          <cell r="C7301">
            <v>0</v>
          </cell>
          <cell r="D7301">
            <v>0</v>
          </cell>
          <cell r="E7301">
            <v>0</v>
          </cell>
          <cell r="F7301">
            <v>0</v>
          </cell>
          <cell r="G7301">
            <v>0</v>
          </cell>
          <cell r="H7301">
            <v>0</v>
          </cell>
          <cell r="I7301">
            <v>0</v>
          </cell>
          <cell r="J7301">
            <v>0</v>
          </cell>
        </row>
        <row r="7302">
          <cell r="A7302">
            <v>7295</v>
          </cell>
          <cell r="C7302">
            <v>0</v>
          </cell>
          <cell r="D7302">
            <v>0</v>
          </cell>
          <cell r="E7302">
            <v>0</v>
          </cell>
          <cell r="F7302">
            <v>0</v>
          </cell>
          <cell r="G7302">
            <v>0</v>
          </cell>
          <cell r="H7302">
            <v>0</v>
          </cell>
          <cell r="I7302">
            <v>0</v>
          </cell>
          <cell r="J7302">
            <v>0</v>
          </cell>
        </row>
        <row r="7303">
          <cell r="A7303">
            <v>7296</v>
          </cell>
          <cell r="C7303">
            <v>0</v>
          </cell>
          <cell r="D7303">
            <v>0</v>
          </cell>
          <cell r="E7303">
            <v>0</v>
          </cell>
          <cell r="F7303">
            <v>0</v>
          </cell>
          <cell r="G7303">
            <v>0</v>
          </cell>
          <cell r="H7303">
            <v>0</v>
          </cell>
          <cell r="I7303">
            <v>0</v>
          </cell>
          <cell r="J7303">
            <v>0</v>
          </cell>
        </row>
        <row r="7304">
          <cell r="A7304">
            <v>7297</v>
          </cell>
          <cell r="C7304">
            <v>0</v>
          </cell>
          <cell r="D7304">
            <v>0</v>
          </cell>
          <cell r="E7304">
            <v>0</v>
          </cell>
          <cell r="F7304">
            <v>0</v>
          </cell>
          <cell r="G7304">
            <v>0</v>
          </cell>
          <cell r="H7304">
            <v>0</v>
          </cell>
          <cell r="I7304">
            <v>0</v>
          </cell>
          <cell r="J7304">
            <v>0</v>
          </cell>
        </row>
        <row r="7305">
          <cell r="A7305">
            <v>7298</v>
          </cell>
          <cell r="C7305">
            <v>0</v>
          </cell>
          <cell r="D7305">
            <v>0</v>
          </cell>
          <cell r="E7305">
            <v>0</v>
          </cell>
          <cell r="F7305">
            <v>0</v>
          </cell>
          <cell r="G7305">
            <v>0</v>
          </cell>
          <cell r="H7305">
            <v>0</v>
          </cell>
          <cell r="I7305">
            <v>0</v>
          </cell>
          <cell r="J7305">
            <v>0</v>
          </cell>
        </row>
        <row r="7306">
          <cell r="A7306">
            <v>7299</v>
          </cell>
          <cell r="C7306">
            <v>0</v>
          </cell>
          <cell r="D7306">
            <v>0</v>
          </cell>
          <cell r="E7306">
            <v>0</v>
          </cell>
          <cell r="F7306">
            <v>0</v>
          </cell>
          <cell r="G7306">
            <v>0</v>
          </cell>
          <cell r="H7306">
            <v>0</v>
          </cell>
          <cell r="I7306">
            <v>0</v>
          </cell>
          <cell r="J7306">
            <v>0</v>
          </cell>
        </row>
        <row r="7307">
          <cell r="A7307">
            <v>7300</v>
          </cell>
          <cell r="C7307">
            <v>0</v>
          </cell>
          <cell r="D7307">
            <v>0</v>
          </cell>
          <cell r="E7307">
            <v>0</v>
          </cell>
          <cell r="F7307">
            <v>0</v>
          </cell>
          <cell r="G7307">
            <v>0</v>
          </cell>
          <cell r="H7307">
            <v>0</v>
          </cell>
          <cell r="I7307">
            <v>0</v>
          </cell>
          <cell r="J7307">
            <v>0</v>
          </cell>
        </row>
        <row r="7308">
          <cell r="A7308">
            <v>7301</v>
          </cell>
          <cell r="C7308">
            <v>0</v>
          </cell>
          <cell r="D7308">
            <v>0</v>
          </cell>
          <cell r="E7308">
            <v>0</v>
          </cell>
          <cell r="F7308">
            <v>0</v>
          </cell>
          <cell r="G7308">
            <v>0</v>
          </cell>
          <cell r="H7308">
            <v>0</v>
          </cell>
          <cell r="I7308">
            <v>0</v>
          </cell>
          <cell r="J7308">
            <v>0</v>
          </cell>
        </row>
        <row r="7309">
          <cell r="A7309">
            <v>7302</v>
          </cell>
          <cell r="C7309">
            <v>0</v>
          </cell>
          <cell r="D7309">
            <v>0</v>
          </cell>
          <cell r="E7309">
            <v>0</v>
          </cell>
          <cell r="F7309">
            <v>0</v>
          </cell>
          <cell r="G7309">
            <v>0</v>
          </cell>
          <cell r="H7309">
            <v>0</v>
          </cell>
          <cell r="I7309">
            <v>0</v>
          </cell>
          <cell r="J7309">
            <v>0</v>
          </cell>
        </row>
        <row r="7310">
          <cell r="A7310">
            <v>7303</v>
          </cell>
          <cell r="C7310">
            <v>0</v>
          </cell>
          <cell r="D7310">
            <v>0</v>
          </cell>
          <cell r="E7310">
            <v>0</v>
          </cell>
          <cell r="F7310">
            <v>0</v>
          </cell>
          <cell r="G7310">
            <v>0</v>
          </cell>
          <cell r="H7310">
            <v>0</v>
          </cell>
          <cell r="I7310">
            <v>0</v>
          </cell>
          <cell r="J7310">
            <v>0</v>
          </cell>
        </row>
        <row r="7311">
          <cell r="A7311">
            <v>7304</v>
          </cell>
          <cell r="C7311">
            <v>0</v>
          </cell>
          <cell r="D7311">
            <v>0</v>
          </cell>
          <cell r="E7311">
            <v>0</v>
          </cell>
          <cell r="F7311">
            <v>0</v>
          </cell>
          <cell r="G7311">
            <v>0</v>
          </cell>
          <cell r="H7311">
            <v>0</v>
          </cell>
          <cell r="I7311">
            <v>0</v>
          </cell>
          <cell r="J7311">
            <v>0</v>
          </cell>
        </row>
        <row r="7312">
          <cell r="A7312">
            <v>7305</v>
          </cell>
          <cell r="C7312">
            <v>0</v>
          </cell>
          <cell r="D7312">
            <v>0</v>
          </cell>
          <cell r="E7312">
            <v>0</v>
          </cell>
          <cell r="F7312">
            <v>0</v>
          </cell>
          <cell r="G7312">
            <v>0</v>
          </cell>
          <cell r="H7312">
            <v>0</v>
          </cell>
          <cell r="I7312">
            <v>0</v>
          </cell>
          <cell r="J7312">
            <v>0</v>
          </cell>
        </row>
        <row r="7313">
          <cell r="A7313">
            <v>7306</v>
          </cell>
          <cell r="C7313">
            <v>0</v>
          </cell>
          <cell r="D7313">
            <v>0</v>
          </cell>
          <cell r="E7313">
            <v>0</v>
          </cell>
          <cell r="F7313">
            <v>0</v>
          </cell>
          <cell r="G7313">
            <v>0</v>
          </cell>
          <cell r="H7313">
            <v>0</v>
          </cell>
          <cell r="I7313">
            <v>0</v>
          </cell>
          <cell r="J7313">
            <v>0</v>
          </cell>
        </row>
        <row r="7314">
          <cell r="A7314">
            <v>7307</v>
          </cell>
          <cell r="C7314">
            <v>0</v>
          </cell>
          <cell r="D7314">
            <v>0</v>
          </cell>
          <cell r="E7314">
            <v>0</v>
          </cell>
          <cell r="F7314">
            <v>0</v>
          </cell>
          <cell r="G7314">
            <v>0</v>
          </cell>
          <cell r="H7314">
            <v>0</v>
          </cell>
          <cell r="I7314">
            <v>0</v>
          </cell>
          <cell r="J7314">
            <v>0</v>
          </cell>
        </row>
        <row r="7315">
          <cell r="A7315">
            <v>7308</v>
          </cell>
          <cell r="C7315">
            <v>0</v>
          </cell>
          <cell r="D7315">
            <v>0</v>
          </cell>
          <cell r="E7315">
            <v>0</v>
          </cell>
          <cell r="F7315">
            <v>0</v>
          </cell>
          <cell r="G7315">
            <v>0</v>
          </cell>
          <cell r="H7315">
            <v>0</v>
          </cell>
          <cell r="I7315">
            <v>0</v>
          </cell>
          <cell r="J7315">
            <v>0</v>
          </cell>
        </row>
        <row r="7316">
          <cell r="A7316">
            <v>7309</v>
          </cell>
          <cell r="C7316">
            <v>0</v>
          </cell>
          <cell r="D7316">
            <v>0</v>
          </cell>
          <cell r="E7316">
            <v>0</v>
          </cell>
          <cell r="F7316">
            <v>0</v>
          </cell>
          <cell r="G7316">
            <v>0</v>
          </cell>
          <cell r="H7316">
            <v>0</v>
          </cell>
          <cell r="I7316">
            <v>0</v>
          </cell>
          <cell r="J7316">
            <v>0</v>
          </cell>
        </row>
        <row r="7317">
          <cell r="A7317">
            <v>7310</v>
          </cell>
          <cell r="C7317">
            <v>0</v>
          </cell>
          <cell r="D7317">
            <v>0</v>
          </cell>
          <cell r="E7317">
            <v>0</v>
          </cell>
          <cell r="F7317">
            <v>0</v>
          </cell>
          <cell r="G7317">
            <v>0</v>
          </cell>
          <cell r="H7317">
            <v>0</v>
          </cell>
          <cell r="I7317">
            <v>0</v>
          </cell>
          <cell r="J7317">
            <v>0</v>
          </cell>
        </row>
        <row r="7318">
          <cell r="A7318">
            <v>7311</v>
          </cell>
          <cell r="C7318">
            <v>0</v>
          </cell>
          <cell r="D7318">
            <v>0</v>
          </cell>
          <cell r="E7318">
            <v>0</v>
          </cell>
          <cell r="F7318">
            <v>0</v>
          </cell>
          <cell r="G7318">
            <v>0</v>
          </cell>
          <cell r="H7318">
            <v>0</v>
          </cell>
          <cell r="I7318">
            <v>0</v>
          </cell>
          <cell r="J7318">
            <v>0</v>
          </cell>
        </row>
        <row r="7319">
          <cell r="A7319">
            <v>7312</v>
          </cell>
          <cell r="C7319">
            <v>0</v>
          </cell>
          <cell r="D7319">
            <v>0</v>
          </cell>
          <cell r="E7319">
            <v>0</v>
          </cell>
          <cell r="F7319">
            <v>0</v>
          </cell>
          <cell r="G7319">
            <v>0</v>
          </cell>
          <cell r="H7319">
            <v>0</v>
          </cell>
          <cell r="I7319">
            <v>0</v>
          </cell>
          <cell r="J7319">
            <v>0</v>
          </cell>
        </row>
        <row r="7320">
          <cell r="A7320">
            <v>7313</v>
          </cell>
          <cell r="C7320">
            <v>0</v>
          </cell>
          <cell r="D7320">
            <v>0</v>
          </cell>
          <cell r="E7320">
            <v>0</v>
          </cell>
          <cell r="F7320">
            <v>0</v>
          </cell>
          <cell r="G7320">
            <v>0</v>
          </cell>
          <cell r="H7320">
            <v>0</v>
          </cell>
          <cell r="I7320">
            <v>0</v>
          </cell>
          <cell r="J7320">
            <v>0</v>
          </cell>
        </row>
        <row r="7321">
          <cell r="A7321">
            <v>7314</v>
          </cell>
          <cell r="C7321">
            <v>0</v>
          </cell>
          <cell r="D7321">
            <v>0</v>
          </cell>
          <cell r="E7321">
            <v>0</v>
          </cell>
          <cell r="F7321">
            <v>0</v>
          </cell>
          <cell r="G7321">
            <v>0</v>
          </cell>
          <cell r="H7321">
            <v>0</v>
          </cell>
          <cell r="I7321">
            <v>0</v>
          </cell>
          <cell r="J7321">
            <v>0</v>
          </cell>
        </row>
        <row r="7322">
          <cell r="A7322">
            <v>7315</v>
          </cell>
          <cell r="C7322">
            <v>0</v>
          </cell>
          <cell r="D7322">
            <v>0</v>
          </cell>
          <cell r="E7322">
            <v>0</v>
          </cell>
          <cell r="F7322">
            <v>0</v>
          </cell>
          <cell r="G7322">
            <v>0</v>
          </cell>
          <cell r="H7322">
            <v>0</v>
          </cell>
          <cell r="I7322">
            <v>0</v>
          </cell>
          <cell r="J7322">
            <v>0</v>
          </cell>
        </row>
        <row r="7323">
          <cell r="A7323">
            <v>7316</v>
          </cell>
          <cell r="C7323">
            <v>0</v>
          </cell>
          <cell r="D7323">
            <v>0</v>
          </cell>
          <cell r="E7323">
            <v>0</v>
          </cell>
          <cell r="F7323">
            <v>0</v>
          </cell>
          <cell r="G7323">
            <v>0</v>
          </cell>
          <cell r="H7323">
            <v>0</v>
          </cell>
          <cell r="I7323">
            <v>0</v>
          </cell>
          <cell r="J7323">
            <v>0</v>
          </cell>
        </row>
        <row r="7324">
          <cell r="A7324">
            <v>7317</v>
          </cell>
          <cell r="C7324">
            <v>0</v>
          </cell>
          <cell r="D7324">
            <v>0</v>
          </cell>
          <cell r="E7324">
            <v>0</v>
          </cell>
          <cell r="F7324">
            <v>0</v>
          </cell>
          <cell r="G7324">
            <v>0</v>
          </cell>
          <cell r="H7324">
            <v>0</v>
          </cell>
          <cell r="I7324">
            <v>0</v>
          </cell>
          <cell r="J7324">
            <v>0</v>
          </cell>
        </row>
        <row r="7325">
          <cell r="A7325">
            <v>7318</v>
          </cell>
          <cell r="C7325">
            <v>0</v>
          </cell>
          <cell r="D7325">
            <v>0</v>
          </cell>
          <cell r="E7325">
            <v>0</v>
          </cell>
          <cell r="F7325">
            <v>0</v>
          </cell>
          <cell r="G7325">
            <v>0</v>
          </cell>
          <cell r="H7325">
            <v>0</v>
          </cell>
          <cell r="I7325">
            <v>0</v>
          </cell>
          <cell r="J7325">
            <v>0</v>
          </cell>
        </row>
        <row r="7326">
          <cell r="A7326">
            <v>7319</v>
          </cell>
          <cell r="C7326">
            <v>0</v>
          </cell>
          <cell r="D7326">
            <v>0</v>
          </cell>
          <cell r="E7326">
            <v>0</v>
          </cell>
          <cell r="F7326">
            <v>0</v>
          </cell>
          <cell r="G7326">
            <v>0</v>
          </cell>
          <cell r="H7326">
            <v>0</v>
          </cell>
          <cell r="I7326">
            <v>0</v>
          </cell>
          <cell r="J7326">
            <v>0</v>
          </cell>
        </row>
        <row r="7327">
          <cell r="A7327">
            <v>7320</v>
          </cell>
          <cell r="C7327">
            <v>0</v>
          </cell>
          <cell r="D7327">
            <v>0</v>
          </cell>
          <cell r="E7327">
            <v>0</v>
          </cell>
          <cell r="F7327">
            <v>0</v>
          </cell>
          <cell r="G7327">
            <v>0</v>
          </cell>
          <cell r="H7327">
            <v>0</v>
          </cell>
          <cell r="I7327">
            <v>0</v>
          </cell>
          <cell r="J7327">
            <v>0</v>
          </cell>
        </row>
        <row r="7328">
          <cell r="A7328">
            <v>7321</v>
          </cell>
          <cell r="C7328">
            <v>0</v>
          </cell>
          <cell r="D7328">
            <v>0</v>
          </cell>
          <cell r="E7328">
            <v>0</v>
          </cell>
          <cell r="F7328">
            <v>0</v>
          </cell>
          <cell r="G7328">
            <v>0</v>
          </cell>
          <cell r="H7328">
            <v>0</v>
          </cell>
          <cell r="I7328">
            <v>0</v>
          </cell>
          <cell r="J7328">
            <v>0</v>
          </cell>
        </row>
        <row r="7329">
          <cell r="A7329">
            <v>7322</v>
          </cell>
          <cell r="C7329">
            <v>0</v>
          </cell>
          <cell r="D7329">
            <v>0</v>
          </cell>
          <cell r="E7329">
            <v>0</v>
          </cell>
          <cell r="F7329">
            <v>0</v>
          </cell>
          <cell r="G7329">
            <v>0</v>
          </cell>
          <cell r="H7329">
            <v>0</v>
          </cell>
          <cell r="I7329">
            <v>0</v>
          </cell>
          <cell r="J7329">
            <v>0</v>
          </cell>
        </row>
        <row r="7330">
          <cell r="A7330">
            <v>7323</v>
          </cell>
          <cell r="C7330">
            <v>0</v>
          </cell>
          <cell r="D7330">
            <v>0</v>
          </cell>
          <cell r="E7330">
            <v>0</v>
          </cell>
          <cell r="F7330">
            <v>0</v>
          </cell>
          <cell r="G7330">
            <v>0</v>
          </cell>
          <cell r="H7330">
            <v>0</v>
          </cell>
          <cell r="I7330">
            <v>0</v>
          </cell>
          <cell r="J7330">
            <v>0</v>
          </cell>
        </row>
        <row r="7331">
          <cell r="A7331">
            <v>7324</v>
          </cell>
          <cell r="C7331">
            <v>0</v>
          </cell>
          <cell r="D7331">
            <v>0</v>
          </cell>
          <cell r="E7331">
            <v>0</v>
          </cell>
          <cell r="F7331">
            <v>0</v>
          </cell>
          <cell r="G7331">
            <v>0</v>
          </cell>
          <cell r="H7331">
            <v>0</v>
          </cell>
          <cell r="I7331">
            <v>0</v>
          </cell>
          <cell r="J7331">
            <v>0</v>
          </cell>
        </row>
        <row r="7332">
          <cell r="A7332">
            <v>7325</v>
          </cell>
          <cell r="C7332">
            <v>0</v>
          </cell>
          <cell r="D7332">
            <v>0</v>
          </cell>
          <cell r="E7332">
            <v>0</v>
          </cell>
          <cell r="F7332">
            <v>0</v>
          </cell>
          <cell r="G7332">
            <v>0</v>
          </cell>
          <cell r="H7332">
            <v>0</v>
          </cell>
          <cell r="I7332">
            <v>0</v>
          </cell>
          <cell r="J7332">
            <v>0</v>
          </cell>
        </row>
        <row r="7333">
          <cell r="A7333">
            <v>7326</v>
          </cell>
          <cell r="C7333">
            <v>0</v>
          </cell>
          <cell r="D7333">
            <v>0</v>
          </cell>
          <cell r="E7333">
            <v>0</v>
          </cell>
          <cell r="F7333">
            <v>0</v>
          </cell>
          <cell r="G7333">
            <v>0</v>
          </cell>
          <cell r="H7333">
            <v>0</v>
          </cell>
          <cell r="I7333">
            <v>0</v>
          </cell>
          <cell r="J7333">
            <v>0</v>
          </cell>
        </row>
        <row r="7334">
          <cell r="A7334">
            <v>7327</v>
          </cell>
          <cell r="C7334">
            <v>0</v>
          </cell>
          <cell r="D7334">
            <v>0</v>
          </cell>
          <cell r="E7334">
            <v>0</v>
          </cell>
          <cell r="F7334">
            <v>0</v>
          </cell>
          <cell r="G7334">
            <v>0</v>
          </cell>
          <cell r="H7334">
            <v>0</v>
          </cell>
          <cell r="I7334">
            <v>0</v>
          </cell>
          <cell r="J7334">
            <v>0</v>
          </cell>
        </row>
        <row r="7335">
          <cell r="A7335">
            <v>7328</v>
          </cell>
          <cell r="C7335">
            <v>0</v>
          </cell>
          <cell r="D7335">
            <v>0</v>
          </cell>
          <cell r="E7335">
            <v>0</v>
          </cell>
          <cell r="F7335">
            <v>0</v>
          </cell>
          <cell r="G7335">
            <v>0</v>
          </cell>
          <cell r="H7335">
            <v>0</v>
          </cell>
          <cell r="I7335">
            <v>0</v>
          </cell>
          <cell r="J7335">
            <v>0</v>
          </cell>
        </row>
        <row r="7336">
          <cell r="A7336">
            <v>7329</v>
          </cell>
          <cell r="C7336">
            <v>0</v>
          </cell>
          <cell r="D7336">
            <v>0</v>
          </cell>
          <cell r="E7336">
            <v>0</v>
          </cell>
          <cell r="F7336">
            <v>0</v>
          </cell>
          <cell r="G7336">
            <v>0</v>
          </cell>
          <cell r="H7336">
            <v>0</v>
          </cell>
          <cell r="I7336">
            <v>0</v>
          </cell>
          <cell r="J7336">
            <v>0</v>
          </cell>
        </row>
        <row r="7337">
          <cell r="A7337">
            <v>7330</v>
          </cell>
          <cell r="C7337">
            <v>0</v>
          </cell>
          <cell r="D7337">
            <v>0</v>
          </cell>
          <cell r="E7337">
            <v>0</v>
          </cell>
          <cell r="F7337">
            <v>0</v>
          </cell>
          <cell r="G7337">
            <v>0</v>
          </cell>
          <cell r="H7337">
            <v>0</v>
          </cell>
          <cell r="I7337">
            <v>0</v>
          </cell>
          <cell r="J7337">
            <v>0</v>
          </cell>
        </row>
        <row r="7338">
          <cell r="A7338">
            <v>7331</v>
          </cell>
          <cell r="C7338">
            <v>0</v>
          </cell>
          <cell r="D7338">
            <v>0</v>
          </cell>
          <cell r="E7338">
            <v>0</v>
          </cell>
          <cell r="F7338">
            <v>0</v>
          </cell>
          <cell r="G7338">
            <v>0</v>
          </cell>
          <cell r="H7338">
            <v>0</v>
          </cell>
          <cell r="I7338">
            <v>0</v>
          </cell>
          <cell r="J7338">
            <v>0</v>
          </cell>
        </row>
        <row r="7339">
          <cell r="A7339">
            <v>7332</v>
          </cell>
          <cell r="C7339">
            <v>0</v>
          </cell>
          <cell r="D7339">
            <v>0</v>
          </cell>
          <cell r="E7339">
            <v>0</v>
          </cell>
          <cell r="F7339">
            <v>0</v>
          </cell>
          <cell r="G7339">
            <v>0</v>
          </cell>
          <cell r="H7339">
            <v>0</v>
          </cell>
          <cell r="I7339">
            <v>0</v>
          </cell>
          <cell r="J7339">
            <v>0</v>
          </cell>
        </row>
        <row r="7340">
          <cell r="A7340">
            <v>7333</v>
          </cell>
          <cell r="C7340">
            <v>0</v>
          </cell>
          <cell r="D7340">
            <v>0</v>
          </cell>
          <cell r="E7340">
            <v>0</v>
          </cell>
          <cell r="F7340">
            <v>0</v>
          </cell>
          <cell r="G7340">
            <v>0</v>
          </cell>
          <cell r="H7340">
            <v>0</v>
          </cell>
          <cell r="I7340">
            <v>0</v>
          </cell>
          <cell r="J7340">
            <v>0</v>
          </cell>
        </row>
        <row r="7341">
          <cell r="A7341">
            <v>7334</v>
          </cell>
          <cell r="C7341">
            <v>0</v>
          </cell>
          <cell r="D7341">
            <v>0</v>
          </cell>
          <cell r="E7341">
            <v>0</v>
          </cell>
          <cell r="F7341">
            <v>0</v>
          </cell>
          <cell r="G7341">
            <v>0</v>
          </cell>
          <cell r="H7341">
            <v>0</v>
          </cell>
          <cell r="I7341">
            <v>0</v>
          </cell>
          <cell r="J7341">
            <v>0</v>
          </cell>
        </row>
        <row r="7342">
          <cell r="A7342">
            <v>7335</v>
          </cell>
          <cell r="C7342">
            <v>0</v>
          </cell>
          <cell r="D7342">
            <v>0</v>
          </cell>
          <cell r="E7342">
            <v>0</v>
          </cell>
          <cell r="F7342">
            <v>0</v>
          </cell>
          <cell r="G7342">
            <v>0</v>
          </cell>
          <cell r="H7342">
            <v>0</v>
          </cell>
          <cell r="I7342">
            <v>0</v>
          </cell>
          <cell r="J7342">
            <v>0</v>
          </cell>
        </row>
        <row r="7343">
          <cell r="A7343">
            <v>7336</v>
          </cell>
          <cell r="C7343">
            <v>0</v>
          </cell>
          <cell r="D7343">
            <v>0</v>
          </cell>
          <cell r="E7343">
            <v>0</v>
          </cell>
          <cell r="F7343">
            <v>0</v>
          </cell>
          <cell r="G7343">
            <v>0</v>
          </cell>
          <cell r="H7343">
            <v>0</v>
          </cell>
          <cell r="I7343">
            <v>0</v>
          </cell>
          <cell r="J7343">
            <v>0</v>
          </cell>
        </row>
        <row r="7344">
          <cell r="A7344">
            <v>7337</v>
          </cell>
          <cell r="C7344">
            <v>0</v>
          </cell>
          <cell r="D7344">
            <v>0</v>
          </cell>
          <cell r="E7344">
            <v>0</v>
          </cell>
          <cell r="F7344">
            <v>0</v>
          </cell>
          <cell r="G7344">
            <v>0</v>
          </cell>
          <cell r="H7344">
            <v>0</v>
          </cell>
          <cell r="I7344">
            <v>0</v>
          </cell>
          <cell r="J7344">
            <v>0</v>
          </cell>
        </row>
        <row r="7345">
          <cell r="A7345">
            <v>7338</v>
          </cell>
          <cell r="C7345">
            <v>0</v>
          </cell>
          <cell r="D7345">
            <v>0</v>
          </cell>
          <cell r="E7345">
            <v>0</v>
          </cell>
          <cell r="F7345">
            <v>0</v>
          </cell>
          <cell r="G7345">
            <v>0</v>
          </cell>
          <cell r="H7345">
            <v>0</v>
          </cell>
          <cell r="I7345">
            <v>0</v>
          </cell>
          <cell r="J7345">
            <v>0</v>
          </cell>
        </row>
        <row r="7346">
          <cell r="A7346">
            <v>7339</v>
          </cell>
          <cell r="C7346">
            <v>0</v>
          </cell>
          <cell r="D7346">
            <v>0</v>
          </cell>
          <cell r="E7346">
            <v>0</v>
          </cell>
          <cell r="F7346">
            <v>0</v>
          </cell>
          <cell r="G7346">
            <v>0</v>
          </cell>
          <cell r="H7346">
            <v>0</v>
          </cell>
          <cell r="I7346">
            <v>0</v>
          </cell>
          <cell r="J7346">
            <v>0</v>
          </cell>
        </row>
        <row r="7347">
          <cell r="A7347">
            <v>7340</v>
          </cell>
          <cell r="C7347">
            <v>0</v>
          </cell>
          <cell r="D7347">
            <v>0</v>
          </cell>
          <cell r="E7347">
            <v>0</v>
          </cell>
          <cell r="F7347">
            <v>0</v>
          </cell>
          <cell r="G7347">
            <v>0</v>
          </cell>
          <cell r="H7347">
            <v>0</v>
          </cell>
          <cell r="I7347">
            <v>0</v>
          </cell>
          <cell r="J7347">
            <v>0</v>
          </cell>
        </row>
        <row r="7348">
          <cell r="A7348">
            <v>7341</v>
          </cell>
          <cell r="C7348">
            <v>0</v>
          </cell>
          <cell r="D7348">
            <v>0</v>
          </cell>
          <cell r="E7348">
            <v>0</v>
          </cell>
          <cell r="F7348">
            <v>0</v>
          </cell>
          <cell r="G7348">
            <v>0</v>
          </cell>
          <cell r="H7348">
            <v>0</v>
          </cell>
          <cell r="I7348">
            <v>0</v>
          </cell>
          <cell r="J7348">
            <v>0</v>
          </cell>
        </row>
        <row r="7349">
          <cell r="A7349">
            <v>7342</v>
          </cell>
          <cell r="C7349">
            <v>0</v>
          </cell>
          <cell r="D7349">
            <v>0</v>
          </cell>
          <cell r="E7349">
            <v>0</v>
          </cell>
          <cell r="F7349">
            <v>0</v>
          </cell>
          <cell r="G7349">
            <v>0</v>
          </cell>
          <cell r="H7349">
            <v>0</v>
          </cell>
          <cell r="I7349">
            <v>0</v>
          </cell>
          <cell r="J7349">
            <v>0</v>
          </cell>
        </row>
        <row r="7350">
          <cell r="A7350">
            <v>7343</v>
          </cell>
          <cell r="C7350">
            <v>0</v>
          </cell>
          <cell r="D7350">
            <v>0</v>
          </cell>
          <cell r="E7350">
            <v>0</v>
          </cell>
          <cell r="F7350">
            <v>0</v>
          </cell>
          <cell r="G7350">
            <v>0</v>
          </cell>
          <cell r="H7350">
            <v>0</v>
          </cell>
          <cell r="I7350">
            <v>0</v>
          </cell>
          <cell r="J7350">
            <v>0</v>
          </cell>
        </row>
        <row r="7351">
          <cell r="A7351">
            <v>7344</v>
          </cell>
          <cell r="C7351">
            <v>0</v>
          </cell>
          <cell r="D7351">
            <v>0</v>
          </cell>
          <cell r="E7351">
            <v>0</v>
          </cell>
          <cell r="F7351">
            <v>0</v>
          </cell>
          <cell r="G7351">
            <v>0</v>
          </cell>
          <cell r="H7351">
            <v>0</v>
          </cell>
          <cell r="I7351">
            <v>0</v>
          </cell>
          <cell r="J7351">
            <v>0</v>
          </cell>
        </row>
        <row r="7352">
          <cell r="A7352">
            <v>7345</v>
          </cell>
          <cell r="C7352">
            <v>0</v>
          </cell>
          <cell r="D7352">
            <v>0</v>
          </cell>
          <cell r="E7352">
            <v>0</v>
          </cell>
          <cell r="F7352">
            <v>0</v>
          </cell>
          <cell r="G7352">
            <v>0</v>
          </cell>
          <cell r="H7352">
            <v>0</v>
          </cell>
          <cell r="I7352">
            <v>0</v>
          </cell>
          <cell r="J7352">
            <v>0</v>
          </cell>
        </row>
        <row r="7353">
          <cell r="A7353">
            <v>7346</v>
          </cell>
          <cell r="C7353">
            <v>0</v>
          </cell>
          <cell r="D7353">
            <v>0</v>
          </cell>
          <cell r="E7353">
            <v>0</v>
          </cell>
          <cell r="F7353">
            <v>0</v>
          </cell>
          <cell r="G7353">
            <v>0</v>
          </cell>
          <cell r="H7353">
            <v>0</v>
          </cell>
          <cell r="I7353">
            <v>0</v>
          </cell>
          <cell r="J7353">
            <v>0</v>
          </cell>
        </row>
        <row r="7354">
          <cell r="A7354">
            <v>7347</v>
          </cell>
          <cell r="C7354">
            <v>0</v>
          </cell>
          <cell r="D7354">
            <v>0</v>
          </cell>
          <cell r="E7354">
            <v>0</v>
          </cell>
          <cell r="F7354">
            <v>0</v>
          </cell>
          <cell r="G7354">
            <v>0</v>
          </cell>
          <cell r="H7354">
            <v>0</v>
          </cell>
          <cell r="I7354">
            <v>0</v>
          </cell>
          <cell r="J7354">
            <v>0</v>
          </cell>
        </row>
        <row r="7355">
          <cell r="A7355">
            <v>7348</v>
          </cell>
          <cell r="C7355">
            <v>0</v>
          </cell>
          <cell r="D7355">
            <v>0</v>
          </cell>
          <cell r="E7355">
            <v>0</v>
          </cell>
          <cell r="F7355">
            <v>0</v>
          </cell>
          <cell r="G7355">
            <v>0</v>
          </cell>
          <cell r="H7355">
            <v>0</v>
          </cell>
          <cell r="I7355">
            <v>0</v>
          </cell>
          <cell r="J7355">
            <v>0</v>
          </cell>
        </row>
        <row r="7356">
          <cell r="A7356">
            <v>7349</v>
          </cell>
          <cell r="C7356">
            <v>0</v>
          </cell>
          <cell r="D7356">
            <v>0</v>
          </cell>
          <cell r="E7356">
            <v>0</v>
          </cell>
          <cell r="F7356">
            <v>0</v>
          </cell>
          <cell r="G7356">
            <v>0</v>
          </cell>
          <cell r="H7356">
            <v>0</v>
          </cell>
          <cell r="I7356">
            <v>0</v>
          </cell>
          <cell r="J7356">
            <v>0</v>
          </cell>
        </row>
        <row r="7357">
          <cell r="A7357">
            <v>7350</v>
          </cell>
          <cell r="C7357">
            <v>0</v>
          </cell>
          <cell r="D7357">
            <v>0</v>
          </cell>
          <cell r="E7357">
            <v>0</v>
          </cell>
          <cell r="F7357">
            <v>0</v>
          </cell>
          <cell r="G7357">
            <v>0</v>
          </cell>
          <cell r="H7357">
            <v>0</v>
          </cell>
          <cell r="I7357">
            <v>0</v>
          </cell>
          <cell r="J7357">
            <v>0</v>
          </cell>
        </row>
        <row r="7358">
          <cell r="A7358">
            <v>7351</v>
          </cell>
          <cell r="C7358">
            <v>0</v>
          </cell>
          <cell r="D7358">
            <v>0</v>
          </cell>
          <cell r="E7358">
            <v>0</v>
          </cell>
          <cell r="F7358">
            <v>0</v>
          </cell>
          <cell r="G7358">
            <v>0</v>
          </cell>
          <cell r="H7358">
            <v>0</v>
          </cell>
          <cell r="I7358">
            <v>0</v>
          </cell>
          <cell r="J7358">
            <v>0</v>
          </cell>
        </row>
        <row r="7359">
          <cell r="A7359">
            <v>7352</v>
          </cell>
          <cell r="C7359">
            <v>0</v>
          </cell>
          <cell r="D7359">
            <v>0</v>
          </cell>
          <cell r="E7359">
            <v>0</v>
          </cell>
          <cell r="F7359">
            <v>0</v>
          </cell>
          <cell r="G7359">
            <v>0</v>
          </cell>
          <cell r="H7359">
            <v>0</v>
          </cell>
          <cell r="I7359">
            <v>0</v>
          </cell>
          <cell r="J7359">
            <v>0</v>
          </cell>
        </row>
        <row r="7360">
          <cell r="A7360">
            <v>7353</v>
          </cell>
          <cell r="C7360">
            <v>0</v>
          </cell>
          <cell r="D7360">
            <v>0</v>
          </cell>
          <cell r="E7360">
            <v>0</v>
          </cell>
          <cell r="F7360">
            <v>0</v>
          </cell>
          <cell r="G7360">
            <v>0</v>
          </cell>
          <cell r="H7360">
            <v>0</v>
          </cell>
          <cell r="I7360">
            <v>0</v>
          </cell>
          <cell r="J7360">
            <v>0</v>
          </cell>
        </row>
        <row r="7361">
          <cell r="A7361">
            <v>7354</v>
          </cell>
          <cell r="C7361">
            <v>0</v>
          </cell>
          <cell r="D7361">
            <v>0</v>
          </cell>
          <cell r="E7361">
            <v>0</v>
          </cell>
          <cell r="F7361">
            <v>0</v>
          </cell>
          <cell r="G7361">
            <v>0</v>
          </cell>
          <cell r="H7361">
            <v>0</v>
          </cell>
          <cell r="I7361">
            <v>0</v>
          </cell>
          <cell r="J7361">
            <v>0</v>
          </cell>
        </row>
        <row r="7362">
          <cell r="A7362">
            <v>7355</v>
          </cell>
          <cell r="C7362">
            <v>0</v>
          </cell>
          <cell r="D7362">
            <v>0</v>
          </cell>
          <cell r="E7362">
            <v>0</v>
          </cell>
          <cell r="F7362">
            <v>0</v>
          </cell>
          <cell r="G7362">
            <v>0</v>
          </cell>
          <cell r="H7362">
            <v>0</v>
          </cell>
          <cell r="I7362">
            <v>0</v>
          </cell>
          <cell r="J7362">
            <v>0</v>
          </cell>
        </row>
        <row r="7363">
          <cell r="A7363">
            <v>7356</v>
          </cell>
          <cell r="C7363">
            <v>0</v>
          </cell>
          <cell r="D7363">
            <v>0</v>
          </cell>
          <cell r="E7363">
            <v>0</v>
          </cell>
          <cell r="F7363">
            <v>0</v>
          </cell>
          <cell r="G7363">
            <v>0</v>
          </cell>
          <cell r="H7363">
            <v>0</v>
          </cell>
          <cell r="I7363">
            <v>0</v>
          </cell>
          <cell r="J7363">
            <v>0</v>
          </cell>
        </row>
        <row r="7364">
          <cell r="A7364">
            <v>7357</v>
          </cell>
          <cell r="C7364">
            <v>0</v>
          </cell>
          <cell r="D7364">
            <v>0</v>
          </cell>
          <cell r="E7364">
            <v>0</v>
          </cell>
          <cell r="F7364">
            <v>0</v>
          </cell>
          <cell r="G7364">
            <v>0</v>
          </cell>
          <cell r="H7364">
            <v>0</v>
          </cell>
          <cell r="I7364">
            <v>0</v>
          </cell>
          <cell r="J7364">
            <v>0</v>
          </cell>
        </row>
        <row r="7365">
          <cell r="A7365">
            <v>7358</v>
          </cell>
          <cell r="C7365">
            <v>0</v>
          </cell>
          <cell r="D7365">
            <v>0</v>
          </cell>
          <cell r="E7365">
            <v>0</v>
          </cell>
          <cell r="F7365">
            <v>0</v>
          </cell>
          <cell r="G7365">
            <v>0</v>
          </cell>
          <cell r="H7365">
            <v>0</v>
          </cell>
          <cell r="I7365">
            <v>0</v>
          </cell>
          <cell r="J7365">
            <v>0</v>
          </cell>
        </row>
        <row r="7366">
          <cell r="A7366">
            <v>7359</v>
          </cell>
          <cell r="C7366">
            <v>0</v>
          </cell>
          <cell r="D7366">
            <v>0</v>
          </cell>
          <cell r="E7366">
            <v>0</v>
          </cell>
          <cell r="F7366">
            <v>0</v>
          </cell>
          <cell r="G7366">
            <v>0</v>
          </cell>
          <cell r="H7366">
            <v>0</v>
          </cell>
          <cell r="I7366">
            <v>0</v>
          </cell>
          <cell r="J7366">
            <v>0</v>
          </cell>
        </row>
        <row r="7367">
          <cell r="A7367">
            <v>7360</v>
          </cell>
          <cell r="C7367">
            <v>0</v>
          </cell>
          <cell r="D7367">
            <v>0</v>
          </cell>
          <cell r="E7367">
            <v>0</v>
          </cell>
          <cell r="F7367">
            <v>0</v>
          </cell>
          <cell r="G7367">
            <v>0</v>
          </cell>
          <cell r="H7367">
            <v>0</v>
          </cell>
          <cell r="I7367">
            <v>0</v>
          </cell>
          <cell r="J7367">
            <v>0</v>
          </cell>
        </row>
        <row r="7368">
          <cell r="A7368">
            <v>7361</v>
          </cell>
          <cell r="C7368">
            <v>0</v>
          </cell>
          <cell r="D7368">
            <v>0</v>
          </cell>
          <cell r="E7368">
            <v>0</v>
          </cell>
          <cell r="F7368">
            <v>0</v>
          </cell>
          <cell r="G7368">
            <v>0</v>
          </cell>
          <cell r="H7368">
            <v>0</v>
          </cell>
          <cell r="I7368">
            <v>0</v>
          </cell>
          <cell r="J7368">
            <v>0</v>
          </cell>
        </row>
        <row r="7369">
          <cell r="A7369">
            <v>7362</v>
          </cell>
          <cell r="C7369">
            <v>0</v>
          </cell>
          <cell r="D7369">
            <v>0</v>
          </cell>
          <cell r="E7369">
            <v>0</v>
          </cell>
          <cell r="F7369">
            <v>0</v>
          </cell>
          <cell r="G7369">
            <v>0</v>
          </cell>
          <cell r="H7369">
            <v>0</v>
          </cell>
          <cell r="I7369">
            <v>0</v>
          </cell>
          <cell r="J7369">
            <v>0</v>
          </cell>
        </row>
        <row r="7370">
          <cell r="A7370">
            <v>7363</v>
          </cell>
          <cell r="C7370">
            <v>0</v>
          </cell>
          <cell r="D7370">
            <v>0</v>
          </cell>
          <cell r="E7370">
            <v>0</v>
          </cell>
          <cell r="F7370">
            <v>0</v>
          </cell>
          <cell r="G7370">
            <v>0</v>
          </cell>
          <cell r="H7370">
            <v>0</v>
          </cell>
          <cell r="I7370">
            <v>0</v>
          </cell>
          <cell r="J7370">
            <v>0</v>
          </cell>
        </row>
        <row r="7371">
          <cell r="A7371">
            <v>7364</v>
          </cell>
          <cell r="C7371">
            <v>0</v>
          </cell>
          <cell r="D7371">
            <v>0</v>
          </cell>
          <cell r="E7371">
            <v>0</v>
          </cell>
          <cell r="F7371">
            <v>0</v>
          </cell>
          <cell r="G7371">
            <v>0</v>
          </cell>
          <cell r="H7371">
            <v>0</v>
          </cell>
          <cell r="I7371">
            <v>0</v>
          </cell>
          <cell r="J7371">
            <v>0</v>
          </cell>
        </row>
        <row r="7372">
          <cell r="A7372">
            <v>7365</v>
          </cell>
          <cell r="C7372">
            <v>0</v>
          </cell>
          <cell r="D7372">
            <v>0</v>
          </cell>
          <cell r="E7372">
            <v>0</v>
          </cell>
          <cell r="F7372">
            <v>0</v>
          </cell>
          <cell r="G7372">
            <v>0</v>
          </cell>
          <cell r="H7372">
            <v>0</v>
          </cell>
          <cell r="I7372">
            <v>0</v>
          </cell>
          <cell r="J7372">
            <v>0</v>
          </cell>
        </row>
        <row r="7373">
          <cell r="A7373">
            <v>7366</v>
          </cell>
          <cell r="C7373">
            <v>0</v>
          </cell>
          <cell r="D7373">
            <v>0</v>
          </cell>
          <cell r="E7373">
            <v>0</v>
          </cell>
          <cell r="F7373">
            <v>0</v>
          </cell>
          <cell r="G7373">
            <v>0</v>
          </cell>
          <cell r="H7373">
            <v>0</v>
          </cell>
          <cell r="I7373">
            <v>0</v>
          </cell>
          <cell r="J7373">
            <v>0</v>
          </cell>
        </row>
        <row r="7374">
          <cell r="A7374">
            <v>7367</v>
          </cell>
          <cell r="C7374">
            <v>0</v>
          </cell>
          <cell r="D7374">
            <v>0</v>
          </cell>
          <cell r="E7374">
            <v>0</v>
          </cell>
          <cell r="F7374">
            <v>0</v>
          </cell>
          <cell r="G7374">
            <v>0</v>
          </cell>
          <cell r="H7374">
            <v>0</v>
          </cell>
          <cell r="I7374">
            <v>0</v>
          </cell>
          <cell r="J7374">
            <v>0</v>
          </cell>
        </row>
        <row r="7375">
          <cell r="A7375">
            <v>7368</v>
          </cell>
          <cell r="C7375">
            <v>0</v>
          </cell>
          <cell r="D7375">
            <v>0</v>
          </cell>
          <cell r="E7375">
            <v>0</v>
          </cell>
          <cell r="F7375">
            <v>0</v>
          </cell>
          <cell r="G7375">
            <v>0</v>
          </cell>
          <cell r="H7375">
            <v>0</v>
          </cell>
          <cell r="I7375">
            <v>0</v>
          </cell>
          <cell r="J7375">
            <v>0</v>
          </cell>
        </row>
        <row r="7376">
          <cell r="A7376">
            <v>7369</v>
          </cell>
          <cell r="C7376">
            <v>0</v>
          </cell>
          <cell r="D7376">
            <v>0</v>
          </cell>
          <cell r="E7376">
            <v>0</v>
          </cell>
          <cell r="F7376">
            <v>0</v>
          </cell>
          <cell r="G7376">
            <v>0</v>
          </cell>
          <cell r="H7376">
            <v>0</v>
          </cell>
          <cell r="I7376">
            <v>0</v>
          </cell>
          <cell r="J7376">
            <v>0</v>
          </cell>
        </row>
        <row r="7377">
          <cell r="A7377">
            <v>7370</v>
          </cell>
          <cell r="C7377">
            <v>0</v>
          </cell>
          <cell r="D7377">
            <v>0</v>
          </cell>
          <cell r="E7377">
            <v>0</v>
          </cell>
          <cell r="F7377">
            <v>0</v>
          </cell>
          <cell r="G7377">
            <v>0</v>
          </cell>
          <cell r="H7377">
            <v>0</v>
          </cell>
          <cell r="I7377">
            <v>0</v>
          </cell>
          <cell r="J7377">
            <v>0</v>
          </cell>
        </row>
        <row r="7378">
          <cell r="A7378">
            <v>7371</v>
          </cell>
          <cell r="C7378">
            <v>0</v>
          </cell>
          <cell r="D7378">
            <v>0</v>
          </cell>
          <cell r="E7378">
            <v>0</v>
          </cell>
          <cell r="F7378">
            <v>0</v>
          </cell>
          <cell r="G7378">
            <v>0</v>
          </cell>
          <cell r="H7378">
            <v>0</v>
          </cell>
          <cell r="I7378">
            <v>0</v>
          </cell>
          <cell r="J7378">
            <v>0</v>
          </cell>
        </row>
        <row r="7379">
          <cell r="A7379">
            <v>7372</v>
          </cell>
          <cell r="C7379">
            <v>0</v>
          </cell>
          <cell r="D7379">
            <v>0</v>
          </cell>
          <cell r="E7379">
            <v>0</v>
          </cell>
          <cell r="F7379">
            <v>0</v>
          </cell>
          <cell r="G7379">
            <v>0</v>
          </cell>
          <cell r="H7379">
            <v>0</v>
          </cell>
          <cell r="I7379">
            <v>0</v>
          </cell>
          <cell r="J7379">
            <v>0</v>
          </cell>
        </row>
        <row r="7380">
          <cell r="A7380">
            <v>7373</v>
          </cell>
          <cell r="C7380">
            <v>0</v>
          </cell>
          <cell r="D7380">
            <v>0</v>
          </cell>
          <cell r="E7380">
            <v>0</v>
          </cell>
          <cell r="F7380">
            <v>0</v>
          </cell>
          <cell r="G7380">
            <v>0</v>
          </cell>
          <cell r="H7380">
            <v>0</v>
          </cell>
          <cell r="I7380">
            <v>0</v>
          </cell>
          <cell r="J7380">
            <v>0</v>
          </cell>
        </row>
        <row r="7381">
          <cell r="A7381">
            <v>7374</v>
          </cell>
          <cell r="C7381">
            <v>0</v>
          </cell>
          <cell r="D7381">
            <v>0</v>
          </cell>
          <cell r="E7381">
            <v>0</v>
          </cell>
          <cell r="F7381">
            <v>0</v>
          </cell>
          <cell r="G7381">
            <v>0</v>
          </cell>
          <cell r="H7381">
            <v>0</v>
          </cell>
          <cell r="I7381">
            <v>0</v>
          </cell>
          <cell r="J7381">
            <v>0</v>
          </cell>
        </row>
        <row r="7382">
          <cell r="A7382">
            <v>7375</v>
          </cell>
          <cell r="C7382">
            <v>0</v>
          </cell>
          <cell r="D7382">
            <v>0</v>
          </cell>
          <cell r="E7382">
            <v>0</v>
          </cell>
          <cell r="F7382">
            <v>0</v>
          </cell>
          <cell r="G7382">
            <v>0</v>
          </cell>
          <cell r="H7382">
            <v>0</v>
          </cell>
          <cell r="I7382">
            <v>0</v>
          </cell>
          <cell r="J7382">
            <v>0</v>
          </cell>
        </row>
        <row r="7383">
          <cell r="A7383">
            <v>7376</v>
          </cell>
          <cell r="C7383">
            <v>0</v>
          </cell>
          <cell r="D7383">
            <v>0</v>
          </cell>
          <cell r="E7383">
            <v>0</v>
          </cell>
          <cell r="F7383">
            <v>0</v>
          </cell>
          <cell r="G7383">
            <v>0</v>
          </cell>
          <cell r="H7383">
            <v>0</v>
          </cell>
          <cell r="I7383">
            <v>0</v>
          </cell>
          <cell r="J7383">
            <v>0</v>
          </cell>
        </row>
        <row r="7384">
          <cell r="A7384">
            <v>7377</v>
          </cell>
          <cell r="C7384">
            <v>0</v>
          </cell>
          <cell r="D7384">
            <v>0</v>
          </cell>
          <cell r="E7384">
            <v>0</v>
          </cell>
          <cell r="F7384">
            <v>0</v>
          </cell>
          <cell r="G7384">
            <v>0</v>
          </cell>
          <cell r="H7384">
            <v>0</v>
          </cell>
          <cell r="I7384">
            <v>0</v>
          </cell>
          <cell r="J7384">
            <v>0</v>
          </cell>
        </row>
        <row r="7385">
          <cell r="A7385">
            <v>7378</v>
          </cell>
          <cell r="C7385">
            <v>0</v>
          </cell>
          <cell r="D7385">
            <v>0</v>
          </cell>
          <cell r="E7385">
            <v>0</v>
          </cell>
          <cell r="F7385">
            <v>0</v>
          </cell>
          <cell r="G7385">
            <v>0</v>
          </cell>
          <cell r="H7385">
            <v>0</v>
          </cell>
          <cell r="I7385">
            <v>0</v>
          </cell>
          <cell r="J7385">
            <v>0</v>
          </cell>
        </row>
        <row r="7386">
          <cell r="A7386">
            <v>7379</v>
          </cell>
          <cell r="C7386">
            <v>0</v>
          </cell>
          <cell r="D7386">
            <v>0</v>
          </cell>
          <cell r="E7386">
            <v>0</v>
          </cell>
          <cell r="F7386">
            <v>0</v>
          </cell>
          <cell r="G7386">
            <v>0</v>
          </cell>
          <cell r="H7386">
            <v>0</v>
          </cell>
          <cell r="I7386">
            <v>0</v>
          </cell>
          <cell r="J7386">
            <v>0</v>
          </cell>
        </row>
        <row r="7387">
          <cell r="A7387">
            <v>7380</v>
          </cell>
          <cell r="C7387">
            <v>0</v>
          </cell>
          <cell r="D7387">
            <v>0</v>
          </cell>
          <cell r="E7387">
            <v>0</v>
          </cell>
          <cell r="F7387">
            <v>0</v>
          </cell>
          <cell r="G7387">
            <v>0</v>
          </cell>
          <cell r="H7387">
            <v>0</v>
          </cell>
          <cell r="I7387">
            <v>0</v>
          </cell>
          <cell r="J7387">
            <v>0</v>
          </cell>
        </row>
        <row r="7388">
          <cell r="A7388">
            <v>7381</v>
          </cell>
          <cell r="C7388">
            <v>0</v>
          </cell>
          <cell r="D7388">
            <v>0</v>
          </cell>
          <cell r="E7388">
            <v>0</v>
          </cell>
          <cell r="F7388">
            <v>0</v>
          </cell>
          <cell r="G7388">
            <v>0</v>
          </cell>
          <cell r="H7388">
            <v>0</v>
          </cell>
          <cell r="I7388">
            <v>0</v>
          </cell>
          <cell r="J7388">
            <v>0</v>
          </cell>
        </row>
        <row r="7389">
          <cell r="A7389">
            <v>7382</v>
          </cell>
          <cell r="C7389">
            <v>0</v>
          </cell>
          <cell r="D7389">
            <v>0</v>
          </cell>
          <cell r="E7389">
            <v>0</v>
          </cell>
          <cell r="F7389">
            <v>0</v>
          </cell>
          <cell r="G7389">
            <v>0</v>
          </cell>
          <cell r="H7389">
            <v>0</v>
          </cell>
          <cell r="I7389">
            <v>0</v>
          </cell>
          <cell r="J7389">
            <v>0</v>
          </cell>
        </row>
        <row r="7390">
          <cell r="A7390">
            <v>7383</v>
          </cell>
          <cell r="C7390">
            <v>0</v>
          </cell>
          <cell r="D7390">
            <v>0</v>
          </cell>
          <cell r="E7390">
            <v>0</v>
          </cell>
          <cell r="F7390">
            <v>0</v>
          </cell>
          <cell r="G7390">
            <v>0</v>
          </cell>
          <cell r="H7390">
            <v>0</v>
          </cell>
          <cell r="I7390">
            <v>0</v>
          </cell>
          <cell r="J7390">
            <v>0</v>
          </cell>
        </row>
        <row r="7391">
          <cell r="A7391">
            <v>7384</v>
          </cell>
          <cell r="C7391">
            <v>0</v>
          </cell>
          <cell r="D7391">
            <v>0</v>
          </cell>
          <cell r="E7391">
            <v>0</v>
          </cell>
          <cell r="F7391">
            <v>0</v>
          </cell>
          <cell r="G7391">
            <v>0</v>
          </cell>
          <cell r="H7391">
            <v>0</v>
          </cell>
          <cell r="I7391">
            <v>0</v>
          </cell>
          <cell r="J7391">
            <v>0</v>
          </cell>
        </row>
        <row r="7392">
          <cell r="A7392">
            <v>7385</v>
          </cell>
          <cell r="C7392">
            <v>0</v>
          </cell>
          <cell r="D7392">
            <v>0</v>
          </cell>
          <cell r="E7392">
            <v>0</v>
          </cell>
          <cell r="F7392">
            <v>0</v>
          </cell>
          <cell r="G7392">
            <v>0</v>
          </cell>
          <cell r="H7392">
            <v>0</v>
          </cell>
          <cell r="I7392">
            <v>0</v>
          </cell>
          <cell r="J7392">
            <v>0</v>
          </cell>
        </row>
        <row r="7393">
          <cell r="A7393">
            <v>7386</v>
          </cell>
          <cell r="C7393">
            <v>0</v>
          </cell>
          <cell r="D7393">
            <v>0</v>
          </cell>
          <cell r="E7393">
            <v>0</v>
          </cell>
          <cell r="F7393">
            <v>0</v>
          </cell>
          <cell r="G7393">
            <v>0</v>
          </cell>
          <cell r="H7393">
            <v>0</v>
          </cell>
          <cell r="I7393">
            <v>0</v>
          </cell>
          <cell r="J7393">
            <v>0</v>
          </cell>
        </row>
        <row r="7394">
          <cell r="A7394">
            <v>7387</v>
          </cell>
          <cell r="C7394">
            <v>0</v>
          </cell>
          <cell r="D7394">
            <v>0</v>
          </cell>
          <cell r="E7394">
            <v>0</v>
          </cell>
          <cell r="F7394">
            <v>0</v>
          </cell>
          <cell r="G7394">
            <v>0</v>
          </cell>
          <cell r="H7394">
            <v>0</v>
          </cell>
          <cell r="I7394">
            <v>0</v>
          </cell>
          <cell r="J7394">
            <v>0</v>
          </cell>
        </row>
        <row r="7395">
          <cell r="A7395">
            <v>7388</v>
          </cell>
          <cell r="C7395">
            <v>0</v>
          </cell>
          <cell r="D7395">
            <v>0</v>
          </cell>
          <cell r="E7395">
            <v>0</v>
          </cell>
          <cell r="F7395">
            <v>0</v>
          </cell>
          <cell r="G7395">
            <v>0</v>
          </cell>
          <cell r="H7395">
            <v>0</v>
          </cell>
          <cell r="I7395">
            <v>0</v>
          </cell>
          <cell r="J7395">
            <v>0</v>
          </cell>
        </row>
        <row r="7396">
          <cell r="A7396">
            <v>7389</v>
          </cell>
          <cell r="C7396">
            <v>0</v>
          </cell>
          <cell r="D7396">
            <v>0</v>
          </cell>
          <cell r="E7396">
            <v>0</v>
          </cell>
          <cell r="F7396">
            <v>0</v>
          </cell>
          <cell r="G7396">
            <v>0</v>
          </cell>
          <cell r="H7396">
            <v>0</v>
          </cell>
          <cell r="I7396">
            <v>0</v>
          </cell>
          <cell r="J7396">
            <v>0</v>
          </cell>
        </row>
        <row r="7397">
          <cell r="A7397">
            <v>7390</v>
          </cell>
          <cell r="C7397">
            <v>0</v>
          </cell>
          <cell r="D7397">
            <v>0</v>
          </cell>
          <cell r="E7397">
            <v>0</v>
          </cell>
          <cell r="F7397">
            <v>0</v>
          </cell>
          <cell r="G7397">
            <v>0</v>
          </cell>
          <cell r="H7397">
            <v>0</v>
          </cell>
          <cell r="I7397">
            <v>0</v>
          </cell>
          <cell r="J7397">
            <v>0</v>
          </cell>
        </row>
        <row r="7398">
          <cell r="A7398">
            <v>7391</v>
          </cell>
          <cell r="C7398">
            <v>0</v>
          </cell>
          <cell r="D7398">
            <v>0</v>
          </cell>
          <cell r="E7398">
            <v>0</v>
          </cell>
          <cell r="F7398">
            <v>0</v>
          </cell>
          <cell r="G7398">
            <v>0</v>
          </cell>
          <cell r="H7398">
            <v>0</v>
          </cell>
          <cell r="I7398">
            <v>0</v>
          </cell>
          <cell r="J7398">
            <v>0</v>
          </cell>
        </row>
        <row r="7399">
          <cell r="A7399">
            <v>7392</v>
          </cell>
          <cell r="C7399">
            <v>0</v>
          </cell>
          <cell r="D7399">
            <v>0</v>
          </cell>
          <cell r="E7399">
            <v>0</v>
          </cell>
          <cell r="F7399">
            <v>0</v>
          </cell>
          <cell r="G7399">
            <v>0</v>
          </cell>
          <cell r="H7399">
            <v>0</v>
          </cell>
          <cell r="I7399">
            <v>0</v>
          </cell>
          <cell r="J7399">
            <v>0</v>
          </cell>
        </row>
        <row r="7400">
          <cell r="A7400">
            <v>7393</v>
          </cell>
          <cell r="C7400">
            <v>0</v>
          </cell>
          <cell r="D7400">
            <v>0</v>
          </cell>
          <cell r="E7400">
            <v>0</v>
          </cell>
          <cell r="F7400">
            <v>0</v>
          </cell>
          <cell r="G7400">
            <v>0</v>
          </cell>
          <cell r="H7400">
            <v>0</v>
          </cell>
          <cell r="I7400">
            <v>0</v>
          </cell>
          <cell r="J7400">
            <v>0</v>
          </cell>
        </row>
        <row r="7401">
          <cell r="A7401">
            <v>7394</v>
          </cell>
          <cell r="C7401">
            <v>0</v>
          </cell>
          <cell r="D7401">
            <v>0</v>
          </cell>
          <cell r="E7401">
            <v>0</v>
          </cell>
          <cell r="F7401">
            <v>0</v>
          </cell>
          <cell r="G7401">
            <v>0</v>
          </cell>
          <cell r="H7401">
            <v>0</v>
          </cell>
          <cell r="I7401">
            <v>0</v>
          </cell>
          <cell r="J7401">
            <v>0</v>
          </cell>
        </row>
        <row r="7402">
          <cell r="A7402">
            <v>7395</v>
          </cell>
          <cell r="C7402">
            <v>0</v>
          </cell>
          <cell r="D7402">
            <v>0</v>
          </cell>
          <cell r="E7402">
            <v>0</v>
          </cell>
          <cell r="F7402">
            <v>0</v>
          </cell>
          <cell r="G7402">
            <v>0</v>
          </cell>
          <cell r="H7402">
            <v>0</v>
          </cell>
          <cell r="I7402">
            <v>0</v>
          </cell>
          <cell r="J7402">
            <v>0</v>
          </cell>
        </row>
        <row r="7403">
          <cell r="A7403">
            <v>7396</v>
          </cell>
          <cell r="C7403">
            <v>0</v>
          </cell>
          <cell r="D7403">
            <v>0</v>
          </cell>
          <cell r="E7403">
            <v>0</v>
          </cell>
          <cell r="F7403">
            <v>0</v>
          </cell>
          <cell r="G7403">
            <v>0</v>
          </cell>
          <cell r="H7403">
            <v>0</v>
          </cell>
          <cell r="I7403">
            <v>0</v>
          </cell>
          <cell r="J7403">
            <v>0</v>
          </cell>
        </row>
        <row r="7404">
          <cell r="A7404">
            <v>7397</v>
          </cell>
          <cell r="C7404">
            <v>0</v>
          </cell>
          <cell r="D7404">
            <v>0</v>
          </cell>
          <cell r="E7404">
            <v>0</v>
          </cell>
          <cell r="F7404">
            <v>0</v>
          </cell>
          <cell r="G7404">
            <v>0</v>
          </cell>
          <cell r="H7404">
            <v>0</v>
          </cell>
          <cell r="I7404">
            <v>0</v>
          </cell>
          <cell r="J7404">
            <v>0</v>
          </cell>
        </row>
        <row r="7405">
          <cell r="A7405">
            <v>7398</v>
          </cell>
          <cell r="C7405">
            <v>0</v>
          </cell>
          <cell r="D7405">
            <v>0</v>
          </cell>
          <cell r="E7405">
            <v>0</v>
          </cell>
          <cell r="F7405">
            <v>0</v>
          </cell>
          <cell r="G7405">
            <v>0</v>
          </cell>
          <cell r="H7405">
            <v>0</v>
          </cell>
          <cell r="I7405">
            <v>0</v>
          </cell>
          <cell r="J7405">
            <v>0</v>
          </cell>
        </row>
        <row r="7406">
          <cell r="A7406">
            <v>7399</v>
          </cell>
          <cell r="C7406">
            <v>0</v>
          </cell>
          <cell r="D7406">
            <v>0</v>
          </cell>
          <cell r="E7406">
            <v>0</v>
          </cell>
          <cell r="F7406">
            <v>0</v>
          </cell>
          <cell r="G7406">
            <v>0</v>
          </cell>
          <cell r="H7406">
            <v>0</v>
          </cell>
          <cell r="I7406">
            <v>0</v>
          </cell>
          <cell r="J7406">
            <v>0</v>
          </cell>
        </row>
        <row r="7407">
          <cell r="A7407">
            <v>7400</v>
          </cell>
          <cell r="C7407">
            <v>0</v>
          </cell>
          <cell r="D7407">
            <v>0</v>
          </cell>
          <cell r="E7407">
            <v>0</v>
          </cell>
          <cell r="F7407">
            <v>0</v>
          </cell>
          <cell r="G7407">
            <v>0</v>
          </cell>
          <cell r="H7407">
            <v>0</v>
          </cell>
          <cell r="I7407">
            <v>0</v>
          </cell>
          <cell r="J7407">
            <v>0</v>
          </cell>
        </row>
        <row r="7408">
          <cell r="A7408">
            <v>7401</v>
          </cell>
          <cell r="C7408">
            <v>0</v>
          </cell>
          <cell r="D7408">
            <v>0</v>
          </cell>
          <cell r="E7408">
            <v>0</v>
          </cell>
          <cell r="F7408">
            <v>0</v>
          </cell>
          <cell r="G7408">
            <v>0</v>
          </cell>
          <cell r="H7408">
            <v>0</v>
          </cell>
          <cell r="I7408">
            <v>0</v>
          </cell>
          <cell r="J7408">
            <v>0</v>
          </cell>
        </row>
        <row r="7409">
          <cell r="A7409">
            <v>7402</v>
          </cell>
          <cell r="C7409">
            <v>0</v>
          </cell>
          <cell r="D7409">
            <v>0</v>
          </cell>
          <cell r="E7409">
            <v>0</v>
          </cell>
          <cell r="F7409">
            <v>0</v>
          </cell>
          <cell r="G7409">
            <v>0</v>
          </cell>
          <cell r="H7409">
            <v>0</v>
          </cell>
          <cell r="I7409">
            <v>0</v>
          </cell>
          <cell r="J7409">
            <v>0</v>
          </cell>
        </row>
        <row r="7410">
          <cell r="A7410">
            <v>7403</v>
          </cell>
          <cell r="C7410">
            <v>0</v>
          </cell>
          <cell r="D7410">
            <v>0</v>
          </cell>
          <cell r="E7410">
            <v>0</v>
          </cell>
          <cell r="F7410">
            <v>0</v>
          </cell>
          <cell r="G7410">
            <v>0</v>
          </cell>
          <cell r="H7410">
            <v>0</v>
          </cell>
          <cell r="I7410">
            <v>0</v>
          </cell>
          <cell r="J7410">
            <v>0</v>
          </cell>
        </row>
        <row r="7411">
          <cell r="A7411">
            <v>7404</v>
          </cell>
          <cell r="C7411">
            <v>0</v>
          </cell>
          <cell r="D7411">
            <v>0</v>
          </cell>
          <cell r="E7411">
            <v>0</v>
          </cell>
          <cell r="F7411">
            <v>0</v>
          </cell>
          <cell r="G7411">
            <v>0</v>
          </cell>
          <cell r="H7411">
            <v>0</v>
          </cell>
          <cell r="I7411">
            <v>0</v>
          </cell>
          <cell r="J7411">
            <v>0</v>
          </cell>
        </row>
        <row r="7412">
          <cell r="A7412">
            <v>7405</v>
          </cell>
          <cell r="C7412">
            <v>0</v>
          </cell>
          <cell r="D7412">
            <v>0</v>
          </cell>
          <cell r="E7412">
            <v>0</v>
          </cell>
          <cell r="F7412">
            <v>0</v>
          </cell>
          <cell r="G7412">
            <v>0</v>
          </cell>
          <cell r="H7412">
            <v>0</v>
          </cell>
          <cell r="I7412">
            <v>0</v>
          </cell>
          <cell r="J7412">
            <v>0</v>
          </cell>
        </row>
        <row r="7413">
          <cell r="A7413">
            <v>7406</v>
          </cell>
          <cell r="C7413">
            <v>0</v>
          </cell>
          <cell r="D7413">
            <v>0</v>
          </cell>
          <cell r="E7413">
            <v>0</v>
          </cell>
          <cell r="F7413">
            <v>0</v>
          </cell>
          <cell r="G7413">
            <v>0</v>
          </cell>
          <cell r="H7413">
            <v>0</v>
          </cell>
          <cell r="I7413">
            <v>0</v>
          </cell>
          <cell r="J7413">
            <v>0</v>
          </cell>
        </row>
        <row r="7414">
          <cell r="A7414">
            <v>7407</v>
          </cell>
          <cell r="C7414">
            <v>0</v>
          </cell>
          <cell r="D7414">
            <v>0</v>
          </cell>
          <cell r="E7414">
            <v>0</v>
          </cell>
          <cell r="F7414">
            <v>0</v>
          </cell>
          <cell r="G7414">
            <v>0</v>
          </cell>
          <cell r="H7414">
            <v>0</v>
          </cell>
          <cell r="I7414">
            <v>0</v>
          </cell>
          <cell r="J7414">
            <v>0</v>
          </cell>
        </row>
        <row r="7415">
          <cell r="A7415">
            <v>7408</v>
          </cell>
          <cell r="C7415">
            <v>0</v>
          </cell>
          <cell r="D7415">
            <v>0</v>
          </cell>
          <cell r="E7415">
            <v>0</v>
          </cell>
          <cell r="F7415">
            <v>0</v>
          </cell>
          <cell r="G7415">
            <v>0</v>
          </cell>
          <cell r="H7415">
            <v>0</v>
          </cell>
          <cell r="I7415">
            <v>0</v>
          </cell>
          <cell r="J7415">
            <v>0</v>
          </cell>
        </row>
        <row r="7416">
          <cell r="A7416">
            <v>7409</v>
          </cell>
          <cell r="C7416">
            <v>0</v>
          </cell>
          <cell r="D7416">
            <v>0</v>
          </cell>
          <cell r="E7416">
            <v>0</v>
          </cell>
          <cell r="F7416">
            <v>0</v>
          </cell>
          <cell r="G7416">
            <v>0</v>
          </cell>
          <cell r="H7416">
            <v>0</v>
          </cell>
          <cell r="I7416">
            <v>0</v>
          </cell>
          <cell r="J7416">
            <v>0</v>
          </cell>
        </row>
        <row r="7417">
          <cell r="A7417">
            <v>7410</v>
          </cell>
          <cell r="C7417">
            <v>0</v>
          </cell>
          <cell r="D7417">
            <v>0</v>
          </cell>
          <cell r="E7417">
            <v>0</v>
          </cell>
          <cell r="F7417">
            <v>0</v>
          </cell>
          <cell r="G7417">
            <v>0</v>
          </cell>
          <cell r="H7417">
            <v>0</v>
          </cell>
          <cell r="I7417">
            <v>0</v>
          </cell>
          <cell r="J7417">
            <v>0</v>
          </cell>
        </row>
        <row r="7418">
          <cell r="A7418">
            <v>7411</v>
          </cell>
          <cell r="C7418">
            <v>0</v>
          </cell>
          <cell r="D7418">
            <v>0</v>
          </cell>
          <cell r="E7418">
            <v>0</v>
          </cell>
          <cell r="F7418">
            <v>0</v>
          </cell>
          <cell r="G7418">
            <v>0</v>
          </cell>
          <cell r="H7418">
            <v>0</v>
          </cell>
          <cell r="I7418">
            <v>0</v>
          </cell>
          <cell r="J7418">
            <v>0</v>
          </cell>
        </row>
        <row r="7419">
          <cell r="A7419">
            <v>7412</v>
          </cell>
          <cell r="C7419">
            <v>0</v>
          </cell>
          <cell r="D7419">
            <v>0</v>
          </cell>
          <cell r="E7419">
            <v>0</v>
          </cell>
          <cell r="F7419">
            <v>0</v>
          </cell>
          <cell r="G7419">
            <v>0</v>
          </cell>
          <cell r="H7419">
            <v>0</v>
          </cell>
          <cell r="I7419">
            <v>0</v>
          </cell>
          <cell r="J7419">
            <v>0</v>
          </cell>
        </row>
        <row r="7420">
          <cell r="A7420">
            <v>7413</v>
          </cell>
          <cell r="C7420">
            <v>0</v>
          </cell>
          <cell r="D7420">
            <v>0</v>
          </cell>
          <cell r="E7420">
            <v>0</v>
          </cell>
          <cell r="F7420">
            <v>0</v>
          </cell>
          <cell r="G7420">
            <v>0</v>
          </cell>
          <cell r="H7420">
            <v>0</v>
          </cell>
          <cell r="I7420">
            <v>0</v>
          </cell>
          <cell r="J7420">
            <v>0</v>
          </cell>
        </row>
        <row r="7421">
          <cell r="A7421">
            <v>7414</v>
          </cell>
          <cell r="C7421">
            <v>0</v>
          </cell>
          <cell r="D7421">
            <v>0</v>
          </cell>
          <cell r="E7421">
            <v>0</v>
          </cell>
          <cell r="F7421">
            <v>0</v>
          </cell>
          <cell r="G7421">
            <v>0</v>
          </cell>
          <cell r="H7421">
            <v>0</v>
          </cell>
          <cell r="I7421">
            <v>0</v>
          </cell>
          <cell r="J7421">
            <v>0</v>
          </cell>
        </row>
        <row r="7422">
          <cell r="A7422">
            <v>7415</v>
          </cell>
          <cell r="C7422">
            <v>0</v>
          </cell>
          <cell r="D7422">
            <v>0</v>
          </cell>
          <cell r="E7422">
            <v>0</v>
          </cell>
          <cell r="F7422">
            <v>0</v>
          </cell>
          <cell r="G7422">
            <v>0</v>
          </cell>
          <cell r="H7422">
            <v>0</v>
          </cell>
          <cell r="I7422">
            <v>0</v>
          </cell>
          <cell r="J7422">
            <v>0</v>
          </cell>
        </row>
        <row r="7423">
          <cell r="A7423">
            <v>7416</v>
          </cell>
          <cell r="C7423">
            <v>0</v>
          </cell>
          <cell r="D7423">
            <v>0</v>
          </cell>
          <cell r="E7423">
            <v>0</v>
          </cell>
          <cell r="F7423">
            <v>0</v>
          </cell>
          <cell r="G7423">
            <v>0</v>
          </cell>
          <cell r="H7423">
            <v>0</v>
          </cell>
          <cell r="I7423">
            <v>0</v>
          </cell>
          <cell r="J7423">
            <v>0</v>
          </cell>
        </row>
        <row r="7424">
          <cell r="A7424">
            <v>7417</v>
          </cell>
          <cell r="C7424">
            <v>0</v>
          </cell>
          <cell r="D7424">
            <v>0</v>
          </cell>
          <cell r="E7424">
            <v>0</v>
          </cell>
          <cell r="F7424">
            <v>0</v>
          </cell>
          <cell r="G7424">
            <v>0</v>
          </cell>
          <cell r="H7424">
            <v>0</v>
          </cell>
          <cell r="I7424">
            <v>0</v>
          </cell>
          <cell r="J7424">
            <v>0</v>
          </cell>
        </row>
        <row r="7425">
          <cell r="A7425">
            <v>7418</v>
          </cell>
          <cell r="C7425">
            <v>0</v>
          </cell>
          <cell r="D7425">
            <v>0</v>
          </cell>
          <cell r="E7425">
            <v>0</v>
          </cell>
          <cell r="F7425">
            <v>0</v>
          </cell>
          <cell r="G7425">
            <v>0</v>
          </cell>
          <cell r="H7425">
            <v>0</v>
          </cell>
          <cell r="I7425">
            <v>0</v>
          </cell>
          <cell r="J7425">
            <v>0</v>
          </cell>
        </row>
        <row r="7426">
          <cell r="A7426">
            <v>7419</v>
          </cell>
          <cell r="C7426">
            <v>0</v>
          </cell>
          <cell r="D7426">
            <v>0</v>
          </cell>
          <cell r="E7426">
            <v>0</v>
          </cell>
          <cell r="F7426">
            <v>0</v>
          </cell>
          <cell r="G7426">
            <v>0</v>
          </cell>
          <cell r="H7426">
            <v>0</v>
          </cell>
          <cell r="I7426">
            <v>0</v>
          </cell>
          <cell r="J7426">
            <v>0</v>
          </cell>
        </row>
        <row r="7427">
          <cell r="A7427">
            <v>7420</v>
          </cell>
          <cell r="C7427">
            <v>0</v>
          </cell>
          <cell r="D7427">
            <v>0</v>
          </cell>
          <cell r="E7427">
            <v>0</v>
          </cell>
          <cell r="F7427">
            <v>0</v>
          </cell>
          <cell r="G7427">
            <v>0</v>
          </cell>
          <cell r="H7427">
            <v>0</v>
          </cell>
          <cell r="I7427">
            <v>0</v>
          </cell>
          <cell r="J7427">
            <v>0</v>
          </cell>
        </row>
        <row r="7428">
          <cell r="A7428">
            <v>7421</v>
          </cell>
          <cell r="C7428">
            <v>0</v>
          </cell>
          <cell r="D7428">
            <v>0</v>
          </cell>
          <cell r="E7428">
            <v>0</v>
          </cell>
          <cell r="F7428">
            <v>0</v>
          </cell>
          <cell r="G7428">
            <v>0</v>
          </cell>
          <cell r="H7428">
            <v>0</v>
          </cell>
          <cell r="I7428">
            <v>0</v>
          </cell>
          <cell r="J7428">
            <v>0</v>
          </cell>
        </row>
        <row r="7429">
          <cell r="A7429">
            <v>7422</v>
          </cell>
          <cell r="C7429">
            <v>0</v>
          </cell>
          <cell r="D7429">
            <v>0</v>
          </cell>
          <cell r="E7429">
            <v>0</v>
          </cell>
          <cell r="F7429">
            <v>0</v>
          </cell>
          <cell r="G7429">
            <v>0</v>
          </cell>
          <cell r="H7429">
            <v>0</v>
          </cell>
          <cell r="I7429">
            <v>0</v>
          </cell>
          <cell r="J7429">
            <v>0</v>
          </cell>
        </row>
        <row r="7430">
          <cell r="A7430">
            <v>7423</v>
          </cell>
          <cell r="C7430">
            <v>0</v>
          </cell>
          <cell r="D7430">
            <v>0</v>
          </cell>
          <cell r="E7430">
            <v>0</v>
          </cell>
          <cell r="F7430">
            <v>0</v>
          </cell>
          <cell r="G7430">
            <v>0</v>
          </cell>
          <cell r="H7430">
            <v>0</v>
          </cell>
          <cell r="I7430">
            <v>0</v>
          </cell>
          <cell r="J7430">
            <v>0</v>
          </cell>
        </row>
        <row r="7431">
          <cell r="A7431">
            <v>7424</v>
          </cell>
          <cell r="C7431">
            <v>0</v>
          </cell>
          <cell r="D7431">
            <v>0</v>
          </cell>
          <cell r="E7431">
            <v>0</v>
          </cell>
          <cell r="F7431">
            <v>0</v>
          </cell>
          <cell r="G7431">
            <v>0</v>
          </cell>
          <cell r="H7431">
            <v>0</v>
          </cell>
          <cell r="I7431">
            <v>0</v>
          </cell>
          <cell r="J7431">
            <v>0</v>
          </cell>
        </row>
        <row r="7432">
          <cell r="A7432">
            <v>7425</v>
          </cell>
          <cell r="C7432">
            <v>0</v>
          </cell>
          <cell r="D7432">
            <v>0</v>
          </cell>
          <cell r="E7432">
            <v>0</v>
          </cell>
          <cell r="F7432">
            <v>0</v>
          </cell>
          <cell r="G7432">
            <v>0</v>
          </cell>
          <cell r="H7432">
            <v>0</v>
          </cell>
          <cell r="I7432">
            <v>0</v>
          </cell>
          <cell r="J7432">
            <v>0</v>
          </cell>
        </row>
        <row r="7433">
          <cell r="A7433">
            <v>7426</v>
          </cell>
          <cell r="C7433">
            <v>0</v>
          </cell>
          <cell r="D7433">
            <v>0</v>
          </cell>
          <cell r="E7433">
            <v>0</v>
          </cell>
          <cell r="F7433">
            <v>0</v>
          </cell>
          <cell r="G7433">
            <v>0</v>
          </cell>
          <cell r="H7433">
            <v>0</v>
          </cell>
          <cell r="I7433">
            <v>0</v>
          </cell>
          <cell r="J7433">
            <v>0</v>
          </cell>
        </row>
        <row r="7434">
          <cell r="A7434">
            <v>7427</v>
          </cell>
          <cell r="C7434">
            <v>0</v>
          </cell>
          <cell r="D7434">
            <v>0</v>
          </cell>
          <cell r="E7434">
            <v>0</v>
          </cell>
          <cell r="F7434">
            <v>0</v>
          </cell>
          <cell r="G7434">
            <v>0</v>
          </cell>
          <cell r="H7434">
            <v>0</v>
          </cell>
          <cell r="I7434">
            <v>0</v>
          </cell>
          <cell r="J7434">
            <v>0</v>
          </cell>
        </row>
        <row r="7435">
          <cell r="A7435">
            <v>7428</v>
          </cell>
          <cell r="C7435">
            <v>0</v>
          </cell>
          <cell r="D7435">
            <v>0</v>
          </cell>
          <cell r="E7435">
            <v>0</v>
          </cell>
          <cell r="F7435">
            <v>0</v>
          </cell>
          <cell r="G7435">
            <v>0</v>
          </cell>
          <cell r="H7435">
            <v>0</v>
          </cell>
          <cell r="I7435">
            <v>0</v>
          </cell>
          <cell r="J7435">
            <v>0</v>
          </cell>
        </row>
        <row r="7436">
          <cell r="A7436">
            <v>7429</v>
          </cell>
          <cell r="C7436">
            <v>0</v>
          </cell>
          <cell r="D7436">
            <v>0</v>
          </cell>
          <cell r="E7436">
            <v>0</v>
          </cell>
          <cell r="F7436">
            <v>0</v>
          </cell>
          <cell r="G7436">
            <v>0</v>
          </cell>
          <cell r="H7436">
            <v>0</v>
          </cell>
          <cell r="I7436">
            <v>0</v>
          </cell>
          <cell r="J7436">
            <v>0</v>
          </cell>
        </row>
        <row r="7437">
          <cell r="A7437">
            <v>7430</v>
          </cell>
          <cell r="C7437">
            <v>0</v>
          </cell>
          <cell r="D7437">
            <v>0</v>
          </cell>
          <cell r="E7437">
            <v>0</v>
          </cell>
          <cell r="F7437">
            <v>0</v>
          </cell>
          <cell r="G7437">
            <v>0</v>
          </cell>
          <cell r="H7437">
            <v>0</v>
          </cell>
          <cell r="I7437">
            <v>0</v>
          </cell>
          <cell r="J7437">
            <v>0</v>
          </cell>
        </row>
        <row r="7438">
          <cell r="A7438">
            <v>7431</v>
          </cell>
          <cell r="C7438">
            <v>0</v>
          </cell>
          <cell r="D7438">
            <v>0</v>
          </cell>
          <cell r="E7438">
            <v>0</v>
          </cell>
          <cell r="F7438">
            <v>0</v>
          </cell>
          <cell r="G7438">
            <v>0</v>
          </cell>
          <cell r="H7438">
            <v>0</v>
          </cell>
          <cell r="I7438">
            <v>0</v>
          </cell>
          <cell r="J7438">
            <v>0</v>
          </cell>
        </row>
        <row r="7439">
          <cell r="A7439">
            <v>7432</v>
          </cell>
          <cell r="C7439">
            <v>0</v>
          </cell>
          <cell r="D7439">
            <v>0</v>
          </cell>
          <cell r="E7439">
            <v>0</v>
          </cell>
          <cell r="F7439">
            <v>0</v>
          </cell>
          <cell r="G7439">
            <v>0</v>
          </cell>
          <cell r="H7439">
            <v>0</v>
          </cell>
          <cell r="I7439">
            <v>0</v>
          </cell>
          <cell r="J7439">
            <v>0</v>
          </cell>
        </row>
        <row r="7440">
          <cell r="A7440">
            <v>7433</v>
          </cell>
          <cell r="C7440">
            <v>0</v>
          </cell>
          <cell r="D7440">
            <v>0</v>
          </cell>
          <cell r="E7440">
            <v>0</v>
          </cell>
          <cell r="F7440">
            <v>0</v>
          </cell>
          <cell r="G7440">
            <v>0</v>
          </cell>
          <cell r="H7440">
            <v>0</v>
          </cell>
          <cell r="I7440">
            <v>0</v>
          </cell>
          <cell r="J7440">
            <v>0</v>
          </cell>
        </row>
        <row r="7441">
          <cell r="A7441">
            <v>7434</v>
          </cell>
          <cell r="C7441">
            <v>0</v>
          </cell>
          <cell r="D7441">
            <v>0</v>
          </cell>
          <cell r="E7441">
            <v>0</v>
          </cell>
          <cell r="F7441">
            <v>0</v>
          </cell>
          <cell r="G7441">
            <v>0</v>
          </cell>
          <cell r="H7441">
            <v>0</v>
          </cell>
          <cell r="I7441">
            <v>0</v>
          </cell>
          <cell r="J7441">
            <v>0</v>
          </cell>
        </row>
        <row r="7442">
          <cell r="A7442">
            <v>7435</v>
          </cell>
          <cell r="C7442">
            <v>0</v>
          </cell>
          <cell r="D7442">
            <v>0</v>
          </cell>
          <cell r="E7442">
            <v>0</v>
          </cell>
          <cell r="F7442">
            <v>0</v>
          </cell>
          <cell r="G7442">
            <v>0</v>
          </cell>
          <cell r="H7442">
            <v>0</v>
          </cell>
          <cell r="I7442">
            <v>0</v>
          </cell>
          <cell r="J7442">
            <v>0</v>
          </cell>
        </row>
        <row r="7443">
          <cell r="A7443">
            <v>7436</v>
          </cell>
          <cell r="C7443">
            <v>0</v>
          </cell>
          <cell r="D7443">
            <v>0</v>
          </cell>
          <cell r="E7443">
            <v>0</v>
          </cell>
          <cell r="F7443">
            <v>0</v>
          </cell>
          <cell r="G7443">
            <v>0</v>
          </cell>
          <cell r="H7443">
            <v>0</v>
          </cell>
          <cell r="I7443">
            <v>0</v>
          </cell>
          <cell r="J7443">
            <v>0</v>
          </cell>
        </row>
        <row r="7444">
          <cell r="A7444">
            <v>7437</v>
          </cell>
          <cell r="C7444">
            <v>0</v>
          </cell>
          <cell r="D7444">
            <v>0</v>
          </cell>
          <cell r="E7444">
            <v>0</v>
          </cell>
          <cell r="F7444">
            <v>0</v>
          </cell>
          <cell r="G7444">
            <v>0</v>
          </cell>
          <cell r="H7444">
            <v>0</v>
          </cell>
          <cell r="I7444">
            <v>0</v>
          </cell>
          <cell r="J7444">
            <v>0</v>
          </cell>
        </row>
        <row r="7445">
          <cell r="A7445">
            <v>7438</v>
          </cell>
          <cell r="C7445">
            <v>0</v>
          </cell>
          <cell r="D7445">
            <v>0</v>
          </cell>
          <cell r="E7445">
            <v>0</v>
          </cell>
          <cell r="F7445">
            <v>0</v>
          </cell>
          <cell r="G7445">
            <v>0</v>
          </cell>
          <cell r="H7445">
            <v>0</v>
          </cell>
          <cell r="I7445">
            <v>0</v>
          </cell>
          <cell r="J7445">
            <v>0</v>
          </cell>
        </row>
        <row r="7446">
          <cell r="A7446">
            <v>7439</v>
          </cell>
          <cell r="C7446">
            <v>0</v>
          </cell>
          <cell r="D7446">
            <v>0</v>
          </cell>
          <cell r="E7446">
            <v>0</v>
          </cell>
          <cell r="F7446">
            <v>0</v>
          </cell>
          <cell r="G7446">
            <v>0</v>
          </cell>
          <cell r="H7446">
            <v>0</v>
          </cell>
          <cell r="I7446">
            <v>0</v>
          </cell>
          <cell r="J7446">
            <v>0</v>
          </cell>
        </row>
        <row r="7447">
          <cell r="A7447">
            <v>7440</v>
          </cell>
          <cell r="C7447">
            <v>0</v>
          </cell>
          <cell r="D7447">
            <v>0</v>
          </cell>
          <cell r="E7447">
            <v>0</v>
          </cell>
          <cell r="F7447">
            <v>0</v>
          </cell>
          <cell r="G7447">
            <v>0</v>
          </cell>
          <cell r="H7447">
            <v>0</v>
          </cell>
          <cell r="I7447">
            <v>0</v>
          </cell>
          <cell r="J7447">
            <v>0</v>
          </cell>
        </row>
        <row r="7448">
          <cell r="A7448">
            <v>7441</v>
          </cell>
          <cell r="C7448">
            <v>0</v>
          </cell>
          <cell r="D7448">
            <v>0</v>
          </cell>
          <cell r="E7448">
            <v>0</v>
          </cell>
          <cell r="F7448">
            <v>0</v>
          </cell>
          <cell r="G7448">
            <v>0</v>
          </cell>
          <cell r="H7448">
            <v>0</v>
          </cell>
          <cell r="I7448">
            <v>0</v>
          </cell>
          <cell r="J7448">
            <v>0</v>
          </cell>
        </row>
        <row r="7449">
          <cell r="A7449">
            <v>7442</v>
          </cell>
          <cell r="C7449">
            <v>0</v>
          </cell>
          <cell r="D7449">
            <v>0</v>
          </cell>
          <cell r="E7449">
            <v>0</v>
          </cell>
          <cell r="F7449">
            <v>0</v>
          </cell>
          <cell r="G7449">
            <v>0</v>
          </cell>
          <cell r="H7449">
            <v>0</v>
          </cell>
          <cell r="I7449">
            <v>0</v>
          </cell>
          <cell r="J7449">
            <v>0</v>
          </cell>
        </row>
        <row r="7450">
          <cell r="A7450">
            <v>7443</v>
          </cell>
          <cell r="C7450">
            <v>0</v>
          </cell>
          <cell r="D7450">
            <v>0</v>
          </cell>
          <cell r="E7450">
            <v>0</v>
          </cell>
          <cell r="F7450">
            <v>0</v>
          </cell>
          <cell r="G7450">
            <v>0</v>
          </cell>
          <cell r="H7450">
            <v>0</v>
          </cell>
          <cell r="I7450">
            <v>0</v>
          </cell>
          <cell r="J7450">
            <v>0</v>
          </cell>
        </row>
        <row r="7451">
          <cell r="A7451">
            <v>7444</v>
          </cell>
          <cell r="C7451">
            <v>0</v>
          </cell>
          <cell r="D7451">
            <v>0</v>
          </cell>
          <cell r="E7451">
            <v>0</v>
          </cell>
          <cell r="F7451">
            <v>0</v>
          </cell>
          <cell r="G7451">
            <v>0</v>
          </cell>
          <cell r="H7451">
            <v>0</v>
          </cell>
          <cell r="I7451">
            <v>0</v>
          </cell>
          <cell r="J7451">
            <v>0</v>
          </cell>
        </row>
        <row r="7452">
          <cell r="A7452">
            <v>7445</v>
          </cell>
          <cell r="C7452">
            <v>0</v>
          </cell>
          <cell r="D7452">
            <v>0</v>
          </cell>
          <cell r="E7452">
            <v>0</v>
          </cell>
          <cell r="F7452">
            <v>0</v>
          </cell>
          <cell r="G7452">
            <v>0</v>
          </cell>
          <cell r="H7452">
            <v>0</v>
          </cell>
          <cell r="I7452">
            <v>0</v>
          </cell>
          <cell r="J7452">
            <v>0</v>
          </cell>
        </row>
        <row r="7453">
          <cell r="A7453">
            <v>7446</v>
          </cell>
          <cell r="C7453">
            <v>0</v>
          </cell>
          <cell r="D7453">
            <v>0</v>
          </cell>
          <cell r="E7453">
            <v>0</v>
          </cell>
          <cell r="F7453">
            <v>0</v>
          </cell>
          <cell r="G7453">
            <v>0</v>
          </cell>
          <cell r="H7453">
            <v>0</v>
          </cell>
          <cell r="I7453">
            <v>0</v>
          </cell>
          <cell r="J7453">
            <v>0</v>
          </cell>
        </row>
        <row r="7454">
          <cell r="A7454">
            <v>7447</v>
          </cell>
          <cell r="C7454">
            <v>0</v>
          </cell>
          <cell r="D7454">
            <v>0</v>
          </cell>
          <cell r="E7454">
            <v>0</v>
          </cell>
          <cell r="F7454">
            <v>0</v>
          </cell>
          <cell r="G7454">
            <v>0</v>
          </cell>
          <cell r="H7454">
            <v>0</v>
          </cell>
          <cell r="I7454">
            <v>0</v>
          </cell>
          <cell r="J7454">
            <v>0</v>
          </cell>
        </row>
        <row r="7455">
          <cell r="A7455">
            <v>7448</v>
          </cell>
          <cell r="C7455">
            <v>0</v>
          </cell>
          <cell r="D7455">
            <v>0</v>
          </cell>
          <cell r="E7455">
            <v>0</v>
          </cell>
          <cell r="F7455">
            <v>0</v>
          </cell>
          <cell r="G7455">
            <v>0</v>
          </cell>
          <cell r="H7455">
            <v>0</v>
          </cell>
          <cell r="I7455">
            <v>0</v>
          </cell>
          <cell r="J7455">
            <v>0</v>
          </cell>
        </row>
        <row r="7456">
          <cell r="A7456">
            <v>7449</v>
          </cell>
          <cell r="C7456">
            <v>0</v>
          </cell>
          <cell r="D7456">
            <v>0</v>
          </cell>
          <cell r="E7456">
            <v>0</v>
          </cell>
          <cell r="F7456">
            <v>0</v>
          </cell>
          <cell r="G7456">
            <v>0</v>
          </cell>
          <cell r="H7456">
            <v>0</v>
          </cell>
          <cell r="I7456">
            <v>0</v>
          </cell>
          <cell r="J7456">
            <v>0</v>
          </cell>
        </row>
        <row r="7457">
          <cell r="A7457">
            <v>7450</v>
          </cell>
          <cell r="C7457">
            <v>0</v>
          </cell>
          <cell r="D7457">
            <v>0</v>
          </cell>
          <cell r="E7457">
            <v>0</v>
          </cell>
          <cell r="F7457">
            <v>0</v>
          </cell>
          <cell r="G7457">
            <v>0</v>
          </cell>
          <cell r="H7457">
            <v>0</v>
          </cell>
          <cell r="I7457">
            <v>0</v>
          </cell>
          <cell r="J7457">
            <v>0</v>
          </cell>
        </row>
        <row r="7458">
          <cell r="A7458">
            <v>7451</v>
          </cell>
          <cell r="C7458">
            <v>0</v>
          </cell>
          <cell r="D7458">
            <v>0</v>
          </cell>
          <cell r="E7458">
            <v>0</v>
          </cell>
          <cell r="F7458">
            <v>0</v>
          </cell>
          <cell r="G7458">
            <v>0</v>
          </cell>
          <cell r="H7458">
            <v>0</v>
          </cell>
          <cell r="I7458">
            <v>0</v>
          </cell>
          <cell r="J7458">
            <v>0</v>
          </cell>
        </row>
        <row r="7459">
          <cell r="A7459">
            <v>7452</v>
          </cell>
          <cell r="C7459">
            <v>0</v>
          </cell>
          <cell r="D7459">
            <v>0</v>
          </cell>
          <cell r="E7459">
            <v>0</v>
          </cell>
          <cell r="F7459">
            <v>0</v>
          </cell>
          <cell r="G7459">
            <v>0</v>
          </cell>
          <cell r="H7459">
            <v>0</v>
          </cell>
          <cell r="I7459">
            <v>0</v>
          </cell>
          <cell r="J7459">
            <v>0</v>
          </cell>
        </row>
        <row r="7460">
          <cell r="A7460">
            <v>7453</v>
          </cell>
          <cell r="C7460">
            <v>0</v>
          </cell>
          <cell r="D7460">
            <v>0</v>
          </cell>
          <cell r="E7460">
            <v>0</v>
          </cell>
          <cell r="F7460">
            <v>0</v>
          </cell>
          <cell r="G7460">
            <v>0</v>
          </cell>
          <cell r="H7460">
            <v>0</v>
          </cell>
          <cell r="I7460">
            <v>0</v>
          </cell>
          <cell r="J7460">
            <v>0</v>
          </cell>
        </row>
        <row r="7461">
          <cell r="A7461">
            <v>7454</v>
          </cell>
          <cell r="C7461">
            <v>0</v>
          </cell>
          <cell r="D7461">
            <v>0</v>
          </cell>
          <cell r="E7461">
            <v>0</v>
          </cell>
          <cell r="F7461">
            <v>0</v>
          </cell>
          <cell r="G7461">
            <v>0</v>
          </cell>
          <cell r="H7461">
            <v>0</v>
          </cell>
          <cell r="I7461">
            <v>0</v>
          </cell>
          <cell r="J7461">
            <v>0</v>
          </cell>
        </row>
        <row r="7462">
          <cell r="A7462">
            <v>7455</v>
          </cell>
          <cell r="C7462">
            <v>0</v>
          </cell>
          <cell r="D7462">
            <v>0</v>
          </cell>
          <cell r="E7462">
            <v>0</v>
          </cell>
          <cell r="F7462">
            <v>0</v>
          </cell>
          <cell r="G7462">
            <v>0</v>
          </cell>
          <cell r="H7462">
            <v>0</v>
          </cell>
          <cell r="I7462">
            <v>0</v>
          </cell>
          <cell r="J7462">
            <v>0</v>
          </cell>
        </row>
        <row r="7463">
          <cell r="A7463">
            <v>7456</v>
          </cell>
          <cell r="C7463">
            <v>0</v>
          </cell>
          <cell r="D7463">
            <v>0</v>
          </cell>
          <cell r="E7463">
            <v>0</v>
          </cell>
          <cell r="F7463">
            <v>0</v>
          </cell>
          <cell r="G7463">
            <v>0</v>
          </cell>
          <cell r="H7463">
            <v>0</v>
          </cell>
          <cell r="I7463">
            <v>0</v>
          </cell>
          <cell r="J7463">
            <v>0</v>
          </cell>
        </row>
        <row r="7464">
          <cell r="A7464">
            <v>7457</v>
          </cell>
          <cell r="C7464">
            <v>0</v>
          </cell>
          <cell r="D7464">
            <v>0</v>
          </cell>
          <cell r="E7464">
            <v>0</v>
          </cell>
          <cell r="F7464">
            <v>0</v>
          </cell>
          <cell r="G7464">
            <v>0</v>
          </cell>
          <cell r="H7464">
            <v>0</v>
          </cell>
          <cell r="I7464">
            <v>0</v>
          </cell>
          <cell r="J7464">
            <v>0</v>
          </cell>
        </row>
        <row r="7465">
          <cell r="A7465">
            <v>7458</v>
          </cell>
          <cell r="C7465">
            <v>0</v>
          </cell>
          <cell r="D7465">
            <v>0</v>
          </cell>
          <cell r="E7465">
            <v>0</v>
          </cell>
          <cell r="F7465">
            <v>0</v>
          </cell>
          <cell r="G7465">
            <v>0</v>
          </cell>
          <cell r="H7465">
            <v>0</v>
          </cell>
          <cell r="I7465">
            <v>0</v>
          </cell>
          <cell r="J7465">
            <v>0</v>
          </cell>
        </row>
        <row r="7466">
          <cell r="A7466">
            <v>7459</v>
          </cell>
          <cell r="C7466">
            <v>0</v>
          </cell>
          <cell r="D7466">
            <v>0</v>
          </cell>
          <cell r="E7466">
            <v>0</v>
          </cell>
          <cell r="F7466">
            <v>0</v>
          </cell>
          <cell r="G7466">
            <v>0</v>
          </cell>
          <cell r="H7466">
            <v>0</v>
          </cell>
          <cell r="I7466">
            <v>0</v>
          </cell>
          <cell r="J7466">
            <v>0</v>
          </cell>
        </row>
        <row r="7467">
          <cell r="A7467">
            <v>7460</v>
          </cell>
          <cell r="C7467">
            <v>0</v>
          </cell>
          <cell r="D7467">
            <v>0</v>
          </cell>
          <cell r="E7467">
            <v>0</v>
          </cell>
          <cell r="F7467">
            <v>0</v>
          </cell>
          <cell r="G7467">
            <v>0</v>
          </cell>
          <cell r="H7467">
            <v>0</v>
          </cell>
          <cell r="I7467">
            <v>0</v>
          </cell>
          <cell r="J7467">
            <v>0</v>
          </cell>
        </row>
        <row r="7468">
          <cell r="A7468">
            <v>7461</v>
          </cell>
          <cell r="C7468">
            <v>0</v>
          </cell>
          <cell r="D7468">
            <v>0</v>
          </cell>
          <cell r="E7468">
            <v>0</v>
          </cell>
          <cell r="F7468">
            <v>0</v>
          </cell>
          <cell r="G7468">
            <v>0</v>
          </cell>
          <cell r="H7468">
            <v>0</v>
          </cell>
          <cell r="I7468">
            <v>0</v>
          </cell>
          <cell r="J7468">
            <v>0</v>
          </cell>
        </row>
        <row r="7469">
          <cell r="A7469">
            <v>7462</v>
          </cell>
          <cell r="C7469">
            <v>0</v>
          </cell>
          <cell r="D7469">
            <v>0</v>
          </cell>
          <cell r="E7469">
            <v>0</v>
          </cell>
          <cell r="F7469">
            <v>0</v>
          </cell>
          <cell r="G7469">
            <v>0</v>
          </cell>
          <cell r="H7469">
            <v>0</v>
          </cell>
          <cell r="I7469">
            <v>0</v>
          </cell>
          <cell r="J7469">
            <v>0</v>
          </cell>
        </row>
        <row r="7470">
          <cell r="A7470">
            <v>7463</v>
          </cell>
          <cell r="C7470">
            <v>0</v>
          </cell>
          <cell r="D7470">
            <v>0</v>
          </cell>
          <cell r="E7470">
            <v>0</v>
          </cell>
          <cell r="F7470">
            <v>0</v>
          </cell>
          <cell r="G7470">
            <v>0</v>
          </cell>
          <cell r="H7470">
            <v>0</v>
          </cell>
          <cell r="I7470">
            <v>0</v>
          </cell>
          <cell r="J7470">
            <v>0</v>
          </cell>
        </row>
        <row r="7471">
          <cell r="A7471">
            <v>7464</v>
          </cell>
          <cell r="C7471">
            <v>0</v>
          </cell>
          <cell r="D7471">
            <v>0</v>
          </cell>
          <cell r="E7471">
            <v>0</v>
          </cell>
          <cell r="F7471">
            <v>0</v>
          </cell>
          <cell r="G7471">
            <v>0</v>
          </cell>
          <cell r="H7471">
            <v>0</v>
          </cell>
          <cell r="I7471">
            <v>0</v>
          </cell>
          <cell r="J7471">
            <v>0</v>
          </cell>
        </row>
        <row r="7472">
          <cell r="A7472">
            <v>7465</v>
          </cell>
          <cell r="C7472">
            <v>0</v>
          </cell>
          <cell r="D7472">
            <v>0</v>
          </cell>
          <cell r="E7472">
            <v>0</v>
          </cell>
          <cell r="F7472">
            <v>0</v>
          </cell>
          <cell r="G7472">
            <v>0</v>
          </cell>
          <cell r="H7472">
            <v>0</v>
          </cell>
          <cell r="I7472">
            <v>0</v>
          </cell>
          <cell r="J7472">
            <v>0</v>
          </cell>
        </row>
        <row r="7473">
          <cell r="A7473">
            <v>7466</v>
          </cell>
          <cell r="C7473">
            <v>0</v>
          </cell>
          <cell r="D7473">
            <v>0</v>
          </cell>
          <cell r="E7473">
            <v>0</v>
          </cell>
          <cell r="F7473">
            <v>0</v>
          </cell>
          <cell r="G7473">
            <v>0</v>
          </cell>
          <cell r="H7473">
            <v>0</v>
          </cell>
          <cell r="I7473">
            <v>0</v>
          </cell>
          <cell r="J7473">
            <v>0</v>
          </cell>
        </row>
        <row r="7474">
          <cell r="A7474">
            <v>7467</v>
          </cell>
          <cell r="C7474">
            <v>0</v>
          </cell>
          <cell r="D7474">
            <v>0</v>
          </cell>
          <cell r="E7474">
            <v>0</v>
          </cell>
          <cell r="F7474">
            <v>0</v>
          </cell>
          <cell r="G7474">
            <v>0</v>
          </cell>
          <cell r="H7474">
            <v>0</v>
          </cell>
          <cell r="I7474">
            <v>0</v>
          </cell>
          <cell r="J7474">
            <v>0</v>
          </cell>
        </row>
        <row r="7475">
          <cell r="A7475">
            <v>7468</v>
          </cell>
          <cell r="C7475">
            <v>0</v>
          </cell>
          <cell r="D7475">
            <v>0</v>
          </cell>
          <cell r="E7475">
            <v>0</v>
          </cell>
          <cell r="F7475">
            <v>0</v>
          </cell>
          <cell r="G7475">
            <v>0</v>
          </cell>
          <cell r="H7475">
            <v>0</v>
          </cell>
          <cell r="I7475">
            <v>0</v>
          </cell>
          <cell r="J7475">
            <v>0</v>
          </cell>
        </row>
        <row r="7476">
          <cell r="A7476">
            <v>7469</v>
          </cell>
          <cell r="C7476">
            <v>0</v>
          </cell>
          <cell r="D7476">
            <v>0</v>
          </cell>
          <cell r="E7476">
            <v>0</v>
          </cell>
          <cell r="F7476">
            <v>0</v>
          </cell>
          <cell r="G7476">
            <v>0</v>
          </cell>
          <cell r="H7476">
            <v>0</v>
          </cell>
          <cell r="I7476">
            <v>0</v>
          </cell>
          <cell r="J7476">
            <v>0</v>
          </cell>
        </row>
        <row r="7477">
          <cell r="A7477">
            <v>7470</v>
          </cell>
          <cell r="C7477">
            <v>0</v>
          </cell>
          <cell r="D7477">
            <v>0</v>
          </cell>
          <cell r="E7477">
            <v>0</v>
          </cell>
          <cell r="F7477">
            <v>0</v>
          </cell>
          <cell r="G7477">
            <v>0</v>
          </cell>
          <cell r="H7477">
            <v>0</v>
          </cell>
          <cell r="I7477">
            <v>0</v>
          </cell>
          <cell r="J7477">
            <v>0</v>
          </cell>
        </row>
        <row r="7478">
          <cell r="A7478">
            <v>7471</v>
          </cell>
          <cell r="C7478">
            <v>0</v>
          </cell>
          <cell r="D7478">
            <v>0</v>
          </cell>
          <cell r="E7478">
            <v>0</v>
          </cell>
          <cell r="F7478">
            <v>0</v>
          </cell>
          <cell r="G7478">
            <v>0</v>
          </cell>
          <cell r="H7478">
            <v>0</v>
          </cell>
          <cell r="I7478">
            <v>0</v>
          </cell>
          <cell r="J7478">
            <v>0</v>
          </cell>
        </row>
        <row r="7479">
          <cell r="A7479">
            <v>7472</v>
          </cell>
          <cell r="C7479">
            <v>0</v>
          </cell>
          <cell r="D7479">
            <v>0</v>
          </cell>
          <cell r="E7479">
            <v>0</v>
          </cell>
          <cell r="F7479">
            <v>0</v>
          </cell>
          <cell r="G7479">
            <v>0</v>
          </cell>
          <cell r="H7479">
            <v>0</v>
          </cell>
          <cell r="I7479">
            <v>0</v>
          </cell>
          <cell r="J7479">
            <v>0</v>
          </cell>
        </row>
        <row r="7480">
          <cell r="A7480">
            <v>7473</v>
          </cell>
          <cell r="C7480">
            <v>0</v>
          </cell>
          <cell r="D7480">
            <v>0</v>
          </cell>
          <cell r="E7480">
            <v>0</v>
          </cell>
          <cell r="F7480">
            <v>0</v>
          </cell>
          <cell r="G7480">
            <v>0</v>
          </cell>
          <cell r="H7480">
            <v>0</v>
          </cell>
          <cell r="I7480">
            <v>0</v>
          </cell>
          <cell r="J7480">
            <v>0</v>
          </cell>
        </row>
        <row r="7481">
          <cell r="A7481">
            <v>7474</v>
          </cell>
          <cell r="C7481">
            <v>0</v>
          </cell>
          <cell r="D7481">
            <v>0</v>
          </cell>
          <cell r="E7481">
            <v>0</v>
          </cell>
          <cell r="F7481">
            <v>0</v>
          </cell>
          <cell r="G7481">
            <v>0</v>
          </cell>
          <cell r="H7481">
            <v>0</v>
          </cell>
          <cell r="I7481">
            <v>0</v>
          </cell>
          <cell r="J7481">
            <v>0</v>
          </cell>
        </row>
        <row r="7482">
          <cell r="A7482">
            <v>7475</v>
          </cell>
          <cell r="C7482">
            <v>0</v>
          </cell>
          <cell r="D7482">
            <v>0</v>
          </cell>
          <cell r="E7482">
            <v>0</v>
          </cell>
          <cell r="F7482">
            <v>0</v>
          </cell>
          <cell r="G7482">
            <v>0</v>
          </cell>
          <cell r="H7482">
            <v>0</v>
          </cell>
          <cell r="I7482">
            <v>0</v>
          </cell>
          <cell r="J7482">
            <v>0</v>
          </cell>
        </row>
        <row r="7483">
          <cell r="A7483">
            <v>7476</v>
          </cell>
          <cell r="C7483">
            <v>0</v>
          </cell>
          <cell r="D7483">
            <v>0</v>
          </cell>
          <cell r="E7483">
            <v>0</v>
          </cell>
          <cell r="F7483">
            <v>0</v>
          </cell>
          <cell r="G7483">
            <v>0</v>
          </cell>
          <cell r="H7483">
            <v>0</v>
          </cell>
          <cell r="I7483">
            <v>0</v>
          </cell>
          <cell r="J7483">
            <v>0</v>
          </cell>
        </row>
        <row r="7484">
          <cell r="A7484">
            <v>7477</v>
          </cell>
          <cell r="C7484">
            <v>0</v>
          </cell>
          <cell r="D7484">
            <v>0</v>
          </cell>
          <cell r="E7484">
            <v>0</v>
          </cell>
          <cell r="F7484">
            <v>0</v>
          </cell>
          <cell r="G7484">
            <v>0</v>
          </cell>
          <cell r="H7484">
            <v>0</v>
          </cell>
          <cell r="I7484">
            <v>0</v>
          </cell>
          <cell r="J7484">
            <v>0</v>
          </cell>
        </row>
        <row r="7485">
          <cell r="A7485">
            <v>7478</v>
          </cell>
          <cell r="C7485">
            <v>0</v>
          </cell>
          <cell r="D7485">
            <v>0</v>
          </cell>
          <cell r="E7485">
            <v>0</v>
          </cell>
          <cell r="F7485">
            <v>0</v>
          </cell>
          <cell r="G7485">
            <v>0</v>
          </cell>
          <cell r="H7485">
            <v>0</v>
          </cell>
          <cell r="I7485">
            <v>0</v>
          </cell>
          <cell r="J7485">
            <v>0</v>
          </cell>
        </row>
        <row r="7486">
          <cell r="A7486">
            <v>7479</v>
          </cell>
          <cell r="C7486">
            <v>0</v>
          </cell>
          <cell r="D7486">
            <v>0</v>
          </cell>
          <cell r="E7486">
            <v>0</v>
          </cell>
          <cell r="F7486">
            <v>0</v>
          </cell>
          <cell r="G7486">
            <v>0</v>
          </cell>
          <cell r="H7486">
            <v>0</v>
          </cell>
          <cell r="I7486">
            <v>0</v>
          </cell>
          <cell r="J7486">
            <v>0</v>
          </cell>
        </row>
        <row r="7487">
          <cell r="A7487">
            <v>7480</v>
          </cell>
          <cell r="C7487">
            <v>0</v>
          </cell>
          <cell r="D7487">
            <v>0</v>
          </cell>
          <cell r="E7487">
            <v>0</v>
          </cell>
          <cell r="F7487">
            <v>0</v>
          </cell>
          <cell r="G7487">
            <v>0</v>
          </cell>
          <cell r="H7487">
            <v>0</v>
          </cell>
          <cell r="I7487">
            <v>0</v>
          </cell>
          <cell r="J7487">
            <v>0</v>
          </cell>
        </row>
        <row r="7488">
          <cell r="A7488">
            <v>7481</v>
          </cell>
          <cell r="C7488">
            <v>0</v>
          </cell>
          <cell r="D7488">
            <v>0</v>
          </cell>
          <cell r="E7488">
            <v>0</v>
          </cell>
          <cell r="F7488">
            <v>0</v>
          </cell>
          <cell r="G7488">
            <v>0</v>
          </cell>
          <cell r="H7488">
            <v>0</v>
          </cell>
          <cell r="I7488">
            <v>0</v>
          </cell>
          <cell r="J7488">
            <v>0</v>
          </cell>
        </row>
        <row r="7489">
          <cell r="A7489">
            <v>7482</v>
          </cell>
          <cell r="C7489">
            <v>0</v>
          </cell>
          <cell r="D7489">
            <v>0</v>
          </cell>
          <cell r="E7489">
            <v>0</v>
          </cell>
          <cell r="F7489">
            <v>0</v>
          </cell>
          <cell r="G7489">
            <v>0</v>
          </cell>
          <cell r="H7489">
            <v>0</v>
          </cell>
          <cell r="I7489">
            <v>0</v>
          </cell>
          <cell r="J7489">
            <v>0</v>
          </cell>
        </row>
        <row r="7490">
          <cell r="A7490">
            <v>7483</v>
          </cell>
          <cell r="C7490">
            <v>0</v>
          </cell>
          <cell r="D7490">
            <v>0</v>
          </cell>
          <cell r="E7490">
            <v>0</v>
          </cell>
          <cell r="F7490">
            <v>0</v>
          </cell>
          <cell r="G7490">
            <v>0</v>
          </cell>
          <cell r="H7490">
            <v>0</v>
          </cell>
          <cell r="I7490">
            <v>0</v>
          </cell>
          <cell r="J7490">
            <v>0</v>
          </cell>
        </row>
        <row r="7491">
          <cell r="A7491">
            <v>7484</v>
          </cell>
          <cell r="C7491">
            <v>0</v>
          </cell>
          <cell r="D7491">
            <v>0</v>
          </cell>
          <cell r="E7491">
            <v>0</v>
          </cell>
          <cell r="F7491">
            <v>0</v>
          </cell>
          <cell r="G7491">
            <v>0</v>
          </cell>
          <cell r="H7491">
            <v>0</v>
          </cell>
          <cell r="I7491">
            <v>0</v>
          </cell>
          <cell r="J7491">
            <v>0</v>
          </cell>
        </row>
        <row r="7492">
          <cell r="A7492">
            <v>7485</v>
          </cell>
          <cell r="C7492">
            <v>0</v>
          </cell>
          <cell r="D7492">
            <v>0</v>
          </cell>
          <cell r="E7492">
            <v>0</v>
          </cell>
          <cell r="F7492">
            <v>0</v>
          </cell>
          <cell r="G7492">
            <v>0</v>
          </cell>
          <cell r="H7492">
            <v>0</v>
          </cell>
          <cell r="I7492">
            <v>0</v>
          </cell>
          <cell r="J7492">
            <v>0</v>
          </cell>
        </row>
        <row r="7493">
          <cell r="A7493">
            <v>7486</v>
          </cell>
          <cell r="C7493">
            <v>0</v>
          </cell>
          <cell r="D7493">
            <v>0</v>
          </cell>
          <cell r="E7493">
            <v>0</v>
          </cell>
          <cell r="F7493">
            <v>0</v>
          </cell>
          <cell r="G7493">
            <v>0</v>
          </cell>
          <cell r="H7493">
            <v>0</v>
          </cell>
          <cell r="I7493">
            <v>0</v>
          </cell>
          <cell r="J7493">
            <v>0</v>
          </cell>
        </row>
        <row r="7494">
          <cell r="A7494">
            <v>7487</v>
          </cell>
          <cell r="C7494">
            <v>0</v>
          </cell>
          <cell r="D7494">
            <v>0</v>
          </cell>
          <cell r="E7494">
            <v>0</v>
          </cell>
          <cell r="F7494">
            <v>0</v>
          </cell>
          <cell r="G7494">
            <v>0</v>
          </cell>
          <cell r="H7494">
            <v>0</v>
          </cell>
          <cell r="I7494">
            <v>0</v>
          </cell>
          <cell r="J7494">
            <v>0</v>
          </cell>
        </row>
        <row r="7495">
          <cell r="A7495">
            <v>7488</v>
          </cell>
          <cell r="C7495">
            <v>0</v>
          </cell>
          <cell r="D7495">
            <v>0</v>
          </cell>
          <cell r="E7495">
            <v>0</v>
          </cell>
          <cell r="F7495">
            <v>0</v>
          </cell>
          <cell r="G7495">
            <v>0</v>
          </cell>
          <cell r="H7495">
            <v>0</v>
          </cell>
          <cell r="I7495">
            <v>0</v>
          </cell>
          <cell r="J7495">
            <v>0</v>
          </cell>
        </row>
        <row r="7496">
          <cell r="A7496">
            <v>7489</v>
          </cell>
          <cell r="C7496">
            <v>0</v>
          </cell>
          <cell r="D7496">
            <v>0</v>
          </cell>
          <cell r="E7496">
            <v>0</v>
          </cell>
          <cell r="F7496">
            <v>0</v>
          </cell>
          <cell r="G7496">
            <v>0</v>
          </cell>
          <cell r="H7496">
            <v>0</v>
          </cell>
          <cell r="I7496">
            <v>0</v>
          </cell>
          <cell r="J7496">
            <v>0</v>
          </cell>
        </row>
        <row r="7497">
          <cell r="A7497">
            <v>7490</v>
          </cell>
          <cell r="C7497">
            <v>0</v>
          </cell>
          <cell r="D7497">
            <v>0</v>
          </cell>
          <cell r="E7497">
            <v>0</v>
          </cell>
          <cell r="F7497">
            <v>0</v>
          </cell>
          <cell r="G7497">
            <v>0</v>
          </cell>
          <cell r="H7497">
            <v>0</v>
          </cell>
          <cell r="I7497">
            <v>0</v>
          </cell>
          <cell r="J7497">
            <v>0</v>
          </cell>
        </row>
        <row r="7498">
          <cell r="A7498">
            <v>7491</v>
          </cell>
          <cell r="C7498">
            <v>0</v>
          </cell>
          <cell r="D7498">
            <v>0</v>
          </cell>
          <cell r="E7498">
            <v>0</v>
          </cell>
          <cell r="F7498">
            <v>0</v>
          </cell>
          <cell r="G7498">
            <v>0</v>
          </cell>
          <cell r="H7498">
            <v>0</v>
          </cell>
          <cell r="I7498">
            <v>0</v>
          </cell>
          <cell r="J7498">
            <v>0</v>
          </cell>
        </row>
        <row r="7499">
          <cell r="A7499">
            <v>7492</v>
          </cell>
          <cell r="C7499">
            <v>0</v>
          </cell>
          <cell r="D7499">
            <v>0</v>
          </cell>
          <cell r="E7499">
            <v>0</v>
          </cell>
          <cell r="F7499">
            <v>0</v>
          </cell>
          <cell r="G7499">
            <v>0</v>
          </cell>
          <cell r="H7499">
            <v>0</v>
          </cell>
          <cell r="I7499">
            <v>0</v>
          </cell>
          <cell r="J7499">
            <v>0</v>
          </cell>
        </row>
        <row r="7500">
          <cell r="A7500">
            <v>7493</v>
          </cell>
          <cell r="C7500">
            <v>0</v>
          </cell>
          <cell r="D7500">
            <v>0</v>
          </cell>
          <cell r="E7500">
            <v>0</v>
          </cell>
          <cell r="F7500">
            <v>0</v>
          </cell>
          <cell r="G7500">
            <v>0</v>
          </cell>
          <cell r="H7500">
            <v>0</v>
          </cell>
          <cell r="I7500">
            <v>0</v>
          </cell>
          <cell r="J7500">
            <v>0</v>
          </cell>
        </row>
        <row r="7501">
          <cell r="A7501">
            <v>7494</v>
          </cell>
          <cell r="C7501">
            <v>0</v>
          </cell>
          <cell r="D7501">
            <v>0</v>
          </cell>
          <cell r="E7501">
            <v>0</v>
          </cell>
          <cell r="F7501">
            <v>0</v>
          </cell>
          <cell r="G7501">
            <v>0</v>
          </cell>
          <cell r="H7501">
            <v>0</v>
          </cell>
          <cell r="I7501">
            <v>0</v>
          </cell>
          <cell r="J7501">
            <v>0</v>
          </cell>
        </row>
        <row r="7502">
          <cell r="A7502">
            <v>7495</v>
          </cell>
          <cell r="C7502">
            <v>0</v>
          </cell>
          <cell r="D7502">
            <v>0</v>
          </cell>
          <cell r="E7502">
            <v>0</v>
          </cell>
          <cell r="F7502">
            <v>0</v>
          </cell>
          <cell r="G7502">
            <v>0</v>
          </cell>
          <cell r="H7502">
            <v>0</v>
          </cell>
          <cell r="I7502">
            <v>0</v>
          </cell>
          <cell r="J7502">
            <v>0</v>
          </cell>
        </row>
        <row r="7503">
          <cell r="A7503">
            <v>7496</v>
          </cell>
          <cell r="C7503">
            <v>0</v>
          </cell>
          <cell r="D7503">
            <v>0</v>
          </cell>
          <cell r="E7503">
            <v>0</v>
          </cell>
          <cell r="F7503">
            <v>0</v>
          </cell>
          <cell r="G7503">
            <v>0</v>
          </cell>
          <cell r="H7503">
            <v>0</v>
          </cell>
          <cell r="I7503">
            <v>0</v>
          </cell>
          <cell r="J7503">
            <v>0</v>
          </cell>
        </row>
        <row r="7504">
          <cell r="A7504">
            <v>7497</v>
          </cell>
          <cell r="C7504">
            <v>0</v>
          </cell>
          <cell r="D7504">
            <v>0</v>
          </cell>
          <cell r="E7504">
            <v>0</v>
          </cell>
          <cell r="F7504">
            <v>0</v>
          </cell>
          <cell r="G7504">
            <v>0</v>
          </cell>
          <cell r="H7504">
            <v>0</v>
          </cell>
          <cell r="I7504">
            <v>0</v>
          </cell>
          <cell r="J7504">
            <v>0</v>
          </cell>
        </row>
        <row r="7505">
          <cell r="A7505">
            <v>7498</v>
          </cell>
          <cell r="C7505">
            <v>0</v>
          </cell>
          <cell r="D7505">
            <v>0</v>
          </cell>
          <cell r="E7505">
            <v>0</v>
          </cell>
          <cell r="F7505">
            <v>0</v>
          </cell>
          <cell r="G7505">
            <v>0</v>
          </cell>
          <cell r="H7505">
            <v>0</v>
          </cell>
          <cell r="I7505">
            <v>0</v>
          </cell>
          <cell r="J7505">
            <v>0</v>
          </cell>
        </row>
        <row r="7506">
          <cell r="A7506">
            <v>7499</v>
          </cell>
          <cell r="C7506">
            <v>0</v>
          </cell>
          <cell r="D7506">
            <v>0</v>
          </cell>
          <cell r="E7506">
            <v>0</v>
          </cell>
          <cell r="F7506">
            <v>0</v>
          </cell>
          <cell r="G7506">
            <v>0</v>
          </cell>
          <cell r="H7506">
            <v>0</v>
          </cell>
          <cell r="I7506">
            <v>0</v>
          </cell>
          <cell r="J7506">
            <v>0</v>
          </cell>
        </row>
        <row r="7507">
          <cell r="A7507">
            <v>7500</v>
          </cell>
          <cell r="C7507">
            <v>0</v>
          </cell>
          <cell r="D7507">
            <v>0</v>
          </cell>
          <cell r="E7507">
            <v>0</v>
          </cell>
          <cell r="F7507">
            <v>0</v>
          </cell>
          <cell r="G7507">
            <v>0</v>
          </cell>
          <cell r="H7507">
            <v>0</v>
          </cell>
          <cell r="I7507">
            <v>0</v>
          </cell>
          <cell r="J7507">
            <v>0</v>
          </cell>
        </row>
        <row r="7508">
          <cell r="A7508">
            <v>7501</v>
          </cell>
          <cell r="C7508">
            <v>0</v>
          </cell>
          <cell r="D7508">
            <v>0</v>
          </cell>
          <cell r="E7508">
            <v>0</v>
          </cell>
          <cell r="F7508">
            <v>0</v>
          </cell>
          <cell r="G7508">
            <v>0</v>
          </cell>
          <cell r="H7508">
            <v>0</v>
          </cell>
          <cell r="I7508">
            <v>0</v>
          </cell>
          <cell r="J7508">
            <v>0</v>
          </cell>
        </row>
        <row r="7509">
          <cell r="A7509">
            <v>7502</v>
          </cell>
          <cell r="C7509">
            <v>0</v>
          </cell>
          <cell r="D7509">
            <v>0</v>
          </cell>
          <cell r="E7509">
            <v>0</v>
          </cell>
          <cell r="F7509">
            <v>0</v>
          </cell>
          <cell r="G7509">
            <v>0</v>
          </cell>
          <cell r="H7509">
            <v>0</v>
          </cell>
          <cell r="I7509">
            <v>0</v>
          </cell>
          <cell r="J7509">
            <v>0</v>
          </cell>
        </row>
        <row r="7510">
          <cell r="A7510">
            <v>7503</v>
          </cell>
          <cell r="C7510">
            <v>0</v>
          </cell>
          <cell r="D7510">
            <v>0</v>
          </cell>
          <cell r="E7510">
            <v>0</v>
          </cell>
          <cell r="F7510">
            <v>0</v>
          </cell>
          <cell r="G7510">
            <v>0</v>
          </cell>
          <cell r="H7510">
            <v>0</v>
          </cell>
          <cell r="I7510">
            <v>0</v>
          </cell>
          <cell r="J7510">
            <v>0</v>
          </cell>
        </row>
        <row r="7511">
          <cell r="A7511">
            <v>7504</v>
          </cell>
          <cell r="C7511">
            <v>0</v>
          </cell>
          <cell r="D7511">
            <v>0</v>
          </cell>
          <cell r="E7511">
            <v>0</v>
          </cell>
          <cell r="F7511">
            <v>0</v>
          </cell>
          <cell r="G7511">
            <v>0</v>
          </cell>
          <cell r="H7511">
            <v>0</v>
          </cell>
          <cell r="I7511">
            <v>0</v>
          </cell>
          <cell r="J7511">
            <v>0</v>
          </cell>
        </row>
        <row r="7512">
          <cell r="A7512">
            <v>7505</v>
          </cell>
          <cell r="C7512">
            <v>0</v>
          </cell>
          <cell r="D7512">
            <v>0</v>
          </cell>
          <cell r="E7512">
            <v>0</v>
          </cell>
          <cell r="F7512">
            <v>0</v>
          </cell>
          <cell r="G7512">
            <v>0</v>
          </cell>
          <cell r="H7512">
            <v>0</v>
          </cell>
          <cell r="I7512">
            <v>0</v>
          </cell>
          <cell r="J7512">
            <v>0</v>
          </cell>
        </row>
        <row r="7513">
          <cell r="A7513">
            <v>7506</v>
          </cell>
          <cell r="C7513">
            <v>0</v>
          </cell>
          <cell r="D7513">
            <v>0</v>
          </cell>
          <cell r="E7513">
            <v>0</v>
          </cell>
          <cell r="F7513">
            <v>0</v>
          </cell>
          <cell r="G7513">
            <v>0</v>
          </cell>
          <cell r="H7513">
            <v>0</v>
          </cell>
          <cell r="I7513">
            <v>0</v>
          </cell>
          <cell r="J7513">
            <v>0</v>
          </cell>
        </row>
        <row r="7514">
          <cell r="A7514">
            <v>7507</v>
          </cell>
          <cell r="C7514">
            <v>0</v>
          </cell>
          <cell r="D7514">
            <v>0</v>
          </cell>
          <cell r="E7514">
            <v>0</v>
          </cell>
          <cell r="F7514">
            <v>0</v>
          </cell>
          <cell r="G7514">
            <v>0</v>
          </cell>
          <cell r="H7514">
            <v>0</v>
          </cell>
          <cell r="I7514">
            <v>0</v>
          </cell>
          <cell r="J7514">
            <v>0</v>
          </cell>
        </row>
        <row r="7515">
          <cell r="A7515">
            <v>7508</v>
          </cell>
          <cell r="C7515">
            <v>0</v>
          </cell>
          <cell r="D7515">
            <v>0</v>
          </cell>
          <cell r="E7515">
            <v>0</v>
          </cell>
          <cell r="F7515">
            <v>0</v>
          </cell>
          <cell r="G7515">
            <v>0</v>
          </cell>
          <cell r="H7515">
            <v>0</v>
          </cell>
          <cell r="I7515">
            <v>0</v>
          </cell>
          <cell r="J7515">
            <v>0</v>
          </cell>
        </row>
        <row r="7516">
          <cell r="A7516">
            <v>7509</v>
          </cell>
          <cell r="C7516">
            <v>0</v>
          </cell>
          <cell r="D7516">
            <v>0</v>
          </cell>
          <cell r="E7516">
            <v>0</v>
          </cell>
          <cell r="F7516">
            <v>0</v>
          </cell>
          <cell r="G7516">
            <v>0</v>
          </cell>
          <cell r="H7516">
            <v>0</v>
          </cell>
          <cell r="I7516">
            <v>0</v>
          </cell>
          <cell r="J7516">
            <v>0</v>
          </cell>
        </row>
        <row r="7517">
          <cell r="A7517">
            <v>7510</v>
          </cell>
          <cell r="C7517">
            <v>0</v>
          </cell>
          <cell r="D7517">
            <v>0</v>
          </cell>
          <cell r="E7517">
            <v>0</v>
          </cell>
          <cell r="F7517">
            <v>0</v>
          </cell>
          <cell r="G7517">
            <v>0</v>
          </cell>
          <cell r="H7517">
            <v>0</v>
          </cell>
          <cell r="I7517">
            <v>0</v>
          </cell>
          <cell r="J7517">
            <v>0</v>
          </cell>
        </row>
        <row r="7518">
          <cell r="A7518">
            <v>7511</v>
          </cell>
          <cell r="C7518">
            <v>0</v>
          </cell>
          <cell r="D7518">
            <v>0</v>
          </cell>
          <cell r="E7518">
            <v>0</v>
          </cell>
          <cell r="F7518">
            <v>0</v>
          </cell>
          <cell r="G7518">
            <v>0</v>
          </cell>
          <cell r="H7518">
            <v>0</v>
          </cell>
          <cell r="I7518">
            <v>0</v>
          </cell>
          <cell r="J7518">
            <v>0</v>
          </cell>
        </row>
        <row r="7519">
          <cell r="A7519">
            <v>7512</v>
          </cell>
          <cell r="C7519">
            <v>0</v>
          </cell>
          <cell r="D7519">
            <v>0</v>
          </cell>
          <cell r="E7519">
            <v>0</v>
          </cell>
          <cell r="F7519">
            <v>0</v>
          </cell>
          <cell r="G7519">
            <v>0</v>
          </cell>
          <cell r="H7519">
            <v>0</v>
          </cell>
          <cell r="I7519">
            <v>0</v>
          </cell>
          <cell r="J7519">
            <v>0</v>
          </cell>
        </row>
        <row r="7520">
          <cell r="A7520">
            <v>7513</v>
          </cell>
          <cell r="C7520">
            <v>0</v>
          </cell>
          <cell r="D7520">
            <v>0</v>
          </cell>
          <cell r="E7520">
            <v>0</v>
          </cell>
          <cell r="F7520">
            <v>0</v>
          </cell>
          <cell r="G7520">
            <v>0</v>
          </cell>
          <cell r="H7520">
            <v>0</v>
          </cell>
          <cell r="I7520">
            <v>0</v>
          </cell>
          <cell r="J7520">
            <v>0</v>
          </cell>
        </row>
        <row r="7521">
          <cell r="A7521">
            <v>7514</v>
          </cell>
          <cell r="C7521">
            <v>0</v>
          </cell>
          <cell r="D7521">
            <v>0</v>
          </cell>
          <cell r="E7521">
            <v>0</v>
          </cell>
          <cell r="F7521">
            <v>0</v>
          </cell>
          <cell r="G7521">
            <v>0</v>
          </cell>
          <cell r="H7521">
            <v>0</v>
          </cell>
          <cell r="I7521">
            <v>0</v>
          </cell>
          <cell r="J7521">
            <v>0</v>
          </cell>
        </row>
        <row r="7522">
          <cell r="A7522">
            <v>7515</v>
          </cell>
          <cell r="C7522">
            <v>0</v>
          </cell>
          <cell r="D7522">
            <v>0</v>
          </cell>
          <cell r="E7522">
            <v>0</v>
          </cell>
          <cell r="F7522">
            <v>0</v>
          </cell>
          <cell r="G7522">
            <v>0</v>
          </cell>
          <cell r="H7522">
            <v>0</v>
          </cell>
          <cell r="I7522">
            <v>0</v>
          </cell>
          <cell r="J7522">
            <v>0</v>
          </cell>
        </row>
        <row r="7523">
          <cell r="A7523">
            <v>7516</v>
          </cell>
          <cell r="C7523">
            <v>0</v>
          </cell>
          <cell r="D7523">
            <v>0</v>
          </cell>
          <cell r="E7523">
            <v>0</v>
          </cell>
          <cell r="F7523">
            <v>0</v>
          </cell>
          <cell r="G7523">
            <v>0</v>
          </cell>
          <cell r="H7523">
            <v>0</v>
          </cell>
          <cell r="I7523">
            <v>0</v>
          </cell>
          <cell r="J7523">
            <v>0</v>
          </cell>
        </row>
        <row r="7524">
          <cell r="A7524">
            <v>7517</v>
          </cell>
          <cell r="C7524">
            <v>0</v>
          </cell>
          <cell r="D7524">
            <v>0</v>
          </cell>
          <cell r="E7524">
            <v>0</v>
          </cell>
          <cell r="F7524">
            <v>0</v>
          </cell>
          <cell r="G7524">
            <v>0</v>
          </cell>
          <cell r="H7524">
            <v>0</v>
          </cell>
          <cell r="I7524">
            <v>0</v>
          </cell>
          <cell r="J7524">
            <v>0</v>
          </cell>
        </row>
        <row r="7525">
          <cell r="A7525">
            <v>7518</v>
          </cell>
          <cell r="C7525">
            <v>0</v>
          </cell>
          <cell r="D7525">
            <v>0</v>
          </cell>
          <cell r="E7525">
            <v>0</v>
          </cell>
          <cell r="F7525">
            <v>0</v>
          </cell>
          <cell r="G7525">
            <v>0</v>
          </cell>
          <cell r="H7525">
            <v>0</v>
          </cell>
          <cell r="I7525">
            <v>0</v>
          </cell>
          <cell r="J7525">
            <v>0</v>
          </cell>
        </row>
        <row r="7526">
          <cell r="A7526">
            <v>7519</v>
          </cell>
          <cell r="C7526">
            <v>0</v>
          </cell>
          <cell r="D7526">
            <v>0</v>
          </cell>
          <cell r="E7526">
            <v>0</v>
          </cell>
          <cell r="F7526">
            <v>0</v>
          </cell>
          <cell r="G7526">
            <v>0</v>
          </cell>
          <cell r="H7526">
            <v>0</v>
          </cell>
          <cell r="I7526">
            <v>0</v>
          </cell>
          <cell r="J7526">
            <v>0</v>
          </cell>
        </row>
        <row r="7527">
          <cell r="A7527">
            <v>7520</v>
          </cell>
          <cell r="C7527">
            <v>0</v>
          </cell>
          <cell r="D7527">
            <v>0</v>
          </cell>
          <cell r="E7527">
            <v>0</v>
          </cell>
          <cell r="F7527">
            <v>0</v>
          </cell>
          <cell r="G7527">
            <v>0</v>
          </cell>
          <cell r="H7527">
            <v>0</v>
          </cell>
          <cell r="I7527">
            <v>0</v>
          </cell>
          <cell r="J7527">
            <v>0</v>
          </cell>
        </row>
        <row r="7528">
          <cell r="A7528">
            <v>7521</v>
          </cell>
          <cell r="C7528">
            <v>0</v>
          </cell>
          <cell r="D7528">
            <v>0</v>
          </cell>
          <cell r="E7528">
            <v>0</v>
          </cell>
          <cell r="F7528">
            <v>0</v>
          </cell>
          <cell r="G7528">
            <v>0</v>
          </cell>
          <cell r="H7528">
            <v>0</v>
          </cell>
          <cell r="I7528">
            <v>0</v>
          </cell>
          <cell r="J7528">
            <v>0</v>
          </cell>
        </row>
        <row r="7529">
          <cell r="A7529">
            <v>7522</v>
          </cell>
          <cell r="C7529">
            <v>0</v>
          </cell>
          <cell r="D7529">
            <v>0</v>
          </cell>
          <cell r="E7529">
            <v>0</v>
          </cell>
          <cell r="F7529">
            <v>0</v>
          </cell>
          <cell r="G7529">
            <v>0</v>
          </cell>
          <cell r="H7529">
            <v>0</v>
          </cell>
          <cell r="I7529">
            <v>0</v>
          </cell>
          <cell r="J7529">
            <v>0</v>
          </cell>
        </row>
        <row r="7530">
          <cell r="A7530">
            <v>7523</v>
          </cell>
          <cell r="C7530">
            <v>0</v>
          </cell>
          <cell r="D7530">
            <v>0</v>
          </cell>
          <cell r="E7530">
            <v>0</v>
          </cell>
          <cell r="F7530">
            <v>0</v>
          </cell>
          <cell r="G7530">
            <v>0</v>
          </cell>
          <cell r="H7530">
            <v>0</v>
          </cell>
          <cell r="I7530">
            <v>0</v>
          </cell>
          <cell r="J7530">
            <v>0</v>
          </cell>
        </row>
        <row r="7531">
          <cell r="A7531">
            <v>7524</v>
          </cell>
          <cell r="C7531">
            <v>0</v>
          </cell>
          <cell r="D7531">
            <v>0</v>
          </cell>
          <cell r="E7531">
            <v>0</v>
          </cell>
          <cell r="F7531">
            <v>0</v>
          </cell>
          <cell r="G7531">
            <v>0</v>
          </cell>
          <cell r="H7531">
            <v>0</v>
          </cell>
          <cell r="I7531">
            <v>0</v>
          </cell>
          <cell r="J7531">
            <v>0</v>
          </cell>
        </row>
        <row r="7532">
          <cell r="A7532">
            <v>7525</v>
          </cell>
          <cell r="C7532">
            <v>0</v>
          </cell>
          <cell r="D7532">
            <v>0</v>
          </cell>
          <cell r="E7532">
            <v>0</v>
          </cell>
          <cell r="F7532">
            <v>0</v>
          </cell>
          <cell r="G7532">
            <v>0</v>
          </cell>
          <cell r="H7532">
            <v>0</v>
          </cell>
          <cell r="I7532">
            <v>0</v>
          </cell>
          <cell r="J7532">
            <v>0</v>
          </cell>
        </row>
        <row r="7533">
          <cell r="A7533">
            <v>7526</v>
          </cell>
          <cell r="C7533">
            <v>0</v>
          </cell>
          <cell r="D7533">
            <v>0</v>
          </cell>
          <cell r="E7533">
            <v>0</v>
          </cell>
          <cell r="F7533">
            <v>0</v>
          </cell>
          <cell r="G7533">
            <v>0</v>
          </cell>
          <cell r="H7533">
            <v>0</v>
          </cell>
          <cell r="I7533">
            <v>0</v>
          </cell>
          <cell r="J7533">
            <v>0</v>
          </cell>
        </row>
        <row r="7534">
          <cell r="A7534">
            <v>7527</v>
          </cell>
          <cell r="C7534">
            <v>0</v>
          </cell>
          <cell r="D7534">
            <v>0</v>
          </cell>
          <cell r="E7534">
            <v>0</v>
          </cell>
          <cell r="F7534">
            <v>0</v>
          </cell>
          <cell r="G7534">
            <v>0</v>
          </cell>
          <cell r="H7534">
            <v>0</v>
          </cell>
          <cell r="I7534">
            <v>0</v>
          </cell>
          <cell r="J7534">
            <v>0</v>
          </cell>
        </row>
        <row r="7535">
          <cell r="A7535">
            <v>7528</v>
          </cell>
          <cell r="C7535">
            <v>0</v>
          </cell>
          <cell r="D7535">
            <v>0</v>
          </cell>
          <cell r="E7535">
            <v>0</v>
          </cell>
          <cell r="F7535">
            <v>0</v>
          </cell>
          <cell r="G7535">
            <v>0</v>
          </cell>
          <cell r="H7535">
            <v>0</v>
          </cell>
          <cell r="I7535">
            <v>0</v>
          </cell>
          <cell r="J7535">
            <v>0</v>
          </cell>
        </row>
        <row r="7536">
          <cell r="A7536">
            <v>7529</v>
          </cell>
          <cell r="C7536">
            <v>0</v>
          </cell>
          <cell r="D7536">
            <v>0</v>
          </cell>
          <cell r="E7536">
            <v>0</v>
          </cell>
          <cell r="F7536">
            <v>0</v>
          </cell>
          <cell r="G7536">
            <v>0</v>
          </cell>
          <cell r="H7536">
            <v>0</v>
          </cell>
          <cell r="I7536">
            <v>0</v>
          </cell>
          <cell r="J7536">
            <v>0</v>
          </cell>
        </row>
        <row r="7537">
          <cell r="A7537">
            <v>7530</v>
          </cell>
          <cell r="C7537">
            <v>0</v>
          </cell>
          <cell r="D7537">
            <v>0</v>
          </cell>
          <cell r="E7537">
            <v>0</v>
          </cell>
          <cell r="F7537">
            <v>0</v>
          </cell>
          <cell r="G7537">
            <v>0</v>
          </cell>
          <cell r="H7537">
            <v>0</v>
          </cell>
          <cell r="I7537">
            <v>0</v>
          </cell>
          <cell r="J7537">
            <v>0</v>
          </cell>
        </row>
        <row r="7538">
          <cell r="A7538">
            <v>7531</v>
          </cell>
          <cell r="C7538">
            <v>0</v>
          </cell>
          <cell r="D7538">
            <v>0</v>
          </cell>
          <cell r="E7538">
            <v>0</v>
          </cell>
          <cell r="F7538">
            <v>0</v>
          </cell>
          <cell r="G7538">
            <v>0</v>
          </cell>
          <cell r="H7538">
            <v>0</v>
          </cell>
          <cell r="I7538">
            <v>0</v>
          </cell>
          <cell r="J7538">
            <v>0</v>
          </cell>
        </row>
        <row r="7539">
          <cell r="A7539">
            <v>7532</v>
          </cell>
          <cell r="C7539">
            <v>0</v>
          </cell>
          <cell r="D7539">
            <v>0</v>
          </cell>
          <cell r="E7539">
            <v>0</v>
          </cell>
          <cell r="F7539">
            <v>0</v>
          </cell>
          <cell r="G7539">
            <v>0</v>
          </cell>
          <cell r="H7539">
            <v>0</v>
          </cell>
          <cell r="I7539">
            <v>0</v>
          </cell>
          <cell r="J7539">
            <v>0</v>
          </cell>
        </row>
        <row r="7540">
          <cell r="A7540">
            <v>7533</v>
          </cell>
          <cell r="C7540">
            <v>0</v>
          </cell>
          <cell r="D7540">
            <v>0</v>
          </cell>
          <cell r="E7540">
            <v>0</v>
          </cell>
          <cell r="F7540">
            <v>0</v>
          </cell>
          <cell r="G7540">
            <v>0</v>
          </cell>
          <cell r="H7540">
            <v>0</v>
          </cell>
          <cell r="I7540">
            <v>0</v>
          </cell>
          <cell r="J7540">
            <v>0</v>
          </cell>
        </row>
        <row r="7541">
          <cell r="A7541">
            <v>7534</v>
          </cell>
          <cell r="C7541">
            <v>0</v>
          </cell>
          <cell r="D7541">
            <v>0</v>
          </cell>
          <cell r="E7541">
            <v>0</v>
          </cell>
          <cell r="F7541">
            <v>0</v>
          </cell>
          <cell r="G7541">
            <v>0</v>
          </cell>
          <cell r="H7541">
            <v>0</v>
          </cell>
          <cell r="I7541">
            <v>0</v>
          </cell>
          <cell r="J7541">
            <v>0</v>
          </cell>
        </row>
        <row r="7542">
          <cell r="A7542">
            <v>7535</v>
          </cell>
          <cell r="C7542">
            <v>0</v>
          </cell>
          <cell r="D7542">
            <v>0</v>
          </cell>
          <cell r="E7542">
            <v>0</v>
          </cell>
          <cell r="F7542">
            <v>0</v>
          </cell>
          <cell r="G7542">
            <v>0</v>
          </cell>
          <cell r="H7542">
            <v>0</v>
          </cell>
          <cell r="I7542">
            <v>0</v>
          </cell>
          <cell r="J7542">
            <v>0</v>
          </cell>
        </row>
        <row r="7543">
          <cell r="A7543">
            <v>7536</v>
          </cell>
          <cell r="C7543">
            <v>0</v>
          </cell>
          <cell r="D7543">
            <v>0</v>
          </cell>
          <cell r="E7543">
            <v>0</v>
          </cell>
          <cell r="F7543">
            <v>0</v>
          </cell>
          <cell r="G7543">
            <v>0</v>
          </cell>
          <cell r="H7543">
            <v>0</v>
          </cell>
          <cell r="I7543">
            <v>0</v>
          </cell>
          <cell r="J7543">
            <v>0</v>
          </cell>
        </row>
        <row r="7544">
          <cell r="A7544">
            <v>7537</v>
          </cell>
          <cell r="C7544">
            <v>0</v>
          </cell>
          <cell r="D7544">
            <v>0</v>
          </cell>
          <cell r="E7544">
            <v>0</v>
          </cell>
          <cell r="F7544">
            <v>0</v>
          </cell>
          <cell r="G7544">
            <v>0</v>
          </cell>
          <cell r="H7544">
            <v>0</v>
          </cell>
          <cell r="I7544">
            <v>0</v>
          </cell>
          <cell r="J7544">
            <v>0</v>
          </cell>
        </row>
        <row r="7545">
          <cell r="A7545">
            <v>7538</v>
          </cell>
          <cell r="C7545">
            <v>0</v>
          </cell>
          <cell r="D7545">
            <v>0</v>
          </cell>
          <cell r="E7545">
            <v>0</v>
          </cell>
          <cell r="F7545">
            <v>0</v>
          </cell>
          <cell r="G7545">
            <v>0</v>
          </cell>
          <cell r="H7545">
            <v>0</v>
          </cell>
          <cell r="I7545">
            <v>0</v>
          </cell>
          <cell r="J7545">
            <v>0</v>
          </cell>
        </row>
        <row r="7546">
          <cell r="A7546">
            <v>7539</v>
          </cell>
          <cell r="C7546">
            <v>0</v>
          </cell>
          <cell r="D7546">
            <v>0</v>
          </cell>
          <cell r="E7546">
            <v>0</v>
          </cell>
          <cell r="F7546">
            <v>0</v>
          </cell>
          <cell r="G7546">
            <v>0</v>
          </cell>
          <cell r="H7546">
            <v>0</v>
          </cell>
          <cell r="I7546">
            <v>0</v>
          </cell>
          <cell r="J7546">
            <v>0</v>
          </cell>
        </row>
        <row r="7547">
          <cell r="A7547">
            <v>7540</v>
          </cell>
          <cell r="C7547">
            <v>0</v>
          </cell>
          <cell r="D7547">
            <v>0</v>
          </cell>
          <cell r="E7547">
            <v>0</v>
          </cell>
          <cell r="F7547">
            <v>0</v>
          </cell>
          <cell r="G7547">
            <v>0</v>
          </cell>
          <cell r="H7547">
            <v>0</v>
          </cell>
          <cell r="I7547">
            <v>0</v>
          </cell>
          <cell r="J7547">
            <v>0</v>
          </cell>
        </row>
        <row r="7548">
          <cell r="A7548">
            <v>7541</v>
          </cell>
          <cell r="C7548">
            <v>0</v>
          </cell>
          <cell r="D7548">
            <v>0</v>
          </cell>
          <cell r="E7548">
            <v>0</v>
          </cell>
          <cell r="F7548">
            <v>0</v>
          </cell>
          <cell r="G7548">
            <v>0</v>
          </cell>
          <cell r="H7548">
            <v>0</v>
          </cell>
          <cell r="I7548">
            <v>0</v>
          </cell>
          <cell r="J7548">
            <v>0</v>
          </cell>
        </row>
        <row r="7549">
          <cell r="A7549">
            <v>7542</v>
          </cell>
          <cell r="C7549">
            <v>0</v>
          </cell>
          <cell r="D7549">
            <v>0</v>
          </cell>
          <cell r="E7549">
            <v>0</v>
          </cell>
          <cell r="F7549">
            <v>0</v>
          </cell>
          <cell r="G7549">
            <v>0</v>
          </cell>
          <cell r="H7549">
            <v>0</v>
          </cell>
          <cell r="I7549">
            <v>0</v>
          </cell>
          <cell r="J7549">
            <v>0</v>
          </cell>
        </row>
        <row r="7550">
          <cell r="A7550">
            <v>7543</v>
          </cell>
          <cell r="C7550">
            <v>0</v>
          </cell>
          <cell r="D7550">
            <v>0</v>
          </cell>
          <cell r="E7550">
            <v>0</v>
          </cell>
          <cell r="F7550">
            <v>0</v>
          </cell>
          <cell r="G7550">
            <v>0</v>
          </cell>
          <cell r="H7550">
            <v>0</v>
          </cell>
          <cell r="I7550">
            <v>0</v>
          </cell>
          <cell r="J7550">
            <v>0</v>
          </cell>
        </row>
        <row r="7551">
          <cell r="A7551">
            <v>7544</v>
          </cell>
          <cell r="C7551">
            <v>0</v>
          </cell>
          <cell r="D7551">
            <v>0</v>
          </cell>
          <cell r="E7551">
            <v>0</v>
          </cell>
          <cell r="F7551">
            <v>0</v>
          </cell>
          <cell r="G7551">
            <v>0</v>
          </cell>
          <cell r="H7551">
            <v>0</v>
          </cell>
          <cell r="I7551">
            <v>0</v>
          </cell>
          <cell r="J7551">
            <v>0</v>
          </cell>
        </row>
        <row r="7552">
          <cell r="A7552">
            <v>7545</v>
          </cell>
          <cell r="C7552">
            <v>0</v>
          </cell>
          <cell r="D7552">
            <v>0</v>
          </cell>
          <cell r="E7552">
            <v>0</v>
          </cell>
          <cell r="F7552">
            <v>0</v>
          </cell>
          <cell r="G7552">
            <v>0</v>
          </cell>
          <cell r="H7552">
            <v>0</v>
          </cell>
          <cell r="I7552">
            <v>0</v>
          </cell>
          <cell r="J7552">
            <v>0</v>
          </cell>
        </row>
        <row r="7553">
          <cell r="A7553">
            <v>7546</v>
          </cell>
          <cell r="C7553">
            <v>0</v>
          </cell>
          <cell r="D7553">
            <v>0</v>
          </cell>
          <cell r="E7553">
            <v>0</v>
          </cell>
          <cell r="F7553">
            <v>0</v>
          </cell>
          <cell r="G7553">
            <v>0</v>
          </cell>
          <cell r="H7553">
            <v>0</v>
          </cell>
          <cell r="I7553">
            <v>0</v>
          </cell>
          <cell r="J7553">
            <v>0</v>
          </cell>
        </row>
        <row r="7554">
          <cell r="A7554">
            <v>7547</v>
          </cell>
          <cell r="C7554">
            <v>0</v>
          </cell>
          <cell r="D7554">
            <v>0</v>
          </cell>
          <cell r="E7554">
            <v>0</v>
          </cell>
          <cell r="F7554">
            <v>0</v>
          </cell>
          <cell r="G7554">
            <v>0</v>
          </cell>
          <cell r="H7554">
            <v>0</v>
          </cell>
          <cell r="I7554">
            <v>0</v>
          </cell>
          <cell r="J7554">
            <v>0</v>
          </cell>
        </row>
        <row r="7555">
          <cell r="A7555">
            <v>7548</v>
          </cell>
          <cell r="C7555">
            <v>0</v>
          </cell>
          <cell r="D7555">
            <v>0</v>
          </cell>
          <cell r="E7555">
            <v>0</v>
          </cell>
          <cell r="F7555">
            <v>0</v>
          </cell>
          <cell r="G7555">
            <v>0</v>
          </cell>
          <cell r="H7555">
            <v>0</v>
          </cell>
          <cell r="I7555">
            <v>0</v>
          </cell>
          <cell r="J7555">
            <v>0</v>
          </cell>
        </row>
        <row r="7556">
          <cell r="A7556">
            <v>7549</v>
          </cell>
          <cell r="C7556">
            <v>0</v>
          </cell>
          <cell r="D7556">
            <v>0</v>
          </cell>
          <cell r="E7556">
            <v>0</v>
          </cell>
          <cell r="F7556">
            <v>0</v>
          </cell>
          <cell r="G7556">
            <v>0</v>
          </cell>
          <cell r="H7556">
            <v>0</v>
          </cell>
          <cell r="I7556">
            <v>0</v>
          </cell>
          <cell r="J7556">
            <v>0</v>
          </cell>
        </row>
        <row r="7557">
          <cell r="A7557">
            <v>7550</v>
          </cell>
          <cell r="C7557">
            <v>0</v>
          </cell>
          <cell r="D7557">
            <v>0</v>
          </cell>
          <cell r="E7557">
            <v>0</v>
          </cell>
          <cell r="F7557">
            <v>0</v>
          </cell>
          <cell r="G7557">
            <v>0</v>
          </cell>
          <cell r="H7557">
            <v>0</v>
          </cell>
          <cell r="I7557">
            <v>0</v>
          </cell>
          <cell r="J7557">
            <v>0</v>
          </cell>
        </row>
        <row r="7558">
          <cell r="A7558">
            <v>7551</v>
          </cell>
          <cell r="C7558">
            <v>0</v>
          </cell>
          <cell r="D7558">
            <v>0</v>
          </cell>
          <cell r="E7558">
            <v>0</v>
          </cell>
          <cell r="F7558">
            <v>0</v>
          </cell>
          <cell r="G7558">
            <v>0</v>
          </cell>
          <cell r="H7558">
            <v>0</v>
          </cell>
          <cell r="I7558">
            <v>0</v>
          </cell>
          <cell r="J7558">
            <v>0</v>
          </cell>
        </row>
        <row r="7559">
          <cell r="A7559">
            <v>7552</v>
          </cell>
          <cell r="C7559">
            <v>0</v>
          </cell>
          <cell r="D7559">
            <v>0</v>
          </cell>
          <cell r="E7559">
            <v>0</v>
          </cell>
          <cell r="F7559">
            <v>0</v>
          </cell>
          <cell r="G7559">
            <v>0</v>
          </cell>
          <cell r="H7559">
            <v>0</v>
          </cell>
          <cell r="I7559">
            <v>0</v>
          </cell>
          <cell r="J7559">
            <v>0</v>
          </cell>
        </row>
        <row r="7560">
          <cell r="A7560">
            <v>7553</v>
          </cell>
          <cell r="C7560">
            <v>0</v>
          </cell>
          <cell r="D7560">
            <v>0</v>
          </cell>
          <cell r="E7560">
            <v>0</v>
          </cell>
          <cell r="F7560">
            <v>0</v>
          </cell>
          <cell r="G7560">
            <v>0</v>
          </cell>
          <cell r="H7560">
            <v>0</v>
          </cell>
          <cell r="I7560">
            <v>0</v>
          </cell>
          <cell r="J7560">
            <v>0</v>
          </cell>
        </row>
        <row r="7561">
          <cell r="A7561">
            <v>7554</v>
          </cell>
          <cell r="C7561">
            <v>0</v>
          </cell>
          <cell r="D7561">
            <v>0</v>
          </cell>
          <cell r="E7561">
            <v>0</v>
          </cell>
          <cell r="F7561">
            <v>0</v>
          </cell>
          <cell r="G7561">
            <v>0</v>
          </cell>
          <cell r="H7561">
            <v>0</v>
          </cell>
          <cell r="I7561">
            <v>0</v>
          </cell>
          <cell r="J7561">
            <v>0</v>
          </cell>
        </row>
        <row r="7562">
          <cell r="A7562">
            <v>7555</v>
          </cell>
          <cell r="C7562">
            <v>0</v>
          </cell>
          <cell r="D7562">
            <v>0</v>
          </cell>
          <cell r="E7562">
            <v>0</v>
          </cell>
          <cell r="F7562">
            <v>0</v>
          </cell>
          <cell r="G7562">
            <v>0</v>
          </cell>
          <cell r="H7562">
            <v>0</v>
          </cell>
          <cell r="I7562">
            <v>0</v>
          </cell>
          <cell r="J7562">
            <v>0</v>
          </cell>
        </row>
        <row r="7563">
          <cell r="A7563">
            <v>7556</v>
          </cell>
          <cell r="C7563">
            <v>0</v>
          </cell>
          <cell r="D7563">
            <v>0</v>
          </cell>
          <cell r="E7563">
            <v>0</v>
          </cell>
          <cell r="F7563">
            <v>0</v>
          </cell>
          <cell r="G7563">
            <v>0</v>
          </cell>
          <cell r="H7563">
            <v>0</v>
          </cell>
          <cell r="I7563">
            <v>0</v>
          </cell>
          <cell r="J7563">
            <v>0</v>
          </cell>
        </row>
        <row r="7564">
          <cell r="A7564">
            <v>7557</v>
          </cell>
          <cell r="C7564">
            <v>0</v>
          </cell>
          <cell r="D7564">
            <v>0</v>
          </cell>
          <cell r="E7564">
            <v>0</v>
          </cell>
          <cell r="F7564">
            <v>0</v>
          </cell>
          <cell r="G7564">
            <v>0</v>
          </cell>
          <cell r="H7564">
            <v>0</v>
          </cell>
          <cell r="I7564">
            <v>0</v>
          </cell>
          <cell r="J7564">
            <v>0</v>
          </cell>
        </row>
        <row r="7565">
          <cell r="A7565">
            <v>7558</v>
          </cell>
          <cell r="C7565">
            <v>0</v>
          </cell>
          <cell r="D7565">
            <v>0</v>
          </cell>
          <cell r="E7565">
            <v>0</v>
          </cell>
          <cell r="F7565">
            <v>0</v>
          </cell>
          <cell r="G7565">
            <v>0</v>
          </cell>
          <cell r="H7565">
            <v>0</v>
          </cell>
          <cell r="I7565">
            <v>0</v>
          </cell>
          <cell r="J7565">
            <v>0</v>
          </cell>
        </row>
        <row r="7566">
          <cell r="A7566">
            <v>7559</v>
          </cell>
          <cell r="C7566">
            <v>0</v>
          </cell>
          <cell r="D7566">
            <v>0</v>
          </cell>
          <cell r="E7566">
            <v>0</v>
          </cell>
          <cell r="F7566">
            <v>0</v>
          </cell>
          <cell r="G7566">
            <v>0</v>
          </cell>
          <cell r="H7566">
            <v>0</v>
          </cell>
          <cell r="I7566">
            <v>0</v>
          </cell>
          <cell r="J7566">
            <v>0</v>
          </cell>
        </row>
        <row r="7567">
          <cell r="A7567">
            <v>7560</v>
          </cell>
          <cell r="C7567">
            <v>0</v>
          </cell>
          <cell r="D7567">
            <v>0</v>
          </cell>
          <cell r="E7567">
            <v>0</v>
          </cell>
          <cell r="F7567">
            <v>0</v>
          </cell>
          <cell r="G7567">
            <v>0</v>
          </cell>
          <cell r="H7567">
            <v>0</v>
          </cell>
          <cell r="I7567">
            <v>0</v>
          </cell>
          <cell r="J7567">
            <v>0</v>
          </cell>
        </row>
        <row r="7568">
          <cell r="A7568">
            <v>7561</v>
          </cell>
          <cell r="C7568">
            <v>0</v>
          </cell>
          <cell r="D7568">
            <v>0</v>
          </cell>
          <cell r="E7568">
            <v>0</v>
          </cell>
          <cell r="F7568">
            <v>0</v>
          </cell>
          <cell r="G7568">
            <v>0</v>
          </cell>
          <cell r="H7568">
            <v>0</v>
          </cell>
          <cell r="I7568">
            <v>0</v>
          </cell>
          <cell r="J7568">
            <v>0</v>
          </cell>
        </row>
        <row r="7569">
          <cell r="A7569">
            <v>7562</v>
          </cell>
          <cell r="C7569">
            <v>0</v>
          </cell>
          <cell r="D7569">
            <v>0</v>
          </cell>
          <cell r="E7569">
            <v>0</v>
          </cell>
          <cell r="F7569">
            <v>0</v>
          </cell>
          <cell r="G7569">
            <v>0</v>
          </cell>
          <cell r="H7569">
            <v>0</v>
          </cell>
          <cell r="I7569">
            <v>0</v>
          </cell>
          <cell r="J7569">
            <v>0</v>
          </cell>
        </row>
        <row r="7570">
          <cell r="A7570">
            <v>7563</v>
          </cell>
          <cell r="C7570">
            <v>0</v>
          </cell>
          <cell r="D7570">
            <v>0</v>
          </cell>
          <cell r="E7570">
            <v>0</v>
          </cell>
          <cell r="F7570">
            <v>0</v>
          </cell>
          <cell r="G7570">
            <v>0</v>
          </cell>
          <cell r="H7570">
            <v>0</v>
          </cell>
          <cell r="I7570">
            <v>0</v>
          </cell>
          <cell r="J7570">
            <v>0</v>
          </cell>
        </row>
        <row r="7571">
          <cell r="A7571">
            <v>7564</v>
          </cell>
          <cell r="C7571">
            <v>0</v>
          </cell>
          <cell r="D7571">
            <v>0</v>
          </cell>
          <cell r="E7571">
            <v>0</v>
          </cell>
          <cell r="F7571">
            <v>0</v>
          </cell>
          <cell r="G7571">
            <v>0</v>
          </cell>
          <cell r="H7571">
            <v>0</v>
          </cell>
          <cell r="I7571">
            <v>0</v>
          </cell>
          <cell r="J7571">
            <v>0</v>
          </cell>
        </row>
        <row r="7572">
          <cell r="A7572">
            <v>7565</v>
          </cell>
          <cell r="C7572">
            <v>0</v>
          </cell>
          <cell r="D7572">
            <v>0</v>
          </cell>
          <cell r="E7572">
            <v>0</v>
          </cell>
          <cell r="F7572">
            <v>0</v>
          </cell>
          <cell r="G7572">
            <v>0</v>
          </cell>
          <cell r="H7572">
            <v>0</v>
          </cell>
          <cell r="I7572">
            <v>0</v>
          </cell>
          <cell r="J7572">
            <v>0</v>
          </cell>
        </row>
        <row r="7573">
          <cell r="A7573">
            <v>7566</v>
          </cell>
          <cell r="C7573">
            <v>0</v>
          </cell>
          <cell r="D7573">
            <v>0</v>
          </cell>
          <cell r="E7573">
            <v>0</v>
          </cell>
          <cell r="F7573">
            <v>0</v>
          </cell>
          <cell r="G7573">
            <v>0</v>
          </cell>
          <cell r="H7573">
            <v>0</v>
          </cell>
          <cell r="I7573">
            <v>0</v>
          </cell>
          <cell r="J7573">
            <v>0</v>
          </cell>
        </row>
        <row r="7574">
          <cell r="A7574">
            <v>7567</v>
          </cell>
          <cell r="C7574">
            <v>0</v>
          </cell>
          <cell r="D7574">
            <v>0</v>
          </cell>
          <cell r="E7574">
            <v>0</v>
          </cell>
          <cell r="F7574">
            <v>0</v>
          </cell>
          <cell r="G7574">
            <v>0</v>
          </cell>
          <cell r="H7574">
            <v>0</v>
          </cell>
          <cell r="I7574">
            <v>0</v>
          </cell>
          <cell r="J7574">
            <v>0</v>
          </cell>
        </row>
        <row r="7575">
          <cell r="A7575">
            <v>7568</v>
          </cell>
          <cell r="C7575">
            <v>0</v>
          </cell>
          <cell r="D7575">
            <v>0</v>
          </cell>
          <cell r="E7575">
            <v>0</v>
          </cell>
          <cell r="F7575">
            <v>0</v>
          </cell>
          <cell r="G7575">
            <v>0</v>
          </cell>
          <cell r="H7575">
            <v>0</v>
          </cell>
          <cell r="I7575">
            <v>0</v>
          </cell>
          <cell r="J7575">
            <v>0</v>
          </cell>
        </row>
        <row r="7576">
          <cell r="A7576">
            <v>7569</v>
          </cell>
          <cell r="C7576">
            <v>0</v>
          </cell>
          <cell r="D7576">
            <v>0</v>
          </cell>
          <cell r="E7576">
            <v>0</v>
          </cell>
          <cell r="F7576">
            <v>0</v>
          </cell>
          <cell r="G7576">
            <v>0</v>
          </cell>
          <cell r="H7576">
            <v>0</v>
          </cell>
          <cell r="I7576">
            <v>0</v>
          </cell>
          <cell r="J7576">
            <v>0</v>
          </cell>
        </row>
        <row r="7577">
          <cell r="A7577">
            <v>7570</v>
          </cell>
          <cell r="C7577">
            <v>0</v>
          </cell>
          <cell r="D7577">
            <v>0</v>
          </cell>
          <cell r="E7577">
            <v>0</v>
          </cell>
          <cell r="F7577">
            <v>0</v>
          </cell>
          <cell r="G7577">
            <v>0</v>
          </cell>
          <cell r="H7577">
            <v>0</v>
          </cell>
          <cell r="I7577">
            <v>0</v>
          </cell>
          <cell r="J7577">
            <v>0</v>
          </cell>
        </row>
        <row r="7578">
          <cell r="A7578">
            <v>7571</v>
          </cell>
          <cell r="C7578">
            <v>0</v>
          </cell>
          <cell r="D7578">
            <v>0</v>
          </cell>
          <cell r="E7578">
            <v>0</v>
          </cell>
          <cell r="F7578">
            <v>0</v>
          </cell>
          <cell r="G7578">
            <v>0</v>
          </cell>
          <cell r="H7578">
            <v>0</v>
          </cell>
          <cell r="I7578">
            <v>0</v>
          </cell>
          <cell r="J7578">
            <v>0</v>
          </cell>
        </row>
        <row r="7579">
          <cell r="A7579">
            <v>7572</v>
          </cell>
          <cell r="C7579">
            <v>0</v>
          </cell>
          <cell r="D7579">
            <v>0</v>
          </cell>
          <cell r="E7579">
            <v>0</v>
          </cell>
          <cell r="F7579">
            <v>0</v>
          </cell>
          <cell r="G7579">
            <v>0</v>
          </cell>
          <cell r="H7579">
            <v>0</v>
          </cell>
          <cell r="I7579">
            <v>0</v>
          </cell>
          <cell r="J7579">
            <v>0</v>
          </cell>
        </row>
        <row r="7580">
          <cell r="A7580">
            <v>7573</v>
          </cell>
          <cell r="C7580">
            <v>0</v>
          </cell>
          <cell r="D7580">
            <v>0</v>
          </cell>
          <cell r="E7580">
            <v>0</v>
          </cell>
          <cell r="F7580">
            <v>0</v>
          </cell>
          <cell r="G7580">
            <v>0</v>
          </cell>
          <cell r="H7580">
            <v>0</v>
          </cell>
          <cell r="I7580">
            <v>0</v>
          </cell>
          <cell r="J7580">
            <v>0</v>
          </cell>
        </row>
        <row r="7581">
          <cell r="A7581">
            <v>7574</v>
          </cell>
          <cell r="C7581">
            <v>0</v>
          </cell>
          <cell r="D7581">
            <v>0</v>
          </cell>
          <cell r="E7581">
            <v>0</v>
          </cell>
          <cell r="F7581">
            <v>0</v>
          </cell>
          <cell r="G7581">
            <v>0</v>
          </cell>
          <cell r="H7581">
            <v>0</v>
          </cell>
          <cell r="I7581">
            <v>0</v>
          </cell>
          <cell r="J7581">
            <v>0</v>
          </cell>
        </row>
        <row r="7582">
          <cell r="A7582">
            <v>7575</v>
          </cell>
          <cell r="C7582">
            <v>0</v>
          </cell>
          <cell r="D7582">
            <v>0</v>
          </cell>
          <cell r="E7582">
            <v>0</v>
          </cell>
          <cell r="F7582">
            <v>0</v>
          </cell>
          <cell r="G7582">
            <v>0</v>
          </cell>
          <cell r="H7582">
            <v>0</v>
          </cell>
          <cell r="I7582">
            <v>0</v>
          </cell>
          <cell r="J7582">
            <v>0</v>
          </cell>
        </row>
        <row r="7583">
          <cell r="A7583">
            <v>7576</v>
          </cell>
          <cell r="C7583">
            <v>0</v>
          </cell>
          <cell r="D7583">
            <v>0</v>
          </cell>
          <cell r="E7583">
            <v>0</v>
          </cell>
          <cell r="F7583">
            <v>0</v>
          </cell>
          <cell r="G7583">
            <v>0</v>
          </cell>
          <cell r="H7583">
            <v>0</v>
          </cell>
          <cell r="I7583">
            <v>0</v>
          </cell>
          <cell r="J7583">
            <v>0</v>
          </cell>
        </row>
        <row r="7584">
          <cell r="A7584">
            <v>7577</v>
          </cell>
          <cell r="C7584">
            <v>0</v>
          </cell>
          <cell r="D7584">
            <v>0</v>
          </cell>
          <cell r="E7584">
            <v>0</v>
          </cell>
          <cell r="F7584">
            <v>0</v>
          </cell>
          <cell r="G7584">
            <v>0</v>
          </cell>
          <cell r="H7584">
            <v>0</v>
          </cell>
          <cell r="I7584">
            <v>0</v>
          </cell>
          <cell r="J7584">
            <v>0</v>
          </cell>
        </row>
        <row r="7585">
          <cell r="A7585">
            <v>7578</v>
          </cell>
          <cell r="C7585">
            <v>0</v>
          </cell>
          <cell r="D7585">
            <v>0</v>
          </cell>
          <cell r="E7585">
            <v>0</v>
          </cell>
          <cell r="F7585">
            <v>0</v>
          </cell>
          <cell r="G7585">
            <v>0</v>
          </cell>
          <cell r="H7585">
            <v>0</v>
          </cell>
          <cell r="I7585">
            <v>0</v>
          </cell>
          <cell r="J7585">
            <v>0</v>
          </cell>
        </row>
        <row r="7586">
          <cell r="A7586">
            <v>7579</v>
          </cell>
          <cell r="C7586">
            <v>0</v>
          </cell>
          <cell r="D7586">
            <v>0</v>
          </cell>
          <cell r="E7586">
            <v>0</v>
          </cell>
          <cell r="F7586">
            <v>0</v>
          </cell>
          <cell r="G7586">
            <v>0</v>
          </cell>
          <cell r="H7586">
            <v>0</v>
          </cell>
          <cell r="I7586">
            <v>0</v>
          </cell>
          <cell r="J7586">
            <v>0</v>
          </cell>
        </row>
        <row r="7587">
          <cell r="A7587">
            <v>7580</v>
          </cell>
          <cell r="C7587">
            <v>0</v>
          </cell>
          <cell r="D7587">
            <v>0</v>
          </cell>
          <cell r="E7587">
            <v>0</v>
          </cell>
          <cell r="F7587">
            <v>0</v>
          </cell>
          <cell r="G7587">
            <v>0</v>
          </cell>
          <cell r="H7587">
            <v>0</v>
          </cell>
          <cell r="I7587">
            <v>0</v>
          </cell>
          <cell r="J7587">
            <v>0</v>
          </cell>
        </row>
        <row r="7588">
          <cell r="A7588">
            <v>7581</v>
          </cell>
          <cell r="C7588">
            <v>0</v>
          </cell>
          <cell r="D7588">
            <v>0</v>
          </cell>
          <cell r="E7588">
            <v>0</v>
          </cell>
          <cell r="F7588">
            <v>0</v>
          </cell>
          <cell r="G7588">
            <v>0</v>
          </cell>
          <cell r="H7588">
            <v>0</v>
          </cell>
          <cell r="I7588">
            <v>0</v>
          </cell>
          <cell r="J7588">
            <v>0</v>
          </cell>
        </row>
        <row r="7589">
          <cell r="A7589">
            <v>7582</v>
          </cell>
          <cell r="C7589">
            <v>0</v>
          </cell>
          <cell r="D7589">
            <v>0</v>
          </cell>
          <cell r="E7589">
            <v>0</v>
          </cell>
          <cell r="F7589">
            <v>0</v>
          </cell>
          <cell r="G7589">
            <v>0</v>
          </cell>
          <cell r="H7589">
            <v>0</v>
          </cell>
          <cell r="I7589">
            <v>0</v>
          </cell>
          <cell r="J7589">
            <v>0</v>
          </cell>
        </row>
        <row r="7590">
          <cell r="A7590">
            <v>7583</v>
          </cell>
          <cell r="C7590">
            <v>0</v>
          </cell>
          <cell r="D7590">
            <v>0</v>
          </cell>
          <cell r="E7590">
            <v>0</v>
          </cell>
          <cell r="F7590">
            <v>0</v>
          </cell>
          <cell r="G7590">
            <v>0</v>
          </cell>
          <cell r="H7590">
            <v>0</v>
          </cell>
          <cell r="I7590">
            <v>0</v>
          </cell>
          <cell r="J7590">
            <v>0</v>
          </cell>
        </row>
        <row r="7591">
          <cell r="A7591">
            <v>7584</v>
          </cell>
          <cell r="C7591">
            <v>0</v>
          </cell>
          <cell r="D7591">
            <v>0</v>
          </cell>
          <cell r="E7591">
            <v>0</v>
          </cell>
          <cell r="F7591">
            <v>0</v>
          </cell>
          <cell r="G7591">
            <v>0</v>
          </cell>
          <cell r="H7591">
            <v>0</v>
          </cell>
          <cell r="I7591">
            <v>0</v>
          </cell>
          <cell r="J7591">
            <v>0</v>
          </cell>
        </row>
        <row r="7592">
          <cell r="A7592">
            <v>7585</v>
          </cell>
          <cell r="C7592">
            <v>0</v>
          </cell>
          <cell r="D7592">
            <v>0</v>
          </cell>
          <cell r="E7592">
            <v>0</v>
          </cell>
          <cell r="F7592">
            <v>0</v>
          </cell>
          <cell r="G7592">
            <v>0</v>
          </cell>
          <cell r="H7592">
            <v>0</v>
          </cell>
          <cell r="I7592">
            <v>0</v>
          </cell>
          <cell r="J7592">
            <v>0</v>
          </cell>
        </row>
        <row r="7593">
          <cell r="A7593">
            <v>7586</v>
          </cell>
          <cell r="C7593">
            <v>0</v>
          </cell>
          <cell r="D7593">
            <v>0</v>
          </cell>
          <cell r="E7593">
            <v>0</v>
          </cell>
          <cell r="F7593">
            <v>0</v>
          </cell>
          <cell r="G7593">
            <v>0</v>
          </cell>
          <cell r="H7593">
            <v>0</v>
          </cell>
          <cell r="I7593">
            <v>0</v>
          </cell>
          <cell r="J7593">
            <v>0</v>
          </cell>
        </row>
        <row r="7594">
          <cell r="A7594">
            <v>7587</v>
          </cell>
          <cell r="C7594">
            <v>0</v>
          </cell>
          <cell r="D7594">
            <v>0</v>
          </cell>
          <cell r="E7594">
            <v>0</v>
          </cell>
          <cell r="F7594">
            <v>0</v>
          </cell>
          <cell r="G7594">
            <v>0</v>
          </cell>
          <cell r="H7594">
            <v>0</v>
          </cell>
          <cell r="I7594">
            <v>0</v>
          </cell>
          <cell r="J7594">
            <v>0</v>
          </cell>
        </row>
        <row r="7595">
          <cell r="A7595">
            <v>7588</v>
          </cell>
          <cell r="C7595">
            <v>0</v>
          </cell>
          <cell r="D7595">
            <v>0</v>
          </cell>
          <cell r="E7595">
            <v>0</v>
          </cell>
          <cell r="F7595">
            <v>0</v>
          </cell>
          <cell r="G7595">
            <v>0</v>
          </cell>
          <cell r="H7595">
            <v>0</v>
          </cell>
          <cell r="I7595">
            <v>0</v>
          </cell>
          <cell r="J7595">
            <v>0</v>
          </cell>
        </row>
        <row r="7596">
          <cell r="A7596">
            <v>7589</v>
          </cell>
          <cell r="C7596">
            <v>0</v>
          </cell>
          <cell r="D7596">
            <v>0</v>
          </cell>
          <cell r="E7596">
            <v>0</v>
          </cell>
          <cell r="F7596">
            <v>0</v>
          </cell>
          <cell r="G7596">
            <v>0</v>
          </cell>
          <cell r="H7596">
            <v>0</v>
          </cell>
          <cell r="I7596">
            <v>0</v>
          </cell>
          <cell r="J7596">
            <v>0</v>
          </cell>
        </row>
        <row r="7597">
          <cell r="A7597">
            <v>7590</v>
          </cell>
          <cell r="C7597">
            <v>0</v>
          </cell>
          <cell r="D7597">
            <v>0</v>
          </cell>
          <cell r="E7597">
            <v>0</v>
          </cell>
          <cell r="F7597">
            <v>0</v>
          </cell>
          <cell r="G7597">
            <v>0</v>
          </cell>
          <cell r="H7597">
            <v>0</v>
          </cell>
          <cell r="I7597">
            <v>0</v>
          </cell>
          <cell r="J7597">
            <v>0</v>
          </cell>
        </row>
        <row r="7598">
          <cell r="A7598">
            <v>7591</v>
          </cell>
          <cell r="C7598">
            <v>0</v>
          </cell>
          <cell r="D7598">
            <v>0</v>
          </cell>
          <cell r="E7598">
            <v>0</v>
          </cell>
          <cell r="F7598">
            <v>0</v>
          </cell>
          <cell r="G7598">
            <v>0</v>
          </cell>
          <cell r="H7598">
            <v>0</v>
          </cell>
          <cell r="I7598">
            <v>0</v>
          </cell>
          <cell r="J7598">
            <v>0</v>
          </cell>
        </row>
        <row r="7599">
          <cell r="A7599">
            <v>7592</v>
          </cell>
          <cell r="C7599">
            <v>0</v>
          </cell>
          <cell r="D7599">
            <v>0</v>
          </cell>
          <cell r="E7599">
            <v>0</v>
          </cell>
          <cell r="F7599">
            <v>0</v>
          </cell>
          <cell r="G7599">
            <v>0</v>
          </cell>
          <cell r="H7599">
            <v>0</v>
          </cell>
          <cell r="I7599">
            <v>0</v>
          </cell>
          <cell r="J7599">
            <v>0</v>
          </cell>
        </row>
        <row r="7600">
          <cell r="A7600">
            <v>7593</v>
          </cell>
          <cell r="C7600">
            <v>0</v>
          </cell>
          <cell r="D7600">
            <v>0</v>
          </cell>
          <cell r="E7600">
            <v>0</v>
          </cell>
          <cell r="F7600">
            <v>0</v>
          </cell>
          <cell r="G7600">
            <v>0</v>
          </cell>
          <cell r="H7600">
            <v>0</v>
          </cell>
          <cell r="I7600">
            <v>0</v>
          </cell>
          <cell r="J7600">
            <v>0</v>
          </cell>
        </row>
        <row r="7601">
          <cell r="A7601">
            <v>7594</v>
          </cell>
          <cell r="C7601">
            <v>0</v>
          </cell>
          <cell r="D7601">
            <v>0</v>
          </cell>
          <cell r="E7601">
            <v>0</v>
          </cell>
          <cell r="F7601">
            <v>0</v>
          </cell>
          <cell r="G7601">
            <v>0</v>
          </cell>
          <cell r="H7601">
            <v>0</v>
          </cell>
          <cell r="I7601">
            <v>0</v>
          </cell>
          <cell r="J7601">
            <v>0</v>
          </cell>
        </row>
        <row r="7602">
          <cell r="A7602">
            <v>7595</v>
          </cell>
          <cell r="C7602">
            <v>0</v>
          </cell>
          <cell r="D7602">
            <v>0</v>
          </cell>
          <cell r="E7602">
            <v>0</v>
          </cell>
          <cell r="F7602">
            <v>0</v>
          </cell>
          <cell r="G7602">
            <v>0</v>
          </cell>
          <cell r="H7602">
            <v>0</v>
          </cell>
          <cell r="I7602">
            <v>0</v>
          </cell>
          <cell r="J7602">
            <v>0</v>
          </cell>
        </row>
        <row r="7603">
          <cell r="A7603">
            <v>7596</v>
          </cell>
          <cell r="C7603">
            <v>0</v>
          </cell>
          <cell r="D7603">
            <v>0</v>
          </cell>
          <cell r="E7603">
            <v>0</v>
          </cell>
          <cell r="F7603">
            <v>0</v>
          </cell>
          <cell r="G7603">
            <v>0</v>
          </cell>
          <cell r="H7603">
            <v>0</v>
          </cell>
          <cell r="I7603">
            <v>0</v>
          </cell>
          <cell r="J7603">
            <v>0</v>
          </cell>
        </row>
        <row r="7604">
          <cell r="A7604">
            <v>7597</v>
          </cell>
          <cell r="C7604">
            <v>0</v>
          </cell>
          <cell r="D7604">
            <v>0</v>
          </cell>
          <cell r="E7604">
            <v>0</v>
          </cell>
          <cell r="F7604">
            <v>0</v>
          </cell>
          <cell r="G7604">
            <v>0</v>
          </cell>
          <cell r="H7604">
            <v>0</v>
          </cell>
          <cell r="I7604">
            <v>0</v>
          </cell>
          <cell r="J7604">
            <v>0</v>
          </cell>
        </row>
        <row r="7605">
          <cell r="A7605">
            <v>7598</v>
          </cell>
          <cell r="C7605">
            <v>0</v>
          </cell>
          <cell r="D7605">
            <v>0</v>
          </cell>
          <cell r="E7605">
            <v>0</v>
          </cell>
          <cell r="F7605">
            <v>0</v>
          </cell>
          <cell r="G7605">
            <v>0</v>
          </cell>
          <cell r="H7605">
            <v>0</v>
          </cell>
          <cell r="I7605">
            <v>0</v>
          </cell>
          <cell r="J7605">
            <v>0</v>
          </cell>
        </row>
        <row r="7606">
          <cell r="A7606">
            <v>7599</v>
          </cell>
          <cell r="C7606">
            <v>0</v>
          </cell>
          <cell r="D7606">
            <v>0</v>
          </cell>
          <cell r="E7606">
            <v>0</v>
          </cell>
          <cell r="F7606">
            <v>0</v>
          </cell>
          <cell r="G7606">
            <v>0</v>
          </cell>
          <cell r="H7606">
            <v>0</v>
          </cell>
          <cell r="I7606">
            <v>0</v>
          </cell>
          <cell r="J7606">
            <v>0</v>
          </cell>
        </row>
        <row r="7607">
          <cell r="A7607">
            <v>7600</v>
          </cell>
          <cell r="C7607">
            <v>0</v>
          </cell>
          <cell r="D7607">
            <v>0</v>
          </cell>
          <cell r="E7607">
            <v>0</v>
          </cell>
          <cell r="F7607">
            <v>0</v>
          </cell>
          <cell r="G7607">
            <v>0</v>
          </cell>
          <cell r="H7607">
            <v>0</v>
          </cell>
          <cell r="I7607">
            <v>0</v>
          </cell>
          <cell r="J7607">
            <v>0</v>
          </cell>
        </row>
        <row r="7608">
          <cell r="A7608">
            <v>7601</v>
          </cell>
          <cell r="C7608">
            <v>0</v>
          </cell>
          <cell r="D7608">
            <v>0</v>
          </cell>
          <cell r="E7608">
            <v>0</v>
          </cell>
          <cell r="F7608">
            <v>0</v>
          </cell>
          <cell r="G7608">
            <v>0</v>
          </cell>
          <cell r="H7608">
            <v>0</v>
          </cell>
          <cell r="I7608">
            <v>0</v>
          </cell>
          <cell r="J7608">
            <v>0</v>
          </cell>
        </row>
        <row r="7609">
          <cell r="A7609">
            <v>7602</v>
          </cell>
          <cell r="C7609">
            <v>0</v>
          </cell>
          <cell r="D7609">
            <v>0</v>
          </cell>
          <cell r="E7609">
            <v>0</v>
          </cell>
          <cell r="F7609">
            <v>0</v>
          </cell>
          <cell r="G7609">
            <v>0</v>
          </cell>
          <cell r="H7609">
            <v>0</v>
          </cell>
          <cell r="I7609">
            <v>0</v>
          </cell>
          <cell r="J7609">
            <v>0</v>
          </cell>
        </row>
        <row r="7610">
          <cell r="A7610">
            <v>7603</v>
          </cell>
          <cell r="C7610">
            <v>0</v>
          </cell>
          <cell r="D7610">
            <v>0</v>
          </cell>
          <cell r="E7610">
            <v>0</v>
          </cell>
          <cell r="F7610">
            <v>0</v>
          </cell>
          <cell r="G7610">
            <v>0</v>
          </cell>
          <cell r="H7610">
            <v>0</v>
          </cell>
          <cell r="I7610">
            <v>0</v>
          </cell>
          <cell r="J7610">
            <v>0</v>
          </cell>
        </row>
        <row r="7611">
          <cell r="A7611">
            <v>7604</v>
          </cell>
          <cell r="C7611">
            <v>0</v>
          </cell>
          <cell r="D7611">
            <v>0</v>
          </cell>
          <cell r="E7611">
            <v>0</v>
          </cell>
          <cell r="F7611">
            <v>0</v>
          </cell>
          <cell r="G7611">
            <v>0</v>
          </cell>
          <cell r="H7611">
            <v>0</v>
          </cell>
          <cell r="I7611">
            <v>0</v>
          </cell>
          <cell r="J7611">
            <v>0</v>
          </cell>
        </row>
        <row r="7612">
          <cell r="A7612">
            <v>7605</v>
          </cell>
          <cell r="C7612">
            <v>0</v>
          </cell>
          <cell r="D7612">
            <v>0</v>
          </cell>
          <cell r="E7612">
            <v>0</v>
          </cell>
          <cell r="F7612">
            <v>0</v>
          </cell>
          <cell r="G7612">
            <v>0</v>
          </cell>
          <cell r="H7612">
            <v>0</v>
          </cell>
          <cell r="I7612">
            <v>0</v>
          </cell>
          <cell r="J7612">
            <v>0</v>
          </cell>
        </row>
        <row r="7613">
          <cell r="A7613">
            <v>7606</v>
          </cell>
          <cell r="C7613">
            <v>0</v>
          </cell>
          <cell r="D7613">
            <v>0</v>
          </cell>
          <cell r="E7613">
            <v>0</v>
          </cell>
          <cell r="F7613">
            <v>0</v>
          </cell>
          <cell r="G7613">
            <v>0</v>
          </cell>
          <cell r="H7613">
            <v>0</v>
          </cell>
          <cell r="I7613">
            <v>0</v>
          </cell>
          <cell r="J7613">
            <v>0</v>
          </cell>
        </row>
        <row r="7614">
          <cell r="A7614">
            <v>7607</v>
          </cell>
          <cell r="C7614">
            <v>0</v>
          </cell>
          <cell r="D7614">
            <v>0</v>
          </cell>
          <cell r="E7614">
            <v>0</v>
          </cell>
          <cell r="F7614">
            <v>0</v>
          </cell>
          <cell r="G7614">
            <v>0</v>
          </cell>
          <cell r="H7614">
            <v>0</v>
          </cell>
          <cell r="I7614">
            <v>0</v>
          </cell>
          <cell r="J7614">
            <v>0</v>
          </cell>
        </row>
        <row r="7615">
          <cell r="A7615">
            <v>7608</v>
          </cell>
          <cell r="C7615">
            <v>0</v>
          </cell>
          <cell r="D7615">
            <v>0</v>
          </cell>
          <cell r="E7615">
            <v>0</v>
          </cell>
          <cell r="F7615">
            <v>0</v>
          </cell>
          <cell r="G7615">
            <v>0</v>
          </cell>
          <cell r="H7615">
            <v>0</v>
          </cell>
          <cell r="I7615">
            <v>0</v>
          </cell>
          <cell r="J7615">
            <v>0</v>
          </cell>
        </row>
        <row r="7616">
          <cell r="A7616">
            <v>7609</v>
          </cell>
          <cell r="C7616">
            <v>0</v>
          </cell>
          <cell r="D7616">
            <v>0</v>
          </cell>
          <cell r="E7616">
            <v>0</v>
          </cell>
          <cell r="F7616">
            <v>0</v>
          </cell>
          <cell r="G7616">
            <v>0</v>
          </cell>
          <cell r="H7616">
            <v>0</v>
          </cell>
          <cell r="I7616">
            <v>0</v>
          </cell>
          <cell r="J7616">
            <v>0</v>
          </cell>
        </row>
        <row r="7617">
          <cell r="A7617">
            <v>7610</v>
          </cell>
          <cell r="C7617">
            <v>0</v>
          </cell>
          <cell r="D7617">
            <v>0</v>
          </cell>
          <cell r="E7617">
            <v>0</v>
          </cell>
          <cell r="F7617">
            <v>0</v>
          </cell>
          <cell r="G7617">
            <v>0</v>
          </cell>
          <cell r="H7617">
            <v>0</v>
          </cell>
          <cell r="I7617">
            <v>0</v>
          </cell>
          <cell r="J7617">
            <v>0</v>
          </cell>
        </row>
        <row r="7618">
          <cell r="A7618">
            <v>7611</v>
          </cell>
          <cell r="C7618">
            <v>0</v>
          </cell>
          <cell r="D7618">
            <v>0</v>
          </cell>
          <cell r="E7618">
            <v>0</v>
          </cell>
          <cell r="F7618">
            <v>0</v>
          </cell>
          <cell r="G7618">
            <v>0</v>
          </cell>
          <cell r="H7618">
            <v>0</v>
          </cell>
          <cell r="I7618">
            <v>0</v>
          </cell>
          <cell r="J7618">
            <v>0</v>
          </cell>
        </row>
        <row r="7619">
          <cell r="A7619">
            <v>7612</v>
          </cell>
          <cell r="C7619">
            <v>0</v>
          </cell>
          <cell r="D7619">
            <v>0</v>
          </cell>
          <cell r="E7619">
            <v>0</v>
          </cell>
          <cell r="F7619">
            <v>0</v>
          </cell>
          <cell r="G7619">
            <v>0</v>
          </cell>
          <cell r="H7619">
            <v>0</v>
          </cell>
          <cell r="I7619">
            <v>0</v>
          </cell>
          <cell r="J7619">
            <v>0</v>
          </cell>
        </row>
        <row r="7620">
          <cell r="A7620">
            <v>7613</v>
          </cell>
          <cell r="C7620">
            <v>0</v>
          </cell>
          <cell r="D7620">
            <v>0</v>
          </cell>
          <cell r="E7620">
            <v>0</v>
          </cell>
          <cell r="F7620">
            <v>0</v>
          </cell>
          <cell r="G7620">
            <v>0</v>
          </cell>
          <cell r="H7620">
            <v>0</v>
          </cell>
          <cell r="I7620">
            <v>0</v>
          </cell>
          <cell r="J7620">
            <v>0</v>
          </cell>
        </row>
        <row r="7621">
          <cell r="A7621">
            <v>7614</v>
          </cell>
          <cell r="C7621">
            <v>0</v>
          </cell>
          <cell r="D7621">
            <v>0</v>
          </cell>
          <cell r="E7621">
            <v>0</v>
          </cell>
          <cell r="F7621">
            <v>0</v>
          </cell>
          <cell r="G7621">
            <v>0</v>
          </cell>
          <cell r="H7621">
            <v>0</v>
          </cell>
          <cell r="I7621">
            <v>0</v>
          </cell>
          <cell r="J7621">
            <v>0</v>
          </cell>
        </row>
        <row r="7622">
          <cell r="A7622">
            <v>7615</v>
          </cell>
          <cell r="C7622">
            <v>0</v>
          </cell>
          <cell r="D7622">
            <v>0</v>
          </cell>
          <cell r="E7622">
            <v>0</v>
          </cell>
          <cell r="F7622">
            <v>0</v>
          </cell>
          <cell r="G7622">
            <v>0</v>
          </cell>
          <cell r="H7622">
            <v>0</v>
          </cell>
          <cell r="I7622">
            <v>0</v>
          </cell>
          <cell r="J7622">
            <v>0</v>
          </cell>
        </row>
        <row r="7623">
          <cell r="A7623">
            <v>7616</v>
          </cell>
          <cell r="C7623">
            <v>0</v>
          </cell>
          <cell r="D7623">
            <v>0</v>
          </cell>
          <cell r="E7623">
            <v>0</v>
          </cell>
          <cell r="F7623">
            <v>0</v>
          </cell>
          <cell r="G7623">
            <v>0</v>
          </cell>
          <cell r="H7623">
            <v>0</v>
          </cell>
          <cell r="I7623">
            <v>0</v>
          </cell>
          <cell r="J7623">
            <v>0</v>
          </cell>
        </row>
        <row r="7624">
          <cell r="A7624">
            <v>7617</v>
          </cell>
          <cell r="C7624">
            <v>0</v>
          </cell>
          <cell r="D7624">
            <v>0</v>
          </cell>
          <cell r="E7624">
            <v>0</v>
          </cell>
          <cell r="F7624">
            <v>0</v>
          </cell>
          <cell r="G7624">
            <v>0</v>
          </cell>
          <cell r="H7624">
            <v>0</v>
          </cell>
          <cell r="I7624">
            <v>0</v>
          </cell>
          <cell r="J7624">
            <v>0</v>
          </cell>
        </row>
        <row r="7625">
          <cell r="A7625">
            <v>7618</v>
          </cell>
          <cell r="C7625">
            <v>0</v>
          </cell>
          <cell r="D7625">
            <v>0</v>
          </cell>
          <cell r="E7625">
            <v>0</v>
          </cell>
          <cell r="F7625">
            <v>0</v>
          </cell>
          <cell r="G7625">
            <v>0</v>
          </cell>
          <cell r="H7625">
            <v>0</v>
          </cell>
          <cell r="I7625">
            <v>0</v>
          </cell>
          <cell r="J7625">
            <v>0</v>
          </cell>
        </row>
        <row r="7626">
          <cell r="A7626">
            <v>7619</v>
          </cell>
          <cell r="C7626">
            <v>0</v>
          </cell>
          <cell r="D7626">
            <v>0</v>
          </cell>
          <cell r="E7626">
            <v>0</v>
          </cell>
          <cell r="F7626">
            <v>0</v>
          </cell>
          <cell r="G7626">
            <v>0</v>
          </cell>
          <cell r="H7626">
            <v>0</v>
          </cell>
          <cell r="I7626">
            <v>0</v>
          </cell>
          <cell r="J7626">
            <v>0</v>
          </cell>
        </row>
        <row r="7627">
          <cell r="A7627">
            <v>7620</v>
          </cell>
          <cell r="C7627">
            <v>0</v>
          </cell>
          <cell r="D7627">
            <v>0</v>
          </cell>
          <cell r="E7627">
            <v>0</v>
          </cell>
          <cell r="F7627">
            <v>0</v>
          </cell>
          <cell r="G7627">
            <v>0</v>
          </cell>
          <cell r="H7627">
            <v>0</v>
          </cell>
          <cell r="I7627">
            <v>0</v>
          </cell>
          <cell r="J7627">
            <v>0</v>
          </cell>
        </row>
        <row r="7628">
          <cell r="A7628">
            <v>7621</v>
          </cell>
          <cell r="C7628">
            <v>0</v>
          </cell>
          <cell r="D7628">
            <v>0</v>
          </cell>
          <cell r="E7628">
            <v>0</v>
          </cell>
          <cell r="F7628">
            <v>0</v>
          </cell>
          <cell r="G7628">
            <v>0</v>
          </cell>
          <cell r="H7628">
            <v>0</v>
          </cell>
          <cell r="I7628">
            <v>0</v>
          </cell>
          <cell r="J7628">
            <v>0</v>
          </cell>
        </row>
        <row r="7629">
          <cell r="A7629">
            <v>7622</v>
          </cell>
          <cell r="C7629">
            <v>0</v>
          </cell>
          <cell r="D7629">
            <v>0</v>
          </cell>
          <cell r="E7629">
            <v>0</v>
          </cell>
          <cell r="F7629">
            <v>0</v>
          </cell>
          <cell r="G7629">
            <v>0</v>
          </cell>
          <cell r="H7629">
            <v>0</v>
          </cell>
          <cell r="I7629">
            <v>0</v>
          </cell>
          <cell r="J7629">
            <v>0</v>
          </cell>
        </row>
        <row r="7630">
          <cell r="A7630">
            <v>7623</v>
          </cell>
          <cell r="C7630">
            <v>0</v>
          </cell>
          <cell r="D7630">
            <v>0</v>
          </cell>
          <cell r="E7630">
            <v>0</v>
          </cell>
          <cell r="F7630">
            <v>0</v>
          </cell>
          <cell r="G7630">
            <v>0</v>
          </cell>
          <cell r="H7630">
            <v>0</v>
          </cell>
          <cell r="I7630">
            <v>0</v>
          </cell>
          <cell r="J7630">
            <v>0</v>
          </cell>
        </row>
        <row r="7631">
          <cell r="A7631">
            <v>7624</v>
          </cell>
          <cell r="C7631">
            <v>0</v>
          </cell>
          <cell r="D7631">
            <v>0</v>
          </cell>
          <cell r="E7631">
            <v>0</v>
          </cell>
          <cell r="F7631">
            <v>0</v>
          </cell>
          <cell r="G7631">
            <v>0</v>
          </cell>
          <cell r="H7631">
            <v>0</v>
          </cell>
          <cell r="I7631">
            <v>0</v>
          </cell>
          <cell r="J7631">
            <v>0</v>
          </cell>
        </row>
        <row r="7632">
          <cell r="A7632">
            <v>7625</v>
          </cell>
          <cell r="C7632">
            <v>0</v>
          </cell>
          <cell r="D7632">
            <v>0</v>
          </cell>
          <cell r="E7632">
            <v>0</v>
          </cell>
          <cell r="F7632">
            <v>0</v>
          </cell>
          <cell r="G7632">
            <v>0</v>
          </cell>
          <cell r="H7632">
            <v>0</v>
          </cell>
          <cell r="I7632">
            <v>0</v>
          </cell>
          <cell r="J7632">
            <v>0</v>
          </cell>
        </row>
        <row r="7633">
          <cell r="A7633">
            <v>7626</v>
          </cell>
          <cell r="C7633">
            <v>0</v>
          </cell>
          <cell r="D7633">
            <v>0</v>
          </cell>
          <cell r="E7633">
            <v>0</v>
          </cell>
          <cell r="F7633">
            <v>0</v>
          </cell>
          <cell r="G7633">
            <v>0</v>
          </cell>
          <cell r="H7633">
            <v>0</v>
          </cell>
          <cell r="I7633">
            <v>0</v>
          </cell>
          <cell r="J7633">
            <v>0</v>
          </cell>
        </row>
        <row r="7634">
          <cell r="A7634">
            <v>7627</v>
          </cell>
          <cell r="C7634">
            <v>0</v>
          </cell>
          <cell r="D7634">
            <v>0</v>
          </cell>
          <cell r="E7634">
            <v>0</v>
          </cell>
          <cell r="F7634">
            <v>0</v>
          </cell>
          <cell r="G7634">
            <v>0</v>
          </cell>
          <cell r="H7634">
            <v>0</v>
          </cell>
          <cell r="I7634">
            <v>0</v>
          </cell>
          <cell r="J7634">
            <v>0</v>
          </cell>
        </row>
        <row r="7635">
          <cell r="A7635">
            <v>7628</v>
          </cell>
          <cell r="C7635">
            <v>0</v>
          </cell>
          <cell r="D7635">
            <v>0</v>
          </cell>
          <cell r="E7635">
            <v>0</v>
          </cell>
          <cell r="F7635">
            <v>0</v>
          </cell>
          <cell r="G7635">
            <v>0</v>
          </cell>
          <cell r="H7635">
            <v>0</v>
          </cell>
          <cell r="I7635">
            <v>0</v>
          </cell>
          <cell r="J7635">
            <v>0</v>
          </cell>
        </row>
        <row r="7636">
          <cell r="A7636">
            <v>7629</v>
          </cell>
          <cell r="C7636">
            <v>0</v>
          </cell>
          <cell r="D7636">
            <v>0</v>
          </cell>
          <cell r="E7636">
            <v>0</v>
          </cell>
          <cell r="F7636">
            <v>0</v>
          </cell>
          <cell r="G7636">
            <v>0</v>
          </cell>
          <cell r="H7636">
            <v>0</v>
          </cell>
          <cell r="I7636">
            <v>0</v>
          </cell>
          <cell r="J7636">
            <v>0</v>
          </cell>
        </row>
        <row r="7637">
          <cell r="A7637">
            <v>7630</v>
          </cell>
          <cell r="C7637">
            <v>0</v>
          </cell>
          <cell r="D7637">
            <v>0</v>
          </cell>
          <cell r="E7637">
            <v>0</v>
          </cell>
          <cell r="F7637">
            <v>0</v>
          </cell>
          <cell r="G7637">
            <v>0</v>
          </cell>
          <cell r="H7637">
            <v>0</v>
          </cell>
          <cell r="I7637">
            <v>0</v>
          </cell>
          <cell r="J7637">
            <v>0</v>
          </cell>
        </row>
        <row r="7638">
          <cell r="A7638">
            <v>7631</v>
          </cell>
          <cell r="C7638">
            <v>0</v>
          </cell>
          <cell r="D7638">
            <v>0</v>
          </cell>
          <cell r="E7638">
            <v>0</v>
          </cell>
          <cell r="F7638">
            <v>0</v>
          </cell>
          <cell r="G7638">
            <v>0</v>
          </cell>
          <cell r="H7638">
            <v>0</v>
          </cell>
          <cell r="I7638">
            <v>0</v>
          </cell>
          <cell r="J7638">
            <v>0</v>
          </cell>
        </row>
        <row r="7639">
          <cell r="A7639">
            <v>7632</v>
          </cell>
          <cell r="C7639">
            <v>0</v>
          </cell>
          <cell r="D7639">
            <v>0</v>
          </cell>
          <cell r="E7639">
            <v>0</v>
          </cell>
          <cell r="F7639">
            <v>0</v>
          </cell>
          <cell r="G7639">
            <v>0</v>
          </cell>
          <cell r="H7639">
            <v>0</v>
          </cell>
          <cell r="I7639">
            <v>0</v>
          </cell>
          <cell r="J7639">
            <v>0</v>
          </cell>
        </row>
        <row r="7640">
          <cell r="A7640">
            <v>7633</v>
          </cell>
          <cell r="C7640">
            <v>0</v>
          </cell>
          <cell r="D7640">
            <v>0</v>
          </cell>
          <cell r="E7640">
            <v>0</v>
          </cell>
          <cell r="F7640">
            <v>0</v>
          </cell>
          <cell r="G7640">
            <v>0</v>
          </cell>
          <cell r="H7640">
            <v>0</v>
          </cell>
          <cell r="I7640">
            <v>0</v>
          </cell>
          <cell r="J7640">
            <v>0</v>
          </cell>
        </row>
        <row r="7641">
          <cell r="A7641">
            <v>7634</v>
          </cell>
          <cell r="C7641">
            <v>0</v>
          </cell>
          <cell r="D7641">
            <v>0</v>
          </cell>
          <cell r="E7641">
            <v>0</v>
          </cell>
          <cell r="F7641">
            <v>0</v>
          </cell>
          <cell r="G7641">
            <v>0</v>
          </cell>
          <cell r="H7641">
            <v>0</v>
          </cell>
          <cell r="I7641">
            <v>0</v>
          </cell>
          <cell r="J7641">
            <v>0</v>
          </cell>
        </row>
        <row r="7642">
          <cell r="A7642">
            <v>7635</v>
          </cell>
          <cell r="C7642">
            <v>0</v>
          </cell>
          <cell r="D7642">
            <v>0</v>
          </cell>
          <cell r="E7642">
            <v>0</v>
          </cell>
          <cell r="F7642">
            <v>0</v>
          </cell>
          <cell r="G7642">
            <v>0</v>
          </cell>
          <cell r="H7642">
            <v>0</v>
          </cell>
          <cell r="I7642">
            <v>0</v>
          </cell>
          <cell r="J7642">
            <v>0</v>
          </cell>
        </row>
        <row r="7643">
          <cell r="A7643">
            <v>7636</v>
          </cell>
          <cell r="C7643">
            <v>0</v>
          </cell>
          <cell r="D7643">
            <v>0</v>
          </cell>
          <cell r="E7643">
            <v>0</v>
          </cell>
          <cell r="F7643">
            <v>0</v>
          </cell>
          <cell r="G7643">
            <v>0</v>
          </cell>
          <cell r="H7643">
            <v>0</v>
          </cell>
          <cell r="I7643">
            <v>0</v>
          </cell>
          <cell r="J7643">
            <v>0</v>
          </cell>
        </row>
        <row r="7644">
          <cell r="A7644">
            <v>7637</v>
          </cell>
          <cell r="C7644">
            <v>0</v>
          </cell>
          <cell r="D7644">
            <v>0</v>
          </cell>
          <cell r="E7644">
            <v>0</v>
          </cell>
          <cell r="F7644">
            <v>0</v>
          </cell>
          <cell r="G7644">
            <v>0</v>
          </cell>
          <cell r="H7644">
            <v>0</v>
          </cell>
          <cell r="I7644">
            <v>0</v>
          </cell>
          <cell r="J7644">
            <v>0</v>
          </cell>
        </row>
        <row r="7645">
          <cell r="A7645">
            <v>7638</v>
          </cell>
          <cell r="C7645">
            <v>0</v>
          </cell>
          <cell r="D7645">
            <v>0</v>
          </cell>
          <cell r="E7645">
            <v>0</v>
          </cell>
          <cell r="F7645">
            <v>0</v>
          </cell>
          <cell r="G7645">
            <v>0</v>
          </cell>
          <cell r="H7645">
            <v>0</v>
          </cell>
          <cell r="I7645">
            <v>0</v>
          </cell>
          <cell r="J7645">
            <v>0</v>
          </cell>
        </row>
        <row r="7646">
          <cell r="A7646">
            <v>7639</v>
          </cell>
          <cell r="C7646">
            <v>0</v>
          </cell>
          <cell r="D7646">
            <v>0</v>
          </cell>
          <cell r="E7646">
            <v>0</v>
          </cell>
          <cell r="F7646">
            <v>0</v>
          </cell>
          <cell r="G7646">
            <v>0</v>
          </cell>
          <cell r="H7646">
            <v>0</v>
          </cell>
          <cell r="I7646">
            <v>0</v>
          </cell>
          <cell r="J7646">
            <v>0</v>
          </cell>
        </row>
        <row r="7647">
          <cell r="A7647">
            <v>7640</v>
          </cell>
          <cell r="C7647">
            <v>0</v>
          </cell>
          <cell r="D7647">
            <v>0</v>
          </cell>
          <cell r="E7647">
            <v>0</v>
          </cell>
          <cell r="F7647">
            <v>0</v>
          </cell>
          <cell r="G7647">
            <v>0</v>
          </cell>
          <cell r="H7647">
            <v>0</v>
          </cell>
          <cell r="I7647">
            <v>0</v>
          </cell>
          <cell r="J7647">
            <v>0</v>
          </cell>
        </row>
        <row r="7648">
          <cell r="A7648">
            <v>7641</v>
          </cell>
          <cell r="C7648">
            <v>0</v>
          </cell>
          <cell r="D7648">
            <v>0</v>
          </cell>
          <cell r="E7648">
            <v>0</v>
          </cell>
          <cell r="F7648">
            <v>0</v>
          </cell>
          <cell r="G7648">
            <v>0</v>
          </cell>
          <cell r="H7648">
            <v>0</v>
          </cell>
          <cell r="I7648">
            <v>0</v>
          </cell>
          <cell r="J7648">
            <v>0</v>
          </cell>
        </row>
        <row r="7649">
          <cell r="A7649">
            <v>7642</v>
          </cell>
          <cell r="C7649">
            <v>0</v>
          </cell>
          <cell r="D7649">
            <v>0</v>
          </cell>
          <cell r="E7649">
            <v>0</v>
          </cell>
          <cell r="F7649">
            <v>0</v>
          </cell>
          <cell r="G7649">
            <v>0</v>
          </cell>
          <cell r="H7649">
            <v>0</v>
          </cell>
          <cell r="I7649">
            <v>0</v>
          </cell>
          <cell r="J7649">
            <v>0</v>
          </cell>
        </row>
        <row r="7650">
          <cell r="A7650">
            <v>7643</v>
          </cell>
          <cell r="C7650">
            <v>0</v>
          </cell>
          <cell r="D7650">
            <v>0</v>
          </cell>
          <cell r="E7650">
            <v>0</v>
          </cell>
          <cell r="F7650">
            <v>0</v>
          </cell>
          <cell r="G7650">
            <v>0</v>
          </cell>
          <cell r="H7650">
            <v>0</v>
          </cell>
          <cell r="I7650">
            <v>0</v>
          </cell>
          <cell r="J7650">
            <v>0</v>
          </cell>
        </row>
        <row r="7651">
          <cell r="A7651">
            <v>7644</v>
          </cell>
          <cell r="C7651">
            <v>0</v>
          </cell>
          <cell r="D7651">
            <v>0</v>
          </cell>
          <cell r="E7651">
            <v>0</v>
          </cell>
          <cell r="F7651">
            <v>0</v>
          </cell>
          <cell r="G7651">
            <v>0</v>
          </cell>
          <cell r="H7651">
            <v>0</v>
          </cell>
          <cell r="I7651">
            <v>0</v>
          </cell>
          <cell r="J7651">
            <v>0</v>
          </cell>
        </row>
        <row r="7652">
          <cell r="A7652">
            <v>7645</v>
          </cell>
          <cell r="C7652">
            <v>0</v>
          </cell>
          <cell r="D7652">
            <v>0</v>
          </cell>
          <cell r="E7652">
            <v>0</v>
          </cell>
          <cell r="F7652">
            <v>0</v>
          </cell>
          <cell r="G7652">
            <v>0</v>
          </cell>
          <cell r="H7652">
            <v>0</v>
          </cell>
          <cell r="I7652">
            <v>0</v>
          </cell>
          <cell r="J7652">
            <v>0</v>
          </cell>
        </row>
        <row r="7653">
          <cell r="A7653">
            <v>7646</v>
          </cell>
          <cell r="C7653">
            <v>0</v>
          </cell>
          <cell r="D7653">
            <v>0</v>
          </cell>
          <cell r="E7653">
            <v>0</v>
          </cell>
          <cell r="F7653">
            <v>0</v>
          </cell>
          <cell r="G7653">
            <v>0</v>
          </cell>
          <cell r="H7653">
            <v>0</v>
          </cell>
          <cell r="I7653">
            <v>0</v>
          </cell>
          <cell r="J7653">
            <v>0</v>
          </cell>
        </row>
        <row r="7654">
          <cell r="A7654">
            <v>7647</v>
          </cell>
          <cell r="C7654">
            <v>0</v>
          </cell>
          <cell r="D7654">
            <v>0</v>
          </cell>
          <cell r="E7654">
            <v>0</v>
          </cell>
          <cell r="F7654">
            <v>0</v>
          </cell>
          <cell r="G7654">
            <v>0</v>
          </cell>
          <cell r="H7654">
            <v>0</v>
          </cell>
          <cell r="I7654">
            <v>0</v>
          </cell>
          <cell r="J7654">
            <v>0</v>
          </cell>
        </row>
        <row r="7655">
          <cell r="A7655">
            <v>7648</v>
          </cell>
          <cell r="C7655">
            <v>0</v>
          </cell>
          <cell r="D7655">
            <v>0</v>
          </cell>
          <cell r="E7655">
            <v>0</v>
          </cell>
          <cell r="F7655">
            <v>0</v>
          </cell>
          <cell r="G7655">
            <v>0</v>
          </cell>
          <cell r="H7655">
            <v>0</v>
          </cell>
          <cell r="I7655">
            <v>0</v>
          </cell>
          <cell r="J7655">
            <v>0</v>
          </cell>
        </row>
        <row r="7656">
          <cell r="A7656">
            <v>7649</v>
          </cell>
          <cell r="C7656">
            <v>0</v>
          </cell>
          <cell r="D7656">
            <v>0</v>
          </cell>
          <cell r="E7656">
            <v>0</v>
          </cell>
          <cell r="F7656">
            <v>0</v>
          </cell>
          <cell r="G7656">
            <v>0</v>
          </cell>
          <cell r="H7656">
            <v>0</v>
          </cell>
          <cell r="I7656">
            <v>0</v>
          </cell>
          <cell r="J7656">
            <v>0</v>
          </cell>
        </row>
        <row r="7657">
          <cell r="A7657">
            <v>7650</v>
          </cell>
          <cell r="C7657">
            <v>0</v>
          </cell>
          <cell r="D7657">
            <v>0</v>
          </cell>
          <cell r="E7657">
            <v>0</v>
          </cell>
          <cell r="F7657">
            <v>0</v>
          </cell>
          <cell r="G7657">
            <v>0</v>
          </cell>
          <cell r="H7657">
            <v>0</v>
          </cell>
          <cell r="I7657">
            <v>0</v>
          </cell>
          <cell r="J7657">
            <v>0</v>
          </cell>
        </row>
        <row r="7658">
          <cell r="A7658">
            <v>7651</v>
          </cell>
          <cell r="C7658">
            <v>0</v>
          </cell>
          <cell r="D7658">
            <v>0</v>
          </cell>
          <cell r="E7658">
            <v>0</v>
          </cell>
          <cell r="F7658">
            <v>0</v>
          </cell>
          <cell r="G7658">
            <v>0</v>
          </cell>
          <cell r="H7658">
            <v>0</v>
          </cell>
          <cell r="I7658">
            <v>0</v>
          </cell>
          <cell r="J7658">
            <v>0</v>
          </cell>
        </row>
        <row r="7659">
          <cell r="A7659">
            <v>7652</v>
          </cell>
          <cell r="C7659">
            <v>0</v>
          </cell>
          <cell r="D7659">
            <v>0</v>
          </cell>
          <cell r="E7659">
            <v>0</v>
          </cell>
          <cell r="F7659">
            <v>0</v>
          </cell>
          <cell r="G7659">
            <v>0</v>
          </cell>
          <cell r="H7659">
            <v>0</v>
          </cell>
          <cell r="I7659">
            <v>0</v>
          </cell>
          <cell r="J7659">
            <v>0</v>
          </cell>
        </row>
        <row r="7660">
          <cell r="A7660">
            <v>7653</v>
          </cell>
          <cell r="C7660">
            <v>0</v>
          </cell>
          <cell r="D7660">
            <v>0</v>
          </cell>
          <cell r="E7660">
            <v>0</v>
          </cell>
          <cell r="F7660">
            <v>0</v>
          </cell>
          <cell r="G7660">
            <v>0</v>
          </cell>
          <cell r="H7660">
            <v>0</v>
          </cell>
          <cell r="I7660">
            <v>0</v>
          </cell>
          <cell r="J7660">
            <v>0</v>
          </cell>
        </row>
        <row r="7661">
          <cell r="A7661">
            <v>7654</v>
          </cell>
          <cell r="C7661">
            <v>0</v>
          </cell>
          <cell r="D7661">
            <v>0</v>
          </cell>
          <cell r="E7661">
            <v>0</v>
          </cell>
          <cell r="F7661">
            <v>0</v>
          </cell>
          <cell r="G7661">
            <v>0</v>
          </cell>
          <cell r="H7661">
            <v>0</v>
          </cell>
          <cell r="I7661">
            <v>0</v>
          </cell>
          <cell r="J7661">
            <v>0</v>
          </cell>
        </row>
        <row r="7662">
          <cell r="A7662">
            <v>7655</v>
          </cell>
          <cell r="C7662">
            <v>0</v>
          </cell>
          <cell r="D7662">
            <v>0</v>
          </cell>
          <cell r="E7662">
            <v>0</v>
          </cell>
          <cell r="F7662">
            <v>0</v>
          </cell>
          <cell r="G7662">
            <v>0</v>
          </cell>
          <cell r="H7662">
            <v>0</v>
          </cell>
          <cell r="I7662">
            <v>0</v>
          </cell>
          <cell r="J7662">
            <v>0</v>
          </cell>
        </row>
        <row r="7663">
          <cell r="A7663">
            <v>7656</v>
          </cell>
          <cell r="C7663">
            <v>0</v>
          </cell>
          <cell r="D7663">
            <v>0</v>
          </cell>
          <cell r="E7663">
            <v>0</v>
          </cell>
          <cell r="F7663">
            <v>0</v>
          </cell>
          <cell r="G7663">
            <v>0</v>
          </cell>
          <cell r="H7663">
            <v>0</v>
          </cell>
          <cell r="I7663">
            <v>0</v>
          </cell>
          <cell r="J7663">
            <v>0</v>
          </cell>
        </row>
        <row r="7664">
          <cell r="A7664">
            <v>7657</v>
          </cell>
          <cell r="C7664">
            <v>0</v>
          </cell>
          <cell r="D7664">
            <v>0</v>
          </cell>
          <cell r="E7664">
            <v>0</v>
          </cell>
          <cell r="F7664">
            <v>0</v>
          </cell>
          <cell r="G7664">
            <v>0</v>
          </cell>
          <cell r="H7664">
            <v>0</v>
          </cell>
          <cell r="I7664">
            <v>0</v>
          </cell>
          <cell r="J7664">
            <v>0</v>
          </cell>
        </row>
        <row r="7665">
          <cell r="A7665">
            <v>7658</v>
          </cell>
          <cell r="C7665">
            <v>0</v>
          </cell>
          <cell r="D7665">
            <v>0</v>
          </cell>
          <cell r="E7665">
            <v>0</v>
          </cell>
          <cell r="F7665">
            <v>0</v>
          </cell>
          <cell r="G7665">
            <v>0</v>
          </cell>
          <cell r="H7665">
            <v>0</v>
          </cell>
          <cell r="I7665">
            <v>0</v>
          </cell>
          <cell r="J7665">
            <v>0</v>
          </cell>
        </row>
        <row r="7666">
          <cell r="A7666">
            <v>7659</v>
          </cell>
          <cell r="C7666">
            <v>0</v>
          </cell>
          <cell r="D7666">
            <v>0</v>
          </cell>
          <cell r="E7666">
            <v>0</v>
          </cell>
          <cell r="F7666">
            <v>0</v>
          </cell>
          <cell r="G7666">
            <v>0</v>
          </cell>
          <cell r="H7666">
            <v>0</v>
          </cell>
          <cell r="I7666">
            <v>0</v>
          </cell>
          <cell r="J7666">
            <v>0</v>
          </cell>
        </row>
        <row r="7667">
          <cell r="A7667">
            <v>7660</v>
          </cell>
          <cell r="C7667">
            <v>0</v>
          </cell>
          <cell r="D7667">
            <v>0</v>
          </cell>
          <cell r="E7667">
            <v>0</v>
          </cell>
          <cell r="F7667">
            <v>0</v>
          </cell>
          <cell r="G7667">
            <v>0</v>
          </cell>
          <cell r="H7667">
            <v>0</v>
          </cell>
          <cell r="I7667">
            <v>0</v>
          </cell>
          <cell r="J7667">
            <v>0</v>
          </cell>
        </row>
        <row r="7668">
          <cell r="A7668">
            <v>7661</v>
          </cell>
          <cell r="C7668">
            <v>0</v>
          </cell>
          <cell r="D7668">
            <v>0</v>
          </cell>
          <cell r="E7668">
            <v>0</v>
          </cell>
          <cell r="F7668">
            <v>0</v>
          </cell>
          <cell r="G7668">
            <v>0</v>
          </cell>
          <cell r="H7668">
            <v>0</v>
          </cell>
          <cell r="I7668">
            <v>0</v>
          </cell>
          <cell r="J7668">
            <v>0</v>
          </cell>
        </row>
        <row r="7669">
          <cell r="A7669">
            <v>7662</v>
          </cell>
          <cell r="C7669">
            <v>0</v>
          </cell>
          <cell r="D7669">
            <v>0</v>
          </cell>
          <cell r="E7669">
            <v>0</v>
          </cell>
          <cell r="F7669">
            <v>0</v>
          </cell>
          <cell r="G7669">
            <v>0</v>
          </cell>
          <cell r="H7669">
            <v>0</v>
          </cell>
          <cell r="I7669">
            <v>0</v>
          </cell>
          <cell r="J7669">
            <v>0</v>
          </cell>
        </row>
        <row r="7670">
          <cell r="A7670">
            <v>7663</v>
          </cell>
          <cell r="C7670">
            <v>0</v>
          </cell>
          <cell r="D7670">
            <v>0</v>
          </cell>
          <cell r="E7670">
            <v>0</v>
          </cell>
          <cell r="F7670">
            <v>0</v>
          </cell>
          <cell r="G7670">
            <v>0</v>
          </cell>
          <cell r="H7670">
            <v>0</v>
          </cell>
          <cell r="I7670">
            <v>0</v>
          </cell>
          <cell r="J7670">
            <v>0</v>
          </cell>
        </row>
        <row r="7671">
          <cell r="A7671">
            <v>7664</v>
          </cell>
          <cell r="C7671">
            <v>0</v>
          </cell>
          <cell r="D7671">
            <v>0</v>
          </cell>
          <cell r="E7671">
            <v>0</v>
          </cell>
          <cell r="F7671">
            <v>0</v>
          </cell>
          <cell r="G7671">
            <v>0</v>
          </cell>
          <cell r="H7671">
            <v>0</v>
          </cell>
          <cell r="I7671">
            <v>0</v>
          </cell>
          <cell r="J7671">
            <v>0</v>
          </cell>
        </row>
        <row r="7672">
          <cell r="A7672">
            <v>7665</v>
          </cell>
          <cell r="C7672">
            <v>0</v>
          </cell>
          <cell r="D7672">
            <v>0</v>
          </cell>
          <cell r="E7672">
            <v>0</v>
          </cell>
          <cell r="F7672">
            <v>0</v>
          </cell>
          <cell r="G7672">
            <v>0</v>
          </cell>
          <cell r="H7672">
            <v>0</v>
          </cell>
          <cell r="I7672">
            <v>0</v>
          </cell>
          <cell r="J7672">
            <v>0</v>
          </cell>
        </row>
        <row r="7673">
          <cell r="A7673">
            <v>7666</v>
          </cell>
          <cell r="C7673">
            <v>0</v>
          </cell>
          <cell r="D7673">
            <v>0</v>
          </cell>
          <cell r="E7673">
            <v>0</v>
          </cell>
          <cell r="F7673">
            <v>0</v>
          </cell>
          <cell r="G7673">
            <v>0</v>
          </cell>
          <cell r="H7673">
            <v>0</v>
          </cell>
          <cell r="I7673">
            <v>0</v>
          </cell>
          <cell r="J7673">
            <v>0</v>
          </cell>
        </row>
        <row r="7674">
          <cell r="A7674">
            <v>7667</v>
          </cell>
          <cell r="C7674">
            <v>0</v>
          </cell>
          <cell r="D7674">
            <v>0</v>
          </cell>
          <cell r="E7674">
            <v>0</v>
          </cell>
          <cell r="F7674">
            <v>0</v>
          </cell>
          <cell r="G7674">
            <v>0</v>
          </cell>
          <cell r="H7674">
            <v>0</v>
          </cell>
          <cell r="I7674">
            <v>0</v>
          </cell>
          <cell r="J7674">
            <v>0</v>
          </cell>
        </row>
        <row r="7675">
          <cell r="A7675">
            <v>7668</v>
          </cell>
          <cell r="C7675">
            <v>0</v>
          </cell>
          <cell r="D7675">
            <v>0</v>
          </cell>
          <cell r="E7675">
            <v>0</v>
          </cell>
          <cell r="F7675">
            <v>0</v>
          </cell>
          <cell r="G7675">
            <v>0</v>
          </cell>
          <cell r="H7675">
            <v>0</v>
          </cell>
          <cell r="I7675">
            <v>0</v>
          </cell>
          <cell r="J7675">
            <v>0</v>
          </cell>
        </row>
        <row r="7676">
          <cell r="A7676">
            <v>7669</v>
          </cell>
          <cell r="C7676">
            <v>0</v>
          </cell>
          <cell r="D7676">
            <v>0</v>
          </cell>
          <cell r="E7676">
            <v>0</v>
          </cell>
          <cell r="F7676">
            <v>0</v>
          </cell>
          <cell r="G7676">
            <v>0</v>
          </cell>
          <cell r="H7676">
            <v>0</v>
          </cell>
          <cell r="I7676">
            <v>0</v>
          </cell>
          <cell r="J7676">
            <v>0</v>
          </cell>
        </row>
        <row r="7677">
          <cell r="A7677">
            <v>7670</v>
          </cell>
          <cell r="C7677">
            <v>0</v>
          </cell>
          <cell r="D7677">
            <v>0</v>
          </cell>
          <cell r="E7677">
            <v>0</v>
          </cell>
          <cell r="F7677">
            <v>0</v>
          </cell>
          <cell r="G7677">
            <v>0</v>
          </cell>
          <cell r="H7677">
            <v>0</v>
          </cell>
          <cell r="I7677">
            <v>0</v>
          </cell>
          <cell r="J7677">
            <v>0</v>
          </cell>
        </row>
        <row r="7678">
          <cell r="A7678">
            <v>7671</v>
          </cell>
          <cell r="C7678">
            <v>0</v>
          </cell>
          <cell r="D7678">
            <v>0</v>
          </cell>
          <cell r="E7678">
            <v>0</v>
          </cell>
          <cell r="F7678">
            <v>0</v>
          </cell>
          <cell r="G7678">
            <v>0</v>
          </cell>
          <cell r="H7678">
            <v>0</v>
          </cell>
          <cell r="I7678">
            <v>0</v>
          </cell>
          <cell r="J7678">
            <v>0</v>
          </cell>
        </row>
        <row r="7679">
          <cell r="A7679">
            <v>7672</v>
          </cell>
          <cell r="C7679">
            <v>0</v>
          </cell>
          <cell r="D7679">
            <v>0</v>
          </cell>
          <cell r="E7679">
            <v>0</v>
          </cell>
          <cell r="F7679">
            <v>0</v>
          </cell>
          <cell r="G7679">
            <v>0</v>
          </cell>
          <cell r="H7679">
            <v>0</v>
          </cell>
          <cell r="I7679">
            <v>0</v>
          </cell>
          <cell r="J7679">
            <v>0</v>
          </cell>
        </row>
        <row r="7680">
          <cell r="A7680">
            <v>7673</v>
          </cell>
          <cell r="C7680">
            <v>0</v>
          </cell>
          <cell r="D7680">
            <v>0</v>
          </cell>
          <cell r="E7680">
            <v>0</v>
          </cell>
          <cell r="F7680">
            <v>0</v>
          </cell>
          <cell r="G7680">
            <v>0</v>
          </cell>
          <cell r="H7680">
            <v>0</v>
          </cell>
          <cell r="I7680">
            <v>0</v>
          </cell>
          <cell r="J7680">
            <v>0</v>
          </cell>
        </row>
        <row r="7681">
          <cell r="A7681">
            <v>7674</v>
          </cell>
          <cell r="C7681">
            <v>0</v>
          </cell>
          <cell r="D7681">
            <v>0</v>
          </cell>
          <cell r="E7681">
            <v>0</v>
          </cell>
          <cell r="F7681">
            <v>0</v>
          </cell>
          <cell r="G7681">
            <v>0</v>
          </cell>
          <cell r="H7681">
            <v>0</v>
          </cell>
          <cell r="I7681">
            <v>0</v>
          </cell>
          <cell r="J7681">
            <v>0</v>
          </cell>
        </row>
        <row r="7682">
          <cell r="A7682">
            <v>7675</v>
          </cell>
          <cell r="C7682">
            <v>0</v>
          </cell>
          <cell r="D7682">
            <v>0</v>
          </cell>
          <cell r="E7682">
            <v>0</v>
          </cell>
          <cell r="F7682">
            <v>0</v>
          </cell>
          <cell r="G7682">
            <v>0</v>
          </cell>
          <cell r="H7682">
            <v>0</v>
          </cell>
          <cell r="I7682">
            <v>0</v>
          </cell>
          <cell r="J7682">
            <v>0</v>
          </cell>
        </row>
        <row r="7683">
          <cell r="A7683">
            <v>7676</v>
          </cell>
          <cell r="C7683">
            <v>0</v>
          </cell>
          <cell r="D7683">
            <v>0</v>
          </cell>
          <cell r="E7683">
            <v>0</v>
          </cell>
          <cell r="F7683">
            <v>0</v>
          </cell>
          <cell r="G7683">
            <v>0</v>
          </cell>
          <cell r="H7683">
            <v>0</v>
          </cell>
          <cell r="I7683">
            <v>0</v>
          </cell>
          <cell r="J7683">
            <v>0</v>
          </cell>
        </row>
        <row r="7684">
          <cell r="A7684">
            <v>7677</v>
          </cell>
          <cell r="C7684">
            <v>0</v>
          </cell>
          <cell r="D7684">
            <v>0</v>
          </cell>
          <cell r="E7684">
            <v>0</v>
          </cell>
          <cell r="F7684">
            <v>0</v>
          </cell>
          <cell r="G7684">
            <v>0</v>
          </cell>
          <cell r="H7684">
            <v>0</v>
          </cell>
          <cell r="I7684">
            <v>0</v>
          </cell>
          <cell r="J7684">
            <v>0</v>
          </cell>
        </row>
        <row r="7685">
          <cell r="A7685">
            <v>7678</v>
          </cell>
          <cell r="C7685">
            <v>0</v>
          </cell>
          <cell r="D7685">
            <v>0</v>
          </cell>
          <cell r="E7685">
            <v>0</v>
          </cell>
          <cell r="F7685">
            <v>0</v>
          </cell>
          <cell r="G7685">
            <v>0</v>
          </cell>
          <cell r="H7685">
            <v>0</v>
          </cell>
          <cell r="I7685">
            <v>0</v>
          </cell>
          <cell r="J7685">
            <v>0</v>
          </cell>
        </row>
        <row r="7686">
          <cell r="A7686">
            <v>7679</v>
          </cell>
          <cell r="C7686">
            <v>0</v>
          </cell>
          <cell r="D7686">
            <v>0</v>
          </cell>
          <cell r="E7686">
            <v>0</v>
          </cell>
          <cell r="F7686">
            <v>0</v>
          </cell>
          <cell r="G7686">
            <v>0</v>
          </cell>
          <cell r="H7686">
            <v>0</v>
          </cell>
          <cell r="I7686">
            <v>0</v>
          </cell>
          <cell r="J7686">
            <v>0</v>
          </cell>
        </row>
        <row r="7687">
          <cell r="A7687">
            <v>7680</v>
          </cell>
          <cell r="C7687">
            <v>0</v>
          </cell>
          <cell r="D7687">
            <v>0</v>
          </cell>
          <cell r="E7687">
            <v>0</v>
          </cell>
          <cell r="F7687">
            <v>0</v>
          </cell>
          <cell r="G7687">
            <v>0</v>
          </cell>
          <cell r="H7687">
            <v>0</v>
          </cell>
          <cell r="I7687">
            <v>0</v>
          </cell>
          <cell r="J7687">
            <v>0</v>
          </cell>
        </row>
        <row r="7688">
          <cell r="A7688">
            <v>7681</v>
          </cell>
          <cell r="C7688">
            <v>0</v>
          </cell>
          <cell r="D7688">
            <v>0</v>
          </cell>
          <cell r="E7688">
            <v>0</v>
          </cell>
          <cell r="F7688">
            <v>0</v>
          </cell>
          <cell r="G7688">
            <v>0</v>
          </cell>
          <cell r="H7688">
            <v>0</v>
          </cell>
          <cell r="I7688">
            <v>0</v>
          </cell>
          <cell r="J7688">
            <v>0</v>
          </cell>
        </row>
        <row r="7689">
          <cell r="A7689">
            <v>7682</v>
          </cell>
          <cell r="C7689">
            <v>0</v>
          </cell>
          <cell r="D7689">
            <v>0</v>
          </cell>
          <cell r="E7689">
            <v>0</v>
          </cell>
          <cell r="F7689">
            <v>0</v>
          </cell>
          <cell r="G7689">
            <v>0</v>
          </cell>
          <cell r="H7689">
            <v>0</v>
          </cell>
          <cell r="I7689">
            <v>0</v>
          </cell>
          <cell r="J7689">
            <v>0</v>
          </cell>
        </row>
        <row r="7690">
          <cell r="A7690">
            <v>7683</v>
          </cell>
          <cell r="C7690">
            <v>0</v>
          </cell>
          <cell r="D7690">
            <v>0</v>
          </cell>
          <cell r="E7690">
            <v>0</v>
          </cell>
          <cell r="F7690">
            <v>0</v>
          </cell>
          <cell r="G7690">
            <v>0</v>
          </cell>
          <cell r="H7690">
            <v>0</v>
          </cell>
          <cell r="I7690">
            <v>0</v>
          </cell>
          <cell r="J7690">
            <v>0</v>
          </cell>
        </row>
        <row r="7691">
          <cell r="A7691">
            <v>7684</v>
          </cell>
          <cell r="C7691">
            <v>0</v>
          </cell>
          <cell r="D7691">
            <v>0</v>
          </cell>
          <cell r="E7691">
            <v>0</v>
          </cell>
          <cell r="F7691">
            <v>0</v>
          </cell>
          <cell r="G7691">
            <v>0</v>
          </cell>
          <cell r="H7691">
            <v>0</v>
          </cell>
          <cell r="I7691">
            <v>0</v>
          </cell>
          <cell r="J7691">
            <v>0</v>
          </cell>
        </row>
        <row r="7692">
          <cell r="A7692">
            <v>7685</v>
          </cell>
          <cell r="C7692">
            <v>0</v>
          </cell>
          <cell r="D7692">
            <v>0</v>
          </cell>
          <cell r="E7692">
            <v>0</v>
          </cell>
          <cell r="F7692">
            <v>0</v>
          </cell>
          <cell r="G7692">
            <v>0</v>
          </cell>
          <cell r="H7692">
            <v>0</v>
          </cell>
          <cell r="I7692">
            <v>0</v>
          </cell>
          <cell r="J7692">
            <v>0</v>
          </cell>
        </row>
        <row r="7693">
          <cell r="A7693">
            <v>7686</v>
          </cell>
          <cell r="C7693">
            <v>0</v>
          </cell>
          <cell r="D7693">
            <v>0</v>
          </cell>
          <cell r="E7693">
            <v>0</v>
          </cell>
          <cell r="F7693">
            <v>0</v>
          </cell>
          <cell r="G7693">
            <v>0</v>
          </cell>
          <cell r="H7693">
            <v>0</v>
          </cell>
          <cell r="I7693">
            <v>0</v>
          </cell>
          <cell r="J7693">
            <v>0</v>
          </cell>
        </row>
        <row r="7694">
          <cell r="A7694">
            <v>7687</v>
          </cell>
          <cell r="C7694">
            <v>0</v>
          </cell>
          <cell r="D7694">
            <v>0</v>
          </cell>
          <cell r="E7694">
            <v>0</v>
          </cell>
          <cell r="F7694">
            <v>0</v>
          </cell>
          <cell r="G7694">
            <v>0</v>
          </cell>
          <cell r="H7694">
            <v>0</v>
          </cell>
          <cell r="I7694">
            <v>0</v>
          </cell>
          <cell r="J7694">
            <v>0</v>
          </cell>
        </row>
        <row r="7695">
          <cell r="A7695">
            <v>7688</v>
          </cell>
          <cell r="C7695">
            <v>0</v>
          </cell>
          <cell r="D7695">
            <v>0</v>
          </cell>
          <cell r="E7695">
            <v>0</v>
          </cell>
          <cell r="F7695">
            <v>0</v>
          </cell>
          <cell r="G7695">
            <v>0</v>
          </cell>
          <cell r="H7695">
            <v>0</v>
          </cell>
          <cell r="I7695">
            <v>0</v>
          </cell>
          <cell r="J7695">
            <v>0</v>
          </cell>
        </row>
        <row r="7696">
          <cell r="A7696">
            <v>7689</v>
          </cell>
          <cell r="C7696">
            <v>0</v>
          </cell>
          <cell r="D7696">
            <v>0</v>
          </cell>
          <cell r="E7696">
            <v>0</v>
          </cell>
          <cell r="F7696">
            <v>0</v>
          </cell>
          <cell r="G7696">
            <v>0</v>
          </cell>
          <cell r="H7696">
            <v>0</v>
          </cell>
          <cell r="I7696">
            <v>0</v>
          </cell>
          <cell r="J7696">
            <v>0</v>
          </cell>
        </row>
        <row r="7697">
          <cell r="A7697">
            <v>7690</v>
          </cell>
          <cell r="C7697">
            <v>0</v>
          </cell>
          <cell r="D7697">
            <v>0</v>
          </cell>
          <cell r="E7697">
            <v>0</v>
          </cell>
          <cell r="F7697">
            <v>0</v>
          </cell>
          <cell r="G7697">
            <v>0</v>
          </cell>
          <cell r="H7697">
            <v>0</v>
          </cell>
          <cell r="I7697">
            <v>0</v>
          </cell>
          <cell r="J7697">
            <v>0</v>
          </cell>
        </row>
        <row r="7698">
          <cell r="A7698">
            <v>7691</v>
          </cell>
          <cell r="C7698">
            <v>0</v>
          </cell>
          <cell r="D7698">
            <v>0</v>
          </cell>
          <cell r="E7698">
            <v>0</v>
          </cell>
          <cell r="F7698">
            <v>0</v>
          </cell>
          <cell r="G7698">
            <v>0</v>
          </cell>
          <cell r="H7698">
            <v>0</v>
          </cell>
          <cell r="I7698">
            <v>0</v>
          </cell>
          <cell r="J7698">
            <v>0</v>
          </cell>
        </row>
        <row r="7699">
          <cell r="A7699">
            <v>7692</v>
          </cell>
          <cell r="C7699">
            <v>0</v>
          </cell>
          <cell r="D7699">
            <v>0</v>
          </cell>
          <cell r="E7699">
            <v>0</v>
          </cell>
          <cell r="F7699">
            <v>0</v>
          </cell>
          <cell r="G7699">
            <v>0</v>
          </cell>
          <cell r="H7699">
            <v>0</v>
          </cell>
          <cell r="I7699">
            <v>0</v>
          </cell>
          <cell r="J7699">
            <v>0</v>
          </cell>
        </row>
        <row r="7700">
          <cell r="A7700">
            <v>7693</v>
          </cell>
          <cell r="C7700">
            <v>0</v>
          </cell>
          <cell r="D7700">
            <v>0</v>
          </cell>
          <cell r="E7700">
            <v>0</v>
          </cell>
          <cell r="F7700">
            <v>0</v>
          </cell>
          <cell r="G7700">
            <v>0</v>
          </cell>
          <cell r="H7700">
            <v>0</v>
          </cell>
          <cell r="I7700">
            <v>0</v>
          </cell>
          <cell r="J7700">
            <v>0</v>
          </cell>
        </row>
        <row r="7701">
          <cell r="A7701">
            <v>7694</v>
          </cell>
          <cell r="C7701">
            <v>0</v>
          </cell>
          <cell r="D7701">
            <v>0</v>
          </cell>
          <cell r="E7701">
            <v>0</v>
          </cell>
          <cell r="F7701">
            <v>0</v>
          </cell>
          <cell r="G7701">
            <v>0</v>
          </cell>
          <cell r="H7701">
            <v>0</v>
          </cell>
          <cell r="I7701">
            <v>0</v>
          </cell>
          <cell r="J7701">
            <v>0</v>
          </cell>
        </row>
        <row r="7702">
          <cell r="A7702">
            <v>7695</v>
          </cell>
          <cell r="C7702">
            <v>0</v>
          </cell>
          <cell r="D7702">
            <v>0</v>
          </cell>
          <cell r="E7702">
            <v>0</v>
          </cell>
          <cell r="F7702">
            <v>0</v>
          </cell>
          <cell r="G7702">
            <v>0</v>
          </cell>
          <cell r="H7702">
            <v>0</v>
          </cell>
          <cell r="I7702">
            <v>0</v>
          </cell>
          <cell r="J7702">
            <v>0</v>
          </cell>
        </row>
        <row r="7703">
          <cell r="A7703">
            <v>7696</v>
          </cell>
          <cell r="C7703">
            <v>0</v>
          </cell>
          <cell r="D7703">
            <v>0</v>
          </cell>
          <cell r="E7703">
            <v>0</v>
          </cell>
          <cell r="F7703">
            <v>0</v>
          </cell>
          <cell r="G7703">
            <v>0</v>
          </cell>
          <cell r="H7703">
            <v>0</v>
          </cell>
          <cell r="I7703">
            <v>0</v>
          </cell>
          <cell r="J7703">
            <v>0</v>
          </cell>
        </row>
        <row r="7704">
          <cell r="A7704">
            <v>7697</v>
          </cell>
          <cell r="C7704">
            <v>0</v>
          </cell>
          <cell r="D7704">
            <v>0</v>
          </cell>
          <cell r="E7704">
            <v>0</v>
          </cell>
          <cell r="F7704">
            <v>0</v>
          </cell>
          <cell r="G7704">
            <v>0</v>
          </cell>
          <cell r="H7704">
            <v>0</v>
          </cell>
          <cell r="I7704">
            <v>0</v>
          </cell>
          <cell r="J7704">
            <v>0</v>
          </cell>
        </row>
        <row r="7705">
          <cell r="A7705">
            <v>7698</v>
          </cell>
          <cell r="C7705">
            <v>0</v>
          </cell>
          <cell r="D7705">
            <v>0</v>
          </cell>
          <cell r="E7705">
            <v>0</v>
          </cell>
          <cell r="F7705">
            <v>0</v>
          </cell>
          <cell r="G7705">
            <v>0</v>
          </cell>
          <cell r="H7705">
            <v>0</v>
          </cell>
          <cell r="I7705">
            <v>0</v>
          </cell>
          <cell r="J7705">
            <v>0</v>
          </cell>
        </row>
        <row r="7706">
          <cell r="A7706">
            <v>7699</v>
          </cell>
          <cell r="C7706">
            <v>0</v>
          </cell>
          <cell r="D7706">
            <v>0</v>
          </cell>
          <cell r="E7706">
            <v>0</v>
          </cell>
          <cell r="F7706">
            <v>0</v>
          </cell>
          <cell r="G7706">
            <v>0</v>
          </cell>
          <cell r="H7706">
            <v>0</v>
          </cell>
          <cell r="I7706">
            <v>0</v>
          </cell>
          <cell r="J7706">
            <v>0</v>
          </cell>
        </row>
        <row r="7707">
          <cell r="A7707">
            <v>7700</v>
          </cell>
          <cell r="C7707">
            <v>0</v>
          </cell>
          <cell r="D7707">
            <v>0</v>
          </cell>
          <cell r="E7707">
            <v>0</v>
          </cell>
          <cell r="F7707">
            <v>0</v>
          </cell>
          <cell r="G7707">
            <v>0</v>
          </cell>
          <cell r="H7707">
            <v>0</v>
          </cell>
          <cell r="I7707">
            <v>0</v>
          </cell>
          <cell r="J7707">
            <v>0</v>
          </cell>
        </row>
        <row r="7708">
          <cell r="A7708">
            <v>7701</v>
          </cell>
          <cell r="C7708">
            <v>0</v>
          </cell>
          <cell r="D7708">
            <v>0</v>
          </cell>
          <cell r="E7708">
            <v>0</v>
          </cell>
          <cell r="F7708">
            <v>0</v>
          </cell>
          <cell r="G7708">
            <v>0</v>
          </cell>
          <cell r="H7708">
            <v>0</v>
          </cell>
          <cell r="I7708">
            <v>0</v>
          </cell>
          <cell r="J7708">
            <v>0</v>
          </cell>
        </row>
        <row r="7709">
          <cell r="A7709">
            <v>7702</v>
          </cell>
          <cell r="C7709">
            <v>0</v>
          </cell>
          <cell r="D7709">
            <v>0</v>
          </cell>
          <cell r="E7709">
            <v>0</v>
          </cell>
          <cell r="F7709">
            <v>0</v>
          </cell>
          <cell r="G7709">
            <v>0</v>
          </cell>
          <cell r="H7709">
            <v>0</v>
          </cell>
          <cell r="I7709">
            <v>0</v>
          </cell>
          <cell r="J7709">
            <v>0</v>
          </cell>
        </row>
        <row r="7710">
          <cell r="A7710">
            <v>7703</v>
          </cell>
          <cell r="C7710">
            <v>0</v>
          </cell>
          <cell r="D7710">
            <v>0</v>
          </cell>
          <cell r="E7710">
            <v>0</v>
          </cell>
          <cell r="F7710">
            <v>0</v>
          </cell>
          <cell r="G7710">
            <v>0</v>
          </cell>
          <cell r="H7710">
            <v>0</v>
          </cell>
          <cell r="I7710">
            <v>0</v>
          </cell>
          <cell r="J7710">
            <v>0</v>
          </cell>
        </row>
        <row r="7711">
          <cell r="A7711">
            <v>7704</v>
          </cell>
          <cell r="C7711">
            <v>0</v>
          </cell>
          <cell r="D7711">
            <v>0</v>
          </cell>
          <cell r="E7711">
            <v>0</v>
          </cell>
          <cell r="F7711">
            <v>0</v>
          </cell>
          <cell r="G7711">
            <v>0</v>
          </cell>
          <cell r="H7711">
            <v>0</v>
          </cell>
          <cell r="I7711">
            <v>0</v>
          </cell>
          <cell r="J7711">
            <v>0</v>
          </cell>
        </row>
        <row r="7712">
          <cell r="A7712">
            <v>7705</v>
          </cell>
          <cell r="C7712">
            <v>0</v>
          </cell>
          <cell r="D7712">
            <v>0</v>
          </cell>
          <cell r="E7712">
            <v>0</v>
          </cell>
          <cell r="F7712">
            <v>0</v>
          </cell>
          <cell r="G7712">
            <v>0</v>
          </cell>
          <cell r="H7712">
            <v>0</v>
          </cell>
          <cell r="I7712">
            <v>0</v>
          </cell>
          <cell r="J7712">
            <v>0</v>
          </cell>
        </row>
        <row r="7713">
          <cell r="A7713">
            <v>7706</v>
          </cell>
          <cell r="C7713">
            <v>0</v>
          </cell>
          <cell r="D7713">
            <v>0</v>
          </cell>
          <cell r="E7713">
            <v>0</v>
          </cell>
          <cell r="F7713">
            <v>0</v>
          </cell>
          <cell r="G7713">
            <v>0</v>
          </cell>
          <cell r="H7713">
            <v>0</v>
          </cell>
          <cell r="I7713">
            <v>0</v>
          </cell>
          <cell r="J7713">
            <v>0</v>
          </cell>
        </row>
        <row r="7714">
          <cell r="A7714">
            <v>7707</v>
          </cell>
          <cell r="C7714">
            <v>0</v>
          </cell>
          <cell r="D7714">
            <v>0</v>
          </cell>
          <cell r="E7714">
            <v>0</v>
          </cell>
          <cell r="F7714">
            <v>0</v>
          </cell>
          <cell r="G7714">
            <v>0</v>
          </cell>
          <cell r="H7714">
            <v>0</v>
          </cell>
          <cell r="I7714">
            <v>0</v>
          </cell>
          <cell r="J7714">
            <v>0</v>
          </cell>
        </row>
        <row r="7715">
          <cell r="A7715">
            <v>7708</v>
          </cell>
          <cell r="C7715">
            <v>0</v>
          </cell>
          <cell r="D7715">
            <v>0</v>
          </cell>
          <cell r="E7715">
            <v>0</v>
          </cell>
          <cell r="F7715">
            <v>0</v>
          </cell>
          <cell r="G7715">
            <v>0</v>
          </cell>
          <cell r="H7715">
            <v>0</v>
          </cell>
          <cell r="I7715">
            <v>0</v>
          </cell>
          <cell r="J7715">
            <v>0</v>
          </cell>
        </row>
        <row r="7716">
          <cell r="A7716">
            <v>7709</v>
          </cell>
          <cell r="C7716">
            <v>0</v>
          </cell>
          <cell r="D7716">
            <v>0</v>
          </cell>
          <cell r="E7716">
            <v>0</v>
          </cell>
          <cell r="F7716">
            <v>0</v>
          </cell>
          <cell r="G7716">
            <v>0</v>
          </cell>
          <cell r="H7716">
            <v>0</v>
          </cell>
          <cell r="I7716">
            <v>0</v>
          </cell>
          <cell r="J7716">
            <v>0</v>
          </cell>
        </row>
        <row r="7717">
          <cell r="A7717">
            <v>7710</v>
          </cell>
          <cell r="C7717">
            <v>0</v>
          </cell>
          <cell r="D7717">
            <v>0</v>
          </cell>
          <cell r="E7717">
            <v>0</v>
          </cell>
          <cell r="F7717">
            <v>0</v>
          </cell>
          <cell r="G7717">
            <v>0</v>
          </cell>
          <cell r="H7717">
            <v>0</v>
          </cell>
          <cell r="I7717">
            <v>0</v>
          </cell>
          <cell r="J7717">
            <v>0</v>
          </cell>
        </row>
        <row r="7718">
          <cell r="A7718">
            <v>7711</v>
          </cell>
          <cell r="C7718">
            <v>0</v>
          </cell>
          <cell r="D7718">
            <v>0</v>
          </cell>
          <cell r="E7718">
            <v>0</v>
          </cell>
          <cell r="F7718">
            <v>0</v>
          </cell>
          <cell r="G7718">
            <v>0</v>
          </cell>
          <cell r="H7718">
            <v>0</v>
          </cell>
          <cell r="I7718">
            <v>0</v>
          </cell>
          <cell r="J7718">
            <v>0</v>
          </cell>
        </row>
        <row r="7719">
          <cell r="A7719">
            <v>7712</v>
          </cell>
          <cell r="C7719">
            <v>0</v>
          </cell>
          <cell r="D7719">
            <v>0</v>
          </cell>
          <cell r="E7719">
            <v>0</v>
          </cell>
          <cell r="F7719">
            <v>0</v>
          </cell>
          <cell r="G7719">
            <v>0</v>
          </cell>
          <cell r="H7719">
            <v>0</v>
          </cell>
          <cell r="I7719">
            <v>0</v>
          </cell>
          <cell r="J7719">
            <v>0</v>
          </cell>
        </row>
        <row r="7720">
          <cell r="A7720">
            <v>7713</v>
          </cell>
          <cell r="C7720">
            <v>0</v>
          </cell>
          <cell r="D7720">
            <v>0</v>
          </cell>
          <cell r="E7720">
            <v>0</v>
          </cell>
          <cell r="F7720">
            <v>0</v>
          </cell>
          <cell r="G7720">
            <v>0</v>
          </cell>
          <cell r="H7720">
            <v>0</v>
          </cell>
          <cell r="I7720">
            <v>0</v>
          </cell>
          <cell r="J7720">
            <v>0</v>
          </cell>
        </row>
        <row r="7721">
          <cell r="A7721">
            <v>7714</v>
          </cell>
          <cell r="C7721">
            <v>0</v>
          </cell>
          <cell r="D7721">
            <v>0</v>
          </cell>
          <cell r="E7721">
            <v>0</v>
          </cell>
          <cell r="F7721">
            <v>0</v>
          </cell>
          <cell r="G7721">
            <v>0</v>
          </cell>
          <cell r="H7721">
            <v>0</v>
          </cell>
          <cell r="I7721">
            <v>0</v>
          </cell>
          <cell r="J7721">
            <v>0</v>
          </cell>
        </row>
        <row r="7722">
          <cell r="A7722">
            <v>7715</v>
          </cell>
          <cell r="C7722">
            <v>0</v>
          </cell>
          <cell r="D7722">
            <v>0</v>
          </cell>
          <cell r="E7722">
            <v>0</v>
          </cell>
          <cell r="F7722">
            <v>0</v>
          </cell>
          <cell r="G7722">
            <v>0</v>
          </cell>
          <cell r="H7722">
            <v>0</v>
          </cell>
          <cell r="I7722">
            <v>0</v>
          </cell>
          <cell r="J7722">
            <v>0</v>
          </cell>
        </row>
        <row r="7723">
          <cell r="A7723">
            <v>7716</v>
          </cell>
          <cell r="C7723">
            <v>0</v>
          </cell>
          <cell r="D7723">
            <v>0</v>
          </cell>
          <cell r="E7723">
            <v>0</v>
          </cell>
          <cell r="F7723">
            <v>0</v>
          </cell>
          <cell r="G7723">
            <v>0</v>
          </cell>
          <cell r="H7723">
            <v>0</v>
          </cell>
          <cell r="I7723">
            <v>0</v>
          </cell>
          <cell r="J7723">
            <v>0</v>
          </cell>
        </row>
        <row r="7724">
          <cell r="A7724">
            <v>7717</v>
          </cell>
          <cell r="C7724">
            <v>0</v>
          </cell>
          <cell r="D7724">
            <v>0</v>
          </cell>
          <cell r="E7724">
            <v>0</v>
          </cell>
          <cell r="F7724">
            <v>0</v>
          </cell>
          <cell r="G7724">
            <v>0</v>
          </cell>
          <cell r="H7724">
            <v>0</v>
          </cell>
          <cell r="I7724">
            <v>0</v>
          </cell>
          <cell r="J7724">
            <v>0</v>
          </cell>
        </row>
        <row r="7725">
          <cell r="A7725">
            <v>7718</v>
          </cell>
          <cell r="C7725">
            <v>0</v>
          </cell>
          <cell r="D7725">
            <v>0</v>
          </cell>
          <cell r="E7725">
            <v>0</v>
          </cell>
          <cell r="F7725">
            <v>0</v>
          </cell>
          <cell r="G7725">
            <v>0</v>
          </cell>
          <cell r="H7725">
            <v>0</v>
          </cell>
          <cell r="I7725">
            <v>0</v>
          </cell>
          <cell r="J7725">
            <v>0</v>
          </cell>
        </row>
        <row r="7726">
          <cell r="A7726">
            <v>7719</v>
          </cell>
          <cell r="C7726">
            <v>0</v>
          </cell>
          <cell r="D7726">
            <v>0</v>
          </cell>
          <cell r="E7726">
            <v>0</v>
          </cell>
          <cell r="F7726">
            <v>0</v>
          </cell>
          <cell r="G7726">
            <v>0</v>
          </cell>
          <cell r="H7726">
            <v>0</v>
          </cell>
          <cell r="I7726">
            <v>0</v>
          </cell>
          <cell r="J7726">
            <v>0</v>
          </cell>
        </row>
        <row r="7727">
          <cell r="A7727">
            <v>7720</v>
          </cell>
          <cell r="C7727">
            <v>0</v>
          </cell>
          <cell r="D7727">
            <v>0</v>
          </cell>
          <cell r="E7727">
            <v>0</v>
          </cell>
          <cell r="F7727">
            <v>0</v>
          </cell>
          <cell r="G7727">
            <v>0</v>
          </cell>
          <cell r="H7727">
            <v>0</v>
          </cell>
          <cell r="I7727">
            <v>0</v>
          </cell>
          <cell r="J7727">
            <v>0</v>
          </cell>
        </row>
        <row r="7728">
          <cell r="A7728">
            <v>7721</v>
          </cell>
          <cell r="C7728">
            <v>0</v>
          </cell>
          <cell r="D7728">
            <v>0</v>
          </cell>
          <cell r="E7728">
            <v>0</v>
          </cell>
          <cell r="F7728">
            <v>0</v>
          </cell>
          <cell r="G7728">
            <v>0</v>
          </cell>
          <cell r="H7728">
            <v>0</v>
          </cell>
          <cell r="I7728">
            <v>0</v>
          </cell>
          <cell r="J7728">
            <v>0</v>
          </cell>
        </row>
        <row r="7729">
          <cell r="A7729">
            <v>7722</v>
          </cell>
          <cell r="C7729">
            <v>0</v>
          </cell>
          <cell r="D7729">
            <v>0</v>
          </cell>
          <cell r="E7729">
            <v>0</v>
          </cell>
          <cell r="F7729">
            <v>0</v>
          </cell>
          <cell r="G7729">
            <v>0</v>
          </cell>
          <cell r="H7729">
            <v>0</v>
          </cell>
          <cell r="I7729">
            <v>0</v>
          </cell>
          <cell r="J7729">
            <v>0</v>
          </cell>
        </row>
        <row r="7730">
          <cell r="A7730">
            <v>7723</v>
          </cell>
          <cell r="C7730">
            <v>0</v>
          </cell>
          <cell r="D7730">
            <v>0</v>
          </cell>
          <cell r="E7730">
            <v>0</v>
          </cell>
          <cell r="F7730">
            <v>0</v>
          </cell>
          <cell r="G7730">
            <v>0</v>
          </cell>
          <cell r="H7730">
            <v>0</v>
          </cell>
          <cell r="I7730">
            <v>0</v>
          </cell>
          <cell r="J7730">
            <v>0</v>
          </cell>
        </row>
        <row r="7731">
          <cell r="A7731">
            <v>7724</v>
          </cell>
          <cell r="C7731">
            <v>0</v>
          </cell>
          <cell r="D7731">
            <v>0</v>
          </cell>
          <cell r="E7731">
            <v>0</v>
          </cell>
          <cell r="F7731">
            <v>0</v>
          </cell>
          <cell r="G7731">
            <v>0</v>
          </cell>
          <cell r="H7731">
            <v>0</v>
          </cell>
          <cell r="I7731">
            <v>0</v>
          </cell>
          <cell r="J7731">
            <v>0</v>
          </cell>
        </row>
        <row r="7732">
          <cell r="A7732">
            <v>7725</v>
          </cell>
          <cell r="C7732">
            <v>0</v>
          </cell>
          <cell r="D7732">
            <v>0</v>
          </cell>
          <cell r="E7732">
            <v>0</v>
          </cell>
          <cell r="F7732">
            <v>0</v>
          </cell>
          <cell r="G7732">
            <v>0</v>
          </cell>
          <cell r="H7732">
            <v>0</v>
          </cell>
          <cell r="I7732">
            <v>0</v>
          </cell>
          <cell r="J7732">
            <v>0</v>
          </cell>
        </row>
        <row r="7733">
          <cell r="A7733">
            <v>7726</v>
          </cell>
          <cell r="C7733">
            <v>0</v>
          </cell>
          <cell r="D7733">
            <v>0</v>
          </cell>
          <cell r="E7733">
            <v>0</v>
          </cell>
          <cell r="F7733">
            <v>0</v>
          </cell>
          <cell r="G7733">
            <v>0</v>
          </cell>
          <cell r="H7733">
            <v>0</v>
          </cell>
          <cell r="I7733">
            <v>0</v>
          </cell>
          <cell r="J7733">
            <v>0</v>
          </cell>
        </row>
        <row r="7734">
          <cell r="A7734">
            <v>7727</v>
          </cell>
          <cell r="C7734">
            <v>0</v>
          </cell>
          <cell r="D7734">
            <v>0</v>
          </cell>
          <cell r="E7734">
            <v>0</v>
          </cell>
          <cell r="F7734">
            <v>0</v>
          </cell>
          <cell r="G7734">
            <v>0</v>
          </cell>
          <cell r="H7734">
            <v>0</v>
          </cell>
          <cell r="I7734">
            <v>0</v>
          </cell>
          <cell r="J7734">
            <v>0</v>
          </cell>
        </row>
        <row r="7735">
          <cell r="A7735">
            <v>7728</v>
          </cell>
          <cell r="C7735">
            <v>0</v>
          </cell>
          <cell r="D7735">
            <v>0</v>
          </cell>
          <cell r="E7735">
            <v>0</v>
          </cell>
          <cell r="F7735">
            <v>0</v>
          </cell>
          <cell r="G7735">
            <v>0</v>
          </cell>
          <cell r="H7735">
            <v>0</v>
          </cell>
          <cell r="I7735">
            <v>0</v>
          </cell>
          <cell r="J7735">
            <v>0</v>
          </cell>
        </row>
        <row r="7736">
          <cell r="A7736">
            <v>7729</v>
          </cell>
          <cell r="C7736">
            <v>0</v>
          </cell>
          <cell r="D7736">
            <v>0</v>
          </cell>
          <cell r="E7736">
            <v>0</v>
          </cell>
          <cell r="F7736">
            <v>0</v>
          </cell>
          <cell r="G7736">
            <v>0</v>
          </cell>
          <cell r="H7736">
            <v>0</v>
          </cell>
          <cell r="I7736">
            <v>0</v>
          </cell>
          <cell r="J7736">
            <v>0</v>
          </cell>
        </row>
        <row r="7737">
          <cell r="A7737">
            <v>7730</v>
          </cell>
          <cell r="C7737">
            <v>0</v>
          </cell>
          <cell r="D7737">
            <v>0</v>
          </cell>
          <cell r="E7737">
            <v>0</v>
          </cell>
          <cell r="F7737">
            <v>0</v>
          </cell>
          <cell r="G7737">
            <v>0</v>
          </cell>
          <cell r="H7737">
            <v>0</v>
          </cell>
          <cell r="I7737">
            <v>0</v>
          </cell>
          <cell r="J7737">
            <v>0</v>
          </cell>
        </row>
        <row r="7738">
          <cell r="A7738">
            <v>7731</v>
          </cell>
          <cell r="C7738">
            <v>0</v>
          </cell>
          <cell r="D7738">
            <v>0</v>
          </cell>
          <cell r="E7738">
            <v>0</v>
          </cell>
          <cell r="F7738">
            <v>0</v>
          </cell>
          <cell r="G7738">
            <v>0</v>
          </cell>
          <cell r="H7738">
            <v>0</v>
          </cell>
          <cell r="I7738">
            <v>0</v>
          </cell>
          <cell r="J7738">
            <v>0</v>
          </cell>
        </row>
        <row r="7739">
          <cell r="A7739">
            <v>7732</v>
          </cell>
          <cell r="C7739">
            <v>0</v>
          </cell>
          <cell r="D7739">
            <v>0</v>
          </cell>
          <cell r="E7739">
            <v>0</v>
          </cell>
          <cell r="F7739">
            <v>0</v>
          </cell>
          <cell r="G7739">
            <v>0</v>
          </cell>
          <cell r="H7739">
            <v>0</v>
          </cell>
          <cell r="I7739">
            <v>0</v>
          </cell>
          <cell r="J7739">
            <v>0</v>
          </cell>
        </row>
        <row r="7740">
          <cell r="A7740">
            <v>7733</v>
          </cell>
          <cell r="C7740">
            <v>0</v>
          </cell>
          <cell r="D7740">
            <v>0</v>
          </cell>
          <cell r="E7740">
            <v>0</v>
          </cell>
          <cell r="F7740">
            <v>0</v>
          </cell>
          <cell r="G7740">
            <v>0</v>
          </cell>
          <cell r="H7740">
            <v>0</v>
          </cell>
          <cell r="I7740">
            <v>0</v>
          </cell>
          <cell r="J7740">
            <v>0</v>
          </cell>
        </row>
        <row r="7741">
          <cell r="A7741">
            <v>7734</v>
          </cell>
          <cell r="C7741">
            <v>0</v>
          </cell>
          <cell r="D7741">
            <v>0</v>
          </cell>
          <cell r="E7741">
            <v>0</v>
          </cell>
          <cell r="F7741">
            <v>0</v>
          </cell>
          <cell r="G7741">
            <v>0</v>
          </cell>
          <cell r="H7741">
            <v>0</v>
          </cell>
          <cell r="I7741">
            <v>0</v>
          </cell>
          <cell r="J7741">
            <v>0</v>
          </cell>
        </row>
        <row r="7742">
          <cell r="A7742">
            <v>7735</v>
          </cell>
          <cell r="C7742">
            <v>0</v>
          </cell>
          <cell r="D7742">
            <v>0</v>
          </cell>
          <cell r="E7742">
            <v>0</v>
          </cell>
          <cell r="F7742">
            <v>0</v>
          </cell>
          <cell r="G7742">
            <v>0</v>
          </cell>
          <cell r="H7742">
            <v>0</v>
          </cell>
          <cell r="I7742">
            <v>0</v>
          </cell>
          <cell r="J7742">
            <v>0</v>
          </cell>
        </row>
        <row r="7743">
          <cell r="A7743">
            <v>7736</v>
          </cell>
          <cell r="C7743">
            <v>0</v>
          </cell>
          <cell r="D7743">
            <v>0</v>
          </cell>
          <cell r="E7743">
            <v>0</v>
          </cell>
          <cell r="F7743">
            <v>0</v>
          </cell>
          <cell r="G7743">
            <v>0</v>
          </cell>
          <cell r="H7743">
            <v>0</v>
          </cell>
          <cell r="I7743">
            <v>0</v>
          </cell>
          <cell r="J7743">
            <v>0</v>
          </cell>
        </row>
        <row r="7744">
          <cell r="A7744">
            <v>7737</v>
          </cell>
          <cell r="C7744">
            <v>0</v>
          </cell>
          <cell r="D7744">
            <v>0</v>
          </cell>
          <cell r="E7744">
            <v>0</v>
          </cell>
          <cell r="F7744">
            <v>0</v>
          </cell>
          <cell r="G7744">
            <v>0</v>
          </cell>
          <cell r="H7744">
            <v>0</v>
          </cell>
          <cell r="I7744">
            <v>0</v>
          </cell>
          <cell r="J7744">
            <v>0</v>
          </cell>
        </row>
        <row r="7745">
          <cell r="A7745">
            <v>7738</v>
          </cell>
          <cell r="C7745">
            <v>0</v>
          </cell>
          <cell r="D7745">
            <v>0</v>
          </cell>
          <cell r="E7745">
            <v>0</v>
          </cell>
          <cell r="F7745">
            <v>0</v>
          </cell>
          <cell r="G7745">
            <v>0</v>
          </cell>
          <cell r="H7745">
            <v>0</v>
          </cell>
          <cell r="I7745">
            <v>0</v>
          </cell>
          <cell r="J7745">
            <v>0</v>
          </cell>
        </row>
        <row r="7746">
          <cell r="A7746">
            <v>7739</v>
          </cell>
          <cell r="C7746">
            <v>0</v>
          </cell>
          <cell r="D7746">
            <v>0</v>
          </cell>
          <cell r="E7746">
            <v>0</v>
          </cell>
          <cell r="F7746">
            <v>0</v>
          </cell>
          <cell r="G7746">
            <v>0</v>
          </cell>
          <cell r="H7746">
            <v>0</v>
          </cell>
          <cell r="I7746">
            <v>0</v>
          </cell>
          <cell r="J7746">
            <v>0</v>
          </cell>
        </row>
        <row r="7747">
          <cell r="A7747">
            <v>7740</v>
          </cell>
          <cell r="C7747">
            <v>0</v>
          </cell>
          <cell r="D7747">
            <v>0</v>
          </cell>
          <cell r="E7747">
            <v>0</v>
          </cell>
          <cell r="F7747">
            <v>0</v>
          </cell>
          <cell r="G7747">
            <v>0</v>
          </cell>
          <cell r="H7747">
            <v>0</v>
          </cell>
          <cell r="I7747">
            <v>0</v>
          </cell>
          <cell r="J7747">
            <v>0</v>
          </cell>
        </row>
        <row r="7748">
          <cell r="A7748">
            <v>7741</v>
          </cell>
          <cell r="C7748">
            <v>0</v>
          </cell>
          <cell r="D7748">
            <v>0</v>
          </cell>
          <cell r="E7748">
            <v>0</v>
          </cell>
          <cell r="F7748">
            <v>0</v>
          </cell>
          <cell r="G7748">
            <v>0</v>
          </cell>
          <cell r="H7748">
            <v>0</v>
          </cell>
          <cell r="I7748">
            <v>0</v>
          </cell>
          <cell r="J7748">
            <v>0</v>
          </cell>
        </row>
        <row r="7749">
          <cell r="A7749">
            <v>7742</v>
          </cell>
          <cell r="C7749">
            <v>0</v>
          </cell>
          <cell r="D7749">
            <v>0</v>
          </cell>
          <cell r="E7749">
            <v>0</v>
          </cell>
          <cell r="F7749">
            <v>0</v>
          </cell>
          <cell r="G7749">
            <v>0</v>
          </cell>
          <cell r="H7749">
            <v>0</v>
          </cell>
          <cell r="I7749">
            <v>0</v>
          </cell>
          <cell r="J7749">
            <v>0</v>
          </cell>
        </row>
        <row r="7750">
          <cell r="A7750">
            <v>7743</v>
          </cell>
          <cell r="C7750">
            <v>0</v>
          </cell>
          <cell r="D7750">
            <v>0</v>
          </cell>
          <cell r="E7750">
            <v>0</v>
          </cell>
          <cell r="F7750">
            <v>0</v>
          </cell>
          <cell r="G7750">
            <v>0</v>
          </cell>
          <cell r="H7750">
            <v>0</v>
          </cell>
          <cell r="I7750">
            <v>0</v>
          </cell>
          <cell r="J7750">
            <v>0</v>
          </cell>
        </row>
        <row r="7751">
          <cell r="A7751">
            <v>7744</v>
          </cell>
          <cell r="C7751">
            <v>0</v>
          </cell>
          <cell r="D7751">
            <v>0</v>
          </cell>
          <cell r="E7751">
            <v>0</v>
          </cell>
          <cell r="F7751">
            <v>0</v>
          </cell>
          <cell r="G7751">
            <v>0</v>
          </cell>
          <cell r="H7751">
            <v>0</v>
          </cell>
          <cell r="I7751">
            <v>0</v>
          </cell>
          <cell r="J7751">
            <v>0</v>
          </cell>
        </row>
        <row r="7752">
          <cell r="A7752">
            <v>7745</v>
          </cell>
          <cell r="C7752">
            <v>0</v>
          </cell>
          <cell r="D7752">
            <v>0</v>
          </cell>
          <cell r="E7752">
            <v>0</v>
          </cell>
          <cell r="F7752">
            <v>0</v>
          </cell>
          <cell r="G7752">
            <v>0</v>
          </cell>
          <cell r="H7752">
            <v>0</v>
          </cell>
          <cell r="I7752">
            <v>0</v>
          </cell>
          <cell r="J7752">
            <v>0</v>
          </cell>
        </row>
        <row r="7753">
          <cell r="A7753">
            <v>7746</v>
          </cell>
          <cell r="C7753">
            <v>0</v>
          </cell>
          <cell r="D7753">
            <v>0</v>
          </cell>
          <cell r="E7753">
            <v>0</v>
          </cell>
          <cell r="F7753">
            <v>0</v>
          </cell>
          <cell r="G7753">
            <v>0</v>
          </cell>
          <cell r="H7753">
            <v>0</v>
          </cell>
          <cell r="I7753">
            <v>0</v>
          </cell>
          <cell r="J7753">
            <v>0</v>
          </cell>
        </row>
        <row r="7754">
          <cell r="A7754">
            <v>7747</v>
          </cell>
          <cell r="C7754">
            <v>0</v>
          </cell>
          <cell r="D7754">
            <v>0</v>
          </cell>
          <cell r="E7754">
            <v>0</v>
          </cell>
          <cell r="F7754">
            <v>0</v>
          </cell>
          <cell r="G7754">
            <v>0</v>
          </cell>
          <cell r="H7754">
            <v>0</v>
          </cell>
          <cell r="I7754">
            <v>0</v>
          </cell>
          <cell r="J7754">
            <v>0</v>
          </cell>
        </row>
        <row r="7755">
          <cell r="A7755">
            <v>7748</v>
          </cell>
          <cell r="C7755">
            <v>0</v>
          </cell>
          <cell r="D7755">
            <v>0</v>
          </cell>
          <cell r="E7755">
            <v>0</v>
          </cell>
          <cell r="F7755">
            <v>0</v>
          </cell>
          <cell r="G7755">
            <v>0</v>
          </cell>
          <cell r="H7755">
            <v>0</v>
          </cell>
          <cell r="I7755">
            <v>0</v>
          </cell>
          <cell r="J7755">
            <v>0</v>
          </cell>
        </row>
        <row r="7756">
          <cell r="A7756">
            <v>7749</v>
          </cell>
          <cell r="C7756">
            <v>0</v>
          </cell>
          <cell r="D7756">
            <v>0</v>
          </cell>
          <cell r="E7756">
            <v>0</v>
          </cell>
          <cell r="F7756">
            <v>0</v>
          </cell>
          <cell r="G7756">
            <v>0</v>
          </cell>
          <cell r="H7756">
            <v>0</v>
          </cell>
          <cell r="I7756">
            <v>0</v>
          </cell>
          <cell r="J7756">
            <v>0</v>
          </cell>
        </row>
        <row r="7757">
          <cell r="A7757">
            <v>7750</v>
          </cell>
          <cell r="C7757">
            <v>0</v>
          </cell>
          <cell r="D7757">
            <v>0</v>
          </cell>
          <cell r="E7757">
            <v>0</v>
          </cell>
          <cell r="F7757">
            <v>0</v>
          </cell>
          <cell r="G7757">
            <v>0</v>
          </cell>
          <cell r="H7757">
            <v>0</v>
          </cell>
          <cell r="I7757">
            <v>0</v>
          </cell>
          <cell r="J7757">
            <v>0</v>
          </cell>
        </row>
        <row r="7758">
          <cell r="A7758">
            <v>7751</v>
          </cell>
          <cell r="C7758">
            <v>0</v>
          </cell>
          <cell r="D7758">
            <v>0</v>
          </cell>
          <cell r="E7758">
            <v>0</v>
          </cell>
          <cell r="F7758">
            <v>0</v>
          </cell>
          <cell r="G7758">
            <v>0</v>
          </cell>
          <cell r="H7758">
            <v>0</v>
          </cell>
          <cell r="I7758">
            <v>0</v>
          </cell>
          <cell r="J7758">
            <v>0</v>
          </cell>
        </row>
        <row r="7759">
          <cell r="A7759">
            <v>7752</v>
          </cell>
          <cell r="C7759">
            <v>0</v>
          </cell>
          <cell r="D7759">
            <v>0</v>
          </cell>
          <cell r="E7759">
            <v>0</v>
          </cell>
          <cell r="F7759">
            <v>0</v>
          </cell>
          <cell r="G7759">
            <v>0</v>
          </cell>
          <cell r="H7759">
            <v>0</v>
          </cell>
          <cell r="I7759">
            <v>0</v>
          </cell>
          <cell r="J7759">
            <v>0</v>
          </cell>
        </row>
        <row r="7760">
          <cell r="A7760">
            <v>7753</v>
          </cell>
          <cell r="C7760">
            <v>0</v>
          </cell>
          <cell r="D7760">
            <v>0</v>
          </cell>
          <cell r="E7760">
            <v>0</v>
          </cell>
          <cell r="F7760">
            <v>0</v>
          </cell>
          <cell r="G7760">
            <v>0</v>
          </cell>
          <cell r="H7760">
            <v>0</v>
          </cell>
          <cell r="I7760">
            <v>0</v>
          </cell>
          <cell r="J7760">
            <v>0</v>
          </cell>
        </row>
        <row r="7761">
          <cell r="A7761">
            <v>7754</v>
          </cell>
          <cell r="C7761">
            <v>0</v>
          </cell>
          <cell r="D7761">
            <v>0</v>
          </cell>
          <cell r="E7761">
            <v>0</v>
          </cell>
          <cell r="F7761">
            <v>0</v>
          </cell>
          <cell r="G7761">
            <v>0</v>
          </cell>
          <cell r="H7761">
            <v>0</v>
          </cell>
          <cell r="I7761">
            <v>0</v>
          </cell>
          <cell r="J7761">
            <v>0</v>
          </cell>
        </row>
        <row r="7762">
          <cell r="A7762">
            <v>7755</v>
          </cell>
          <cell r="C7762">
            <v>0</v>
          </cell>
          <cell r="D7762">
            <v>0</v>
          </cell>
          <cell r="E7762">
            <v>0</v>
          </cell>
          <cell r="F7762">
            <v>0</v>
          </cell>
          <cell r="G7762">
            <v>0</v>
          </cell>
          <cell r="H7762">
            <v>0</v>
          </cell>
          <cell r="I7762">
            <v>0</v>
          </cell>
          <cell r="J7762">
            <v>0</v>
          </cell>
        </row>
        <row r="7763">
          <cell r="A7763">
            <v>7756</v>
          </cell>
          <cell r="C7763">
            <v>0</v>
          </cell>
          <cell r="D7763">
            <v>0</v>
          </cell>
          <cell r="E7763">
            <v>0</v>
          </cell>
          <cell r="F7763">
            <v>0</v>
          </cell>
          <cell r="G7763">
            <v>0</v>
          </cell>
          <cell r="H7763">
            <v>0</v>
          </cell>
          <cell r="I7763">
            <v>0</v>
          </cell>
          <cell r="J7763">
            <v>0</v>
          </cell>
        </row>
        <row r="7764">
          <cell r="A7764">
            <v>7757</v>
          </cell>
          <cell r="C7764">
            <v>0</v>
          </cell>
          <cell r="D7764">
            <v>0</v>
          </cell>
          <cell r="E7764">
            <v>0</v>
          </cell>
          <cell r="F7764">
            <v>0</v>
          </cell>
          <cell r="G7764">
            <v>0</v>
          </cell>
          <cell r="H7764">
            <v>0</v>
          </cell>
          <cell r="I7764">
            <v>0</v>
          </cell>
          <cell r="J7764">
            <v>0</v>
          </cell>
        </row>
        <row r="7765">
          <cell r="A7765">
            <v>7758</v>
          </cell>
          <cell r="C7765">
            <v>0</v>
          </cell>
          <cell r="D7765">
            <v>0</v>
          </cell>
          <cell r="E7765">
            <v>0</v>
          </cell>
          <cell r="F7765">
            <v>0</v>
          </cell>
          <cell r="G7765">
            <v>0</v>
          </cell>
          <cell r="H7765">
            <v>0</v>
          </cell>
          <cell r="I7765">
            <v>0</v>
          </cell>
          <cell r="J7765">
            <v>0</v>
          </cell>
        </row>
        <row r="7766">
          <cell r="A7766">
            <v>7759</v>
          </cell>
          <cell r="C7766">
            <v>0</v>
          </cell>
          <cell r="D7766">
            <v>0</v>
          </cell>
          <cell r="E7766">
            <v>0</v>
          </cell>
          <cell r="F7766">
            <v>0</v>
          </cell>
          <cell r="G7766">
            <v>0</v>
          </cell>
          <cell r="H7766">
            <v>0</v>
          </cell>
          <cell r="I7766">
            <v>0</v>
          </cell>
          <cell r="J7766">
            <v>0</v>
          </cell>
        </row>
        <row r="7767">
          <cell r="A7767">
            <v>7760</v>
          </cell>
          <cell r="C7767">
            <v>0</v>
          </cell>
          <cell r="D7767">
            <v>0</v>
          </cell>
          <cell r="E7767">
            <v>0</v>
          </cell>
          <cell r="F7767">
            <v>0</v>
          </cell>
          <cell r="G7767">
            <v>0</v>
          </cell>
          <cell r="H7767">
            <v>0</v>
          </cell>
          <cell r="I7767">
            <v>0</v>
          </cell>
          <cell r="J7767">
            <v>0</v>
          </cell>
        </row>
        <row r="7768">
          <cell r="A7768">
            <v>7761</v>
          </cell>
          <cell r="C7768">
            <v>0</v>
          </cell>
          <cell r="D7768">
            <v>0</v>
          </cell>
          <cell r="E7768">
            <v>0</v>
          </cell>
          <cell r="F7768">
            <v>0</v>
          </cell>
          <cell r="G7768">
            <v>0</v>
          </cell>
          <cell r="H7768">
            <v>0</v>
          </cell>
          <cell r="I7768">
            <v>0</v>
          </cell>
          <cell r="J7768">
            <v>0</v>
          </cell>
        </row>
        <row r="7769">
          <cell r="A7769">
            <v>7762</v>
          </cell>
          <cell r="C7769">
            <v>0</v>
          </cell>
          <cell r="D7769">
            <v>0</v>
          </cell>
          <cell r="E7769">
            <v>0</v>
          </cell>
          <cell r="F7769">
            <v>0</v>
          </cell>
          <cell r="G7769">
            <v>0</v>
          </cell>
          <cell r="H7769">
            <v>0</v>
          </cell>
          <cell r="I7769">
            <v>0</v>
          </cell>
          <cell r="J7769">
            <v>0</v>
          </cell>
        </row>
        <row r="7770">
          <cell r="A7770">
            <v>7763</v>
          </cell>
          <cell r="C7770">
            <v>0</v>
          </cell>
          <cell r="D7770">
            <v>0</v>
          </cell>
          <cell r="E7770">
            <v>0</v>
          </cell>
          <cell r="F7770">
            <v>0</v>
          </cell>
          <cell r="G7770">
            <v>0</v>
          </cell>
          <cell r="H7770">
            <v>0</v>
          </cell>
          <cell r="I7770">
            <v>0</v>
          </cell>
          <cell r="J7770">
            <v>0</v>
          </cell>
        </row>
        <row r="7771">
          <cell r="A7771">
            <v>7764</v>
          </cell>
          <cell r="C7771">
            <v>0</v>
          </cell>
          <cell r="D7771">
            <v>0</v>
          </cell>
          <cell r="E7771">
            <v>0</v>
          </cell>
          <cell r="F7771">
            <v>0</v>
          </cell>
          <cell r="G7771">
            <v>0</v>
          </cell>
          <cell r="H7771">
            <v>0</v>
          </cell>
          <cell r="I7771">
            <v>0</v>
          </cell>
          <cell r="J7771">
            <v>0</v>
          </cell>
        </row>
        <row r="7772">
          <cell r="A7772">
            <v>7765</v>
          </cell>
          <cell r="C7772">
            <v>0</v>
          </cell>
          <cell r="D7772">
            <v>0</v>
          </cell>
          <cell r="E7772">
            <v>0</v>
          </cell>
          <cell r="F7772">
            <v>0</v>
          </cell>
          <cell r="G7772">
            <v>0</v>
          </cell>
          <cell r="H7772">
            <v>0</v>
          </cell>
          <cell r="I7772">
            <v>0</v>
          </cell>
          <cell r="J7772">
            <v>0</v>
          </cell>
        </row>
        <row r="7773">
          <cell r="A7773">
            <v>7766</v>
          </cell>
          <cell r="C7773">
            <v>0</v>
          </cell>
          <cell r="D7773">
            <v>0</v>
          </cell>
          <cell r="E7773">
            <v>0</v>
          </cell>
          <cell r="F7773">
            <v>0</v>
          </cell>
          <cell r="G7773">
            <v>0</v>
          </cell>
          <cell r="H7773">
            <v>0</v>
          </cell>
          <cell r="I7773">
            <v>0</v>
          </cell>
          <cell r="J7773">
            <v>0</v>
          </cell>
        </row>
        <row r="7774">
          <cell r="A7774">
            <v>7767</v>
          </cell>
          <cell r="C7774">
            <v>0</v>
          </cell>
          <cell r="D7774">
            <v>0</v>
          </cell>
          <cell r="E7774">
            <v>0</v>
          </cell>
          <cell r="F7774">
            <v>0</v>
          </cell>
          <cell r="G7774">
            <v>0</v>
          </cell>
          <cell r="H7774">
            <v>0</v>
          </cell>
          <cell r="I7774">
            <v>0</v>
          </cell>
          <cell r="J7774">
            <v>0</v>
          </cell>
        </row>
        <row r="7775">
          <cell r="A7775">
            <v>7768</v>
          </cell>
          <cell r="C7775">
            <v>0</v>
          </cell>
          <cell r="D7775">
            <v>0</v>
          </cell>
          <cell r="E7775">
            <v>0</v>
          </cell>
          <cell r="F7775">
            <v>0</v>
          </cell>
          <cell r="G7775">
            <v>0</v>
          </cell>
          <cell r="H7775">
            <v>0</v>
          </cell>
          <cell r="I7775">
            <v>0</v>
          </cell>
          <cell r="J7775">
            <v>0</v>
          </cell>
        </row>
        <row r="7776">
          <cell r="A7776">
            <v>7769</v>
          </cell>
          <cell r="C7776">
            <v>0</v>
          </cell>
          <cell r="D7776">
            <v>0</v>
          </cell>
          <cell r="E7776">
            <v>0</v>
          </cell>
          <cell r="F7776">
            <v>0</v>
          </cell>
          <cell r="G7776">
            <v>0</v>
          </cell>
          <cell r="H7776">
            <v>0</v>
          </cell>
          <cell r="I7776">
            <v>0</v>
          </cell>
          <cell r="J7776">
            <v>0</v>
          </cell>
        </row>
        <row r="7777">
          <cell r="A7777">
            <v>7770</v>
          </cell>
          <cell r="C7777">
            <v>0</v>
          </cell>
          <cell r="D7777">
            <v>0</v>
          </cell>
          <cell r="E7777">
            <v>0</v>
          </cell>
          <cell r="F7777">
            <v>0</v>
          </cell>
          <cell r="G7777">
            <v>0</v>
          </cell>
          <cell r="H7777">
            <v>0</v>
          </cell>
          <cell r="I7777">
            <v>0</v>
          </cell>
          <cell r="J7777">
            <v>0</v>
          </cell>
        </row>
        <row r="7778">
          <cell r="A7778">
            <v>7771</v>
          </cell>
          <cell r="C7778">
            <v>0</v>
          </cell>
          <cell r="D7778">
            <v>0</v>
          </cell>
          <cell r="E7778">
            <v>0</v>
          </cell>
          <cell r="F7778">
            <v>0</v>
          </cell>
          <cell r="G7778">
            <v>0</v>
          </cell>
          <cell r="H7778">
            <v>0</v>
          </cell>
          <cell r="I7778">
            <v>0</v>
          </cell>
          <cell r="J7778">
            <v>0</v>
          </cell>
        </row>
        <row r="7779">
          <cell r="A7779">
            <v>7772</v>
          </cell>
          <cell r="C7779">
            <v>0</v>
          </cell>
          <cell r="D7779">
            <v>0</v>
          </cell>
          <cell r="E7779">
            <v>0</v>
          </cell>
          <cell r="F7779">
            <v>0</v>
          </cell>
          <cell r="G7779">
            <v>0</v>
          </cell>
          <cell r="H7779">
            <v>0</v>
          </cell>
          <cell r="I7779">
            <v>0</v>
          </cell>
          <cell r="J7779">
            <v>0</v>
          </cell>
        </row>
        <row r="7780">
          <cell r="A7780">
            <v>7773</v>
          </cell>
          <cell r="C7780">
            <v>0</v>
          </cell>
          <cell r="D7780">
            <v>0</v>
          </cell>
          <cell r="E7780">
            <v>0</v>
          </cell>
          <cell r="F7780">
            <v>0</v>
          </cell>
          <cell r="G7780">
            <v>0</v>
          </cell>
          <cell r="H7780">
            <v>0</v>
          </cell>
          <cell r="I7780">
            <v>0</v>
          </cell>
          <cell r="J7780">
            <v>0</v>
          </cell>
        </row>
        <row r="7781">
          <cell r="A7781">
            <v>7774</v>
          </cell>
          <cell r="C7781">
            <v>0</v>
          </cell>
          <cell r="D7781">
            <v>0</v>
          </cell>
          <cell r="E7781">
            <v>0</v>
          </cell>
          <cell r="F7781">
            <v>0</v>
          </cell>
          <cell r="G7781">
            <v>0</v>
          </cell>
          <cell r="H7781">
            <v>0</v>
          </cell>
          <cell r="I7781">
            <v>0</v>
          </cell>
          <cell r="J7781">
            <v>0</v>
          </cell>
        </row>
        <row r="7782">
          <cell r="A7782">
            <v>7775</v>
          </cell>
          <cell r="C7782">
            <v>0</v>
          </cell>
          <cell r="D7782">
            <v>0</v>
          </cell>
          <cell r="E7782">
            <v>0</v>
          </cell>
          <cell r="F7782">
            <v>0</v>
          </cell>
          <cell r="G7782">
            <v>0</v>
          </cell>
          <cell r="H7782">
            <v>0</v>
          </cell>
          <cell r="I7782">
            <v>0</v>
          </cell>
          <cell r="J7782">
            <v>0</v>
          </cell>
        </row>
        <row r="7783">
          <cell r="A7783">
            <v>7776</v>
          </cell>
          <cell r="C7783">
            <v>0</v>
          </cell>
          <cell r="D7783">
            <v>0</v>
          </cell>
          <cell r="E7783">
            <v>0</v>
          </cell>
          <cell r="F7783">
            <v>0</v>
          </cell>
          <cell r="G7783">
            <v>0</v>
          </cell>
          <cell r="H7783">
            <v>0</v>
          </cell>
          <cell r="I7783">
            <v>0</v>
          </cell>
          <cell r="J7783">
            <v>0</v>
          </cell>
        </row>
        <row r="7784">
          <cell r="A7784">
            <v>7777</v>
          </cell>
          <cell r="C7784">
            <v>0</v>
          </cell>
          <cell r="D7784">
            <v>0</v>
          </cell>
          <cell r="E7784">
            <v>0</v>
          </cell>
          <cell r="F7784">
            <v>0</v>
          </cell>
          <cell r="G7784">
            <v>0</v>
          </cell>
          <cell r="H7784">
            <v>0</v>
          </cell>
          <cell r="I7784">
            <v>0</v>
          </cell>
          <cell r="J7784">
            <v>0</v>
          </cell>
        </row>
        <row r="7785">
          <cell r="A7785">
            <v>7778</v>
          </cell>
          <cell r="C7785">
            <v>0</v>
          </cell>
          <cell r="D7785">
            <v>0</v>
          </cell>
          <cell r="E7785">
            <v>0</v>
          </cell>
          <cell r="F7785">
            <v>0</v>
          </cell>
          <cell r="G7785">
            <v>0</v>
          </cell>
          <cell r="H7785">
            <v>0</v>
          </cell>
          <cell r="I7785">
            <v>0</v>
          </cell>
          <cell r="J7785">
            <v>0</v>
          </cell>
        </row>
        <row r="7786">
          <cell r="A7786">
            <v>7779</v>
          </cell>
          <cell r="C7786">
            <v>0</v>
          </cell>
          <cell r="D7786">
            <v>0</v>
          </cell>
          <cell r="E7786">
            <v>0</v>
          </cell>
          <cell r="F7786">
            <v>0</v>
          </cell>
          <cell r="G7786">
            <v>0</v>
          </cell>
          <cell r="H7786">
            <v>0</v>
          </cell>
          <cell r="I7786">
            <v>0</v>
          </cell>
          <cell r="J7786">
            <v>0</v>
          </cell>
        </row>
        <row r="7787">
          <cell r="A7787">
            <v>7780</v>
          </cell>
          <cell r="C7787">
            <v>0</v>
          </cell>
          <cell r="D7787">
            <v>0</v>
          </cell>
          <cell r="E7787">
            <v>0</v>
          </cell>
          <cell r="F7787">
            <v>0</v>
          </cell>
          <cell r="G7787">
            <v>0</v>
          </cell>
          <cell r="H7787">
            <v>0</v>
          </cell>
          <cell r="I7787">
            <v>0</v>
          </cell>
          <cell r="J7787">
            <v>0</v>
          </cell>
        </row>
        <row r="7788">
          <cell r="A7788">
            <v>7781</v>
          </cell>
          <cell r="C7788">
            <v>0</v>
          </cell>
          <cell r="D7788">
            <v>0</v>
          </cell>
          <cell r="E7788">
            <v>0</v>
          </cell>
          <cell r="F7788">
            <v>0</v>
          </cell>
          <cell r="G7788">
            <v>0</v>
          </cell>
          <cell r="H7788">
            <v>0</v>
          </cell>
          <cell r="I7788">
            <v>0</v>
          </cell>
          <cell r="J7788">
            <v>0</v>
          </cell>
        </row>
        <row r="7789">
          <cell r="A7789">
            <v>7782</v>
          </cell>
          <cell r="C7789">
            <v>0</v>
          </cell>
          <cell r="D7789">
            <v>0</v>
          </cell>
          <cell r="E7789">
            <v>0</v>
          </cell>
          <cell r="F7789">
            <v>0</v>
          </cell>
          <cell r="G7789">
            <v>0</v>
          </cell>
          <cell r="H7789">
            <v>0</v>
          </cell>
          <cell r="I7789">
            <v>0</v>
          </cell>
          <cell r="J7789">
            <v>0</v>
          </cell>
        </row>
        <row r="7790">
          <cell r="A7790">
            <v>7783</v>
          </cell>
          <cell r="C7790">
            <v>0</v>
          </cell>
          <cell r="D7790">
            <v>0</v>
          </cell>
          <cell r="E7790">
            <v>0</v>
          </cell>
          <cell r="F7790">
            <v>0</v>
          </cell>
          <cell r="G7790">
            <v>0</v>
          </cell>
          <cell r="H7790">
            <v>0</v>
          </cell>
          <cell r="I7790">
            <v>0</v>
          </cell>
          <cell r="J7790">
            <v>0</v>
          </cell>
        </row>
        <row r="7791">
          <cell r="A7791">
            <v>7784</v>
          </cell>
          <cell r="C7791">
            <v>0</v>
          </cell>
          <cell r="D7791">
            <v>0</v>
          </cell>
          <cell r="E7791">
            <v>0</v>
          </cell>
          <cell r="F7791">
            <v>0</v>
          </cell>
          <cell r="G7791">
            <v>0</v>
          </cell>
          <cell r="H7791">
            <v>0</v>
          </cell>
          <cell r="I7791">
            <v>0</v>
          </cell>
          <cell r="J7791">
            <v>0</v>
          </cell>
        </row>
        <row r="7792">
          <cell r="A7792">
            <v>7785</v>
          </cell>
          <cell r="C7792">
            <v>0</v>
          </cell>
          <cell r="D7792">
            <v>0</v>
          </cell>
          <cell r="E7792">
            <v>0</v>
          </cell>
          <cell r="F7792">
            <v>0</v>
          </cell>
          <cell r="G7792">
            <v>0</v>
          </cell>
          <cell r="H7792">
            <v>0</v>
          </cell>
          <cell r="I7792">
            <v>0</v>
          </cell>
          <cell r="J7792">
            <v>0</v>
          </cell>
        </row>
        <row r="7793">
          <cell r="A7793">
            <v>7786</v>
          </cell>
          <cell r="C7793">
            <v>0</v>
          </cell>
          <cell r="D7793">
            <v>0</v>
          </cell>
          <cell r="E7793">
            <v>0</v>
          </cell>
          <cell r="F7793">
            <v>0</v>
          </cell>
          <cell r="G7793">
            <v>0</v>
          </cell>
          <cell r="H7793">
            <v>0</v>
          </cell>
          <cell r="I7793">
            <v>0</v>
          </cell>
          <cell r="J7793">
            <v>0</v>
          </cell>
        </row>
        <row r="7794">
          <cell r="A7794">
            <v>7787</v>
          </cell>
          <cell r="C7794">
            <v>0</v>
          </cell>
          <cell r="D7794">
            <v>0</v>
          </cell>
          <cell r="E7794">
            <v>0</v>
          </cell>
          <cell r="F7794">
            <v>0</v>
          </cell>
          <cell r="G7794">
            <v>0</v>
          </cell>
          <cell r="H7794">
            <v>0</v>
          </cell>
          <cell r="I7794">
            <v>0</v>
          </cell>
          <cell r="J7794">
            <v>0</v>
          </cell>
        </row>
        <row r="7795">
          <cell r="A7795">
            <v>7788</v>
          </cell>
          <cell r="C7795">
            <v>0</v>
          </cell>
          <cell r="D7795">
            <v>0</v>
          </cell>
          <cell r="E7795">
            <v>0</v>
          </cell>
          <cell r="F7795">
            <v>0</v>
          </cell>
          <cell r="G7795">
            <v>0</v>
          </cell>
          <cell r="H7795">
            <v>0</v>
          </cell>
          <cell r="I7795">
            <v>0</v>
          </cell>
          <cell r="J7795">
            <v>0</v>
          </cell>
        </row>
        <row r="7796">
          <cell r="A7796">
            <v>7789</v>
          </cell>
          <cell r="C7796">
            <v>0</v>
          </cell>
          <cell r="D7796">
            <v>0</v>
          </cell>
          <cell r="E7796">
            <v>0</v>
          </cell>
          <cell r="F7796">
            <v>0</v>
          </cell>
          <cell r="G7796">
            <v>0</v>
          </cell>
          <cell r="H7796">
            <v>0</v>
          </cell>
          <cell r="I7796">
            <v>0</v>
          </cell>
          <cell r="J7796">
            <v>0</v>
          </cell>
        </row>
        <row r="7797">
          <cell r="A7797">
            <v>7790</v>
          </cell>
          <cell r="C7797">
            <v>0</v>
          </cell>
          <cell r="D7797">
            <v>0</v>
          </cell>
          <cell r="E7797">
            <v>0</v>
          </cell>
          <cell r="F7797">
            <v>0</v>
          </cell>
          <cell r="G7797">
            <v>0</v>
          </cell>
          <cell r="H7797">
            <v>0</v>
          </cell>
          <cell r="I7797">
            <v>0</v>
          </cell>
          <cell r="J7797">
            <v>0</v>
          </cell>
        </row>
        <row r="7798">
          <cell r="A7798">
            <v>7791</v>
          </cell>
          <cell r="C7798">
            <v>0</v>
          </cell>
          <cell r="D7798">
            <v>0</v>
          </cell>
          <cell r="E7798">
            <v>0</v>
          </cell>
          <cell r="F7798">
            <v>0</v>
          </cell>
          <cell r="G7798">
            <v>0</v>
          </cell>
          <cell r="H7798">
            <v>0</v>
          </cell>
          <cell r="I7798">
            <v>0</v>
          </cell>
          <cell r="J7798">
            <v>0</v>
          </cell>
        </row>
        <row r="7799">
          <cell r="A7799">
            <v>7792</v>
          </cell>
          <cell r="C7799">
            <v>0</v>
          </cell>
          <cell r="D7799">
            <v>0</v>
          </cell>
          <cell r="E7799">
            <v>0</v>
          </cell>
          <cell r="F7799">
            <v>0</v>
          </cell>
          <cell r="G7799">
            <v>0</v>
          </cell>
          <cell r="H7799">
            <v>0</v>
          </cell>
          <cell r="I7799">
            <v>0</v>
          </cell>
          <cell r="J7799">
            <v>0</v>
          </cell>
        </row>
        <row r="7800">
          <cell r="A7800">
            <v>7793</v>
          </cell>
          <cell r="C7800">
            <v>0</v>
          </cell>
          <cell r="D7800">
            <v>0</v>
          </cell>
          <cell r="E7800">
            <v>0</v>
          </cell>
          <cell r="F7800">
            <v>0</v>
          </cell>
          <cell r="G7800">
            <v>0</v>
          </cell>
          <cell r="H7800">
            <v>0</v>
          </cell>
          <cell r="I7800">
            <v>0</v>
          </cell>
          <cell r="J7800">
            <v>0</v>
          </cell>
        </row>
        <row r="7801">
          <cell r="A7801">
            <v>7794</v>
          </cell>
          <cell r="C7801">
            <v>0</v>
          </cell>
          <cell r="D7801">
            <v>0</v>
          </cell>
          <cell r="E7801">
            <v>0</v>
          </cell>
          <cell r="F7801">
            <v>0</v>
          </cell>
          <cell r="G7801">
            <v>0</v>
          </cell>
          <cell r="H7801">
            <v>0</v>
          </cell>
          <cell r="I7801">
            <v>0</v>
          </cell>
          <cell r="J7801">
            <v>0</v>
          </cell>
        </row>
        <row r="7802">
          <cell r="A7802">
            <v>7795</v>
          </cell>
          <cell r="C7802">
            <v>0</v>
          </cell>
          <cell r="D7802">
            <v>0</v>
          </cell>
          <cell r="E7802">
            <v>0</v>
          </cell>
          <cell r="F7802">
            <v>0</v>
          </cell>
          <cell r="G7802">
            <v>0</v>
          </cell>
          <cell r="H7802">
            <v>0</v>
          </cell>
          <cell r="I7802">
            <v>0</v>
          </cell>
          <cell r="J7802">
            <v>0</v>
          </cell>
        </row>
        <row r="7803">
          <cell r="A7803">
            <v>7796</v>
          </cell>
          <cell r="C7803">
            <v>0</v>
          </cell>
          <cell r="D7803">
            <v>0</v>
          </cell>
          <cell r="E7803">
            <v>0</v>
          </cell>
          <cell r="F7803">
            <v>0</v>
          </cell>
          <cell r="G7803">
            <v>0</v>
          </cell>
          <cell r="H7803">
            <v>0</v>
          </cell>
          <cell r="I7803">
            <v>0</v>
          </cell>
          <cell r="J7803">
            <v>0</v>
          </cell>
        </row>
        <row r="7804">
          <cell r="A7804">
            <v>7797</v>
          </cell>
          <cell r="C7804">
            <v>0</v>
          </cell>
          <cell r="D7804">
            <v>0</v>
          </cell>
          <cell r="E7804">
            <v>0</v>
          </cell>
          <cell r="F7804">
            <v>0</v>
          </cell>
          <cell r="G7804">
            <v>0</v>
          </cell>
          <cell r="H7804">
            <v>0</v>
          </cell>
          <cell r="I7804">
            <v>0</v>
          </cell>
          <cell r="J7804">
            <v>0</v>
          </cell>
        </row>
        <row r="7805">
          <cell r="A7805">
            <v>7798</v>
          </cell>
          <cell r="C7805">
            <v>0</v>
          </cell>
          <cell r="D7805">
            <v>0</v>
          </cell>
          <cell r="E7805">
            <v>0</v>
          </cell>
          <cell r="F7805">
            <v>0</v>
          </cell>
          <cell r="G7805">
            <v>0</v>
          </cell>
          <cell r="H7805">
            <v>0</v>
          </cell>
          <cell r="I7805">
            <v>0</v>
          </cell>
          <cell r="J7805">
            <v>0</v>
          </cell>
        </row>
        <row r="7806">
          <cell r="A7806">
            <v>7799</v>
          </cell>
          <cell r="C7806">
            <v>0</v>
          </cell>
          <cell r="D7806">
            <v>0</v>
          </cell>
          <cell r="E7806">
            <v>0</v>
          </cell>
          <cell r="F7806">
            <v>0</v>
          </cell>
          <cell r="G7806">
            <v>0</v>
          </cell>
          <cell r="H7806">
            <v>0</v>
          </cell>
          <cell r="I7806">
            <v>0</v>
          </cell>
          <cell r="J7806">
            <v>0</v>
          </cell>
        </row>
        <row r="7807">
          <cell r="A7807">
            <v>7800</v>
          </cell>
          <cell r="C7807">
            <v>0</v>
          </cell>
          <cell r="D7807">
            <v>0</v>
          </cell>
          <cell r="E7807">
            <v>0</v>
          </cell>
          <cell r="F7807">
            <v>0</v>
          </cell>
          <cell r="G7807">
            <v>0</v>
          </cell>
          <cell r="H7807">
            <v>0</v>
          </cell>
          <cell r="I7807">
            <v>0</v>
          </cell>
          <cell r="J7807">
            <v>0</v>
          </cell>
        </row>
        <row r="7808">
          <cell r="A7808">
            <v>7801</v>
          </cell>
          <cell r="C7808">
            <v>0</v>
          </cell>
          <cell r="D7808">
            <v>0</v>
          </cell>
          <cell r="E7808">
            <v>0</v>
          </cell>
          <cell r="F7808">
            <v>0</v>
          </cell>
          <cell r="G7808">
            <v>0</v>
          </cell>
          <cell r="H7808">
            <v>0</v>
          </cell>
          <cell r="I7808">
            <v>0</v>
          </cell>
          <cell r="J7808">
            <v>0</v>
          </cell>
        </row>
        <row r="7809">
          <cell r="A7809">
            <v>7802</v>
          </cell>
          <cell r="C7809">
            <v>0</v>
          </cell>
          <cell r="D7809">
            <v>0</v>
          </cell>
          <cell r="E7809">
            <v>0</v>
          </cell>
          <cell r="F7809">
            <v>0</v>
          </cell>
          <cell r="G7809">
            <v>0</v>
          </cell>
          <cell r="H7809">
            <v>0</v>
          </cell>
          <cell r="I7809">
            <v>0</v>
          </cell>
          <cell r="J7809">
            <v>0</v>
          </cell>
        </row>
        <row r="7810">
          <cell r="A7810">
            <v>7803</v>
          </cell>
          <cell r="C7810">
            <v>0</v>
          </cell>
          <cell r="D7810">
            <v>0</v>
          </cell>
          <cell r="E7810">
            <v>0</v>
          </cell>
          <cell r="F7810">
            <v>0</v>
          </cell>
          <cell r="G7810">
            <v>0</v>
          </cell>
          <cell r="H7810">
            <v>0</v>
          </cell>
          <cell r="I7810">
            <v>0</v>
          </cell>
          <cell r="J7810">
            <v>0</v>
          </cell>
        </row>
        <row r="7811">
          <cell r="A7811">
            <v>7804</v>
          </cell>
          <cell r="C7811">
            <v>0</v>
          </cell>
          <cell r="D7811">
            <v>0</v>
          </cell>
          <cell r="E7811">
            <v>0</v>
          </cell>
          <cell r="F7811">
            <v>0</v>
          </cell>
          <cell r="G7811">
            <v>0</v>
          </cell>
          <cell r="H7811">
            <v>0</v>
          </cell>
          <cell r="I7811">
            <v>0</v>
          </cell>
          <cell r="J7811">
            <v>0</v>
          </cell>
        </row>
        <row r="7812">
          <cell r="A7812">
            <v>7805</v>
          </cell>
          <cell r="C7812">
            <v>0</v>
          </cell>
          <cell r="D7812">
            <v>0</v>
          </cell>
          <cell r="E7812">
            <v>0</v>
          </cell>
          <cell r="F7812">
            <v>0</v>
          </cell>
          <cell r="G7812">
            <v>0</v>
          </cell>
          <cell r="H7812">
            <v>0</v>
          </cell>
          <cell r="I7812">
            <v>0</v>
          </cell>
          <cell r="J7812">
            <v>0</v>
          </cell>
        </row>
        <row r="7813">
          <cell r="A7813">
            <v>7806</v>
          </cell>
          <cell r="C7813">
            <v>0</v>
          </cell>
          <cell r="D7813">
            <v>0</v>
          </cell>
          <cell r="E7813">
            <v>0</v>
          </cell>
          <cell r="F7813">
            <v>0</v>
          </cell>
          <cell r="G7813">
            <v>0</v>
          </cell>
          <cell r="H7813">
            <v>0</v>
          </cell>
          <cell r="I7813">
            <v>0</v>
          </cell>
          <cell r="J7813">
            <v>0</v>
          </cell>
        </row>
        <row r="7814">
          <cell r="A7814">
            <v>7807</v>
          </cell>
          <cell r="C7814">
            <v>0</v>
          </cell>
          <cell r="D7814">
            <v>0</v>
          </cell>
          <cell r="E7814">
            <v>0</v>
          </cell>
          <cell r="F7814">
            <v>0</v>
          </cell>
          <cell r="G7814">
            <v>0</v>
          </cell>
          <cell r="H7814">
            <v>0</v>
          </cell>
          <cell r="I7814">
            <v>0</v>
          </cell>
          <cell r="J7814">
            <v>0</v>
          </cell>
        </row>
        <row r="7815">
          <cell r="A7815">
            <v>7808</v>
          </cell>
          <cell r="C7815">
            <v>0</v>
          </cell>
          <cell r="D7815">
            <v>0</v>
          </cell>
          <cell r="E7815">
            <v>0</v>
          </cell>
          <cell r="F7815">
            <v>0</v>
          </cell>
          <cell r="G7815">
            <v>0</v>
          </cell>
          <cell r="H7815">
            <v>0</v>
          </cell>
          <cell r="I7815">
            <v>0</v>
          </cell>
          <cell r="J7815">
            <v>0</v>
          </cell>
        </row>
        <row r="7816">
          <cell r="A7816">
            <v>7809</v>
          </cell>
          <cell r="C7816">
            <v>0</v>
          </cell>
          <cell r="D7816">
            <v>0</v>
          </cell>
          <cell r="E7816">
            <v>0</v>
          </cell>
          <cell r="F7816">
            <v>0</v>
          </cell>
          <cell r="G7816">
            <v>0</v>
          </cell>
          <cell r="H7816">
            <v>0</v>
          </cell>
          <cell r="I7816">
            <v>0</v>
          </cell>
          <cell r="J7816">
            <v>0</v>
          </cell>
        </row>
        <row r="7817">
          <cell r="A7817">
            <v>7810</v>
          </cell>
          <cell r="C7817">
            <v>0</v>
          </cell>
          <cell r="D7817">
            <v>0</v>
          </cell>
          <cell r="E7817">
            <v>0</v>
          </cell>
          <cell r="F7817">
            <v>0</v>
          </cell>
          <cell r="G7817">
            <v>0</v>
          </cell>
          <cell r="H7817">
            <v>0</v>
          </cell>
          <cell r="I7817">
            <v>0</v>
          </cell>
          <cell r="J7817">
            <v>0</v>
          </cell>
        </row>
        <row r="7818">
          <cell r="A7818">
            <v>7811</v>
          </cell>
          <cell r="C7818">
            <v>0</v>
          </cell>
          <cell r="D7818">
            <v>0</v>
          </cell>
          <cell r="E7818">
            <v>0</v>
          </cell>
          <cell r="F7818">
            <v>0</v>
          </cell>
          <cell r="G7818">
            <v>0</v>
          </cell>
          <cell r="H7818">
            <v>0</v>
          </cell>
          <cell r="I7818">
            <v>0</v>
          </cell>
          <cell r="J7818">
            <v>0</v>
          </cell>
        </row>
        <row r="7819">
          <cell r="A7819">
            <v>7812</v>
          </cell>
          <cell r="C7819">
            <v>0</v>
          </cell>
          <cell r="D7819">
            <v>0</v>
          </cell>
          <cell r="E7819">
            <v>0</v>
          </cell>
          <cell r="F7819">
            <v>0</v>
          </cell>
          <cell r="G7819">
            <v>0</v>
          </cell>
          <cell r="H7819">
            <v>0</v>
          </cell>
          <cell r="I7819">
            <v>0</v>
          </cell>
          <cell r="J7819">
            <v>0</v>
          </cell>
        </row>
        <row r="7820">
          <cell r="A7820">
            <v>7813</v>
          </cell>
          <cell r="C7820">
            <v>0</v>
          </cell>
          <cell r="D7820">
            <v>0</v>
          </cell>
          <cell r="E7820">
            <v>0</v>
          </cell>
          <cell r="F7820">
            <v>0</v>
          </cell>
          <cell r="G7820">
            <v>0</v>
          </cell>
          <cell r="H7820">
            <v>0</v>
          </cell>
          <cell r="I7820">
            <v>0</v>
          </cell>
          <cell r="J7820">
            <v>0</v>
          </cell>
        </row>
        <row r="7821">
          <cell r="A7821">
            <v>7814</v>
          </cell>
          <cell r="C7821">
            <v>0</v>
          </cell>
          <cell r="D7821">
            <v>0</v>
          </cell>
          <cell r="E7821">
            <v>0</v>
          </cell>
          <cell r="F7821">
            <v>0</v>
          </cell>
          <cell r="G7821">
            <v>0</v>
          </cell>
          <cell r="H7821">
            <v>0</v>
          </cell>
          <cell r="I7821">
            <v>0</v>
          </cell>
          <cell r="J7821">
            <v>0</v>
          </cell>
        </row>
        <row r="7822">
          <cell r="A7822">
            <v>7815</v>
          </cell>
          <cell r="C7822">
            <v>0</v>
          </cell>
          <cell r="D7822">
            <v>0</v>
          </cell>
          <cell r="E7822">
            <v>0</v>
          </cell>
          <cell r="F7822">
            <v>0</v>
          </cell>
          <cell r="G7822">
            <v>0</v>
          </cell>
          <cell r="H7822">
            <v>0</v>
          </cell>
          <cell r="I7822">
            <v>0</v>
          </cell>
          <cell r="J7822">
            <v>0</v>
          </cell>
        </row>
        <row r="7823">
          <cell r="A7823">
            <v>7816</v>
          </cell>
          <cell r="C7823">
            <v>0</v>
          </cell>
          <cell r="D7823">
            <v>0</v>
          </cell>
          <cell r="E7823">
            <v>0</v>
          </cell>
          <cell r="F7823">
            <v>0</v>
          </cell>
          <cell r="G7823">
            <v>0</v>
          </cell>
          <cell r="H7823">
            <v>0</v>
          </cell>
          <cell r="I7823">
            <v>0</v>
          </cell>
          <cell r="J7823">
            <v>0</v>
          </cell>
        </row>
        <row r="7824">
          <cell r="A7824">
            <v>7817</v>
          </cell>
          <cell r="C7824">
            <v>0</v>
          </cell>
          <cell r="D7824">
            <v>0</v>
          </cell>
          <cell r="E7824">
            <v>0</v>
          </cell>
          <cell r="F7824">
            <v>0</v>
          </cell>
          <cell r="G7824">
            <v>0</v>
          </cell>
          <cell r="H7824">
            <v>0</v>
          </cell>
          <cell r="I7824">
            <v>0</v>
          </cell>
          <cell r="J7824">
            <v>0</v>
          </cell>
        </row>
        <row r="7825">
          <cell r="A7825">
            <v>7818</v>
          </cell>
          <cell r="C7825">
            <v>0</v>
          </cell>
          <cell r="D7825">
            <v>0</v>
          </cell>
          <cell r="E7825">
            <v>0</v>
          </cell>
          <cell r="F7825">
            <v>0</v>
          </cell>
          <cell r="G7825">
            <v>0</v>
          </cell>
          <cell r="H7825">
            <v>0</v>
          </cell>
          <cell r="I7825">
            <v>0</v>
          </cell>
          <cell r="J7825">
            <v>0</v>
          </cell>
        </row>
        <row r="7826">
          <cell r="A7826">
            <v>7819</v>
          </cell>
          <cell r="C7826">
            <v>0</v>
          </cell>
          <cell r="D7826">
            <v>0</v>
          </cell>
          <cell r="E7826">
            <v>0</v>
          </cell>
          <cell r="F7826">
            <v>0</v>
          </cell>
          <cell r="G7826">
            <v>0</v>
          </cell>
          <cell r="H7826">
            <v>0</v>
          </cell>
          <cell r="I7826">
            <v>0</v>
          </cell>
          <cell r="J7826">
            <v>0</v>
          </cell>
        </row>
        <row r="7827">
          <cell r="A7827">
            <v>7820</v>
          </cell>
          <cell r="C7827">
            <v>0</v>
          </cell>
          <cell r="D7827">
            <v>0</v>
          </cell>
          <cell r="E7827">
            <v>0</v>
          </cell>
          <cell r="F7827">
            <v>0</v>
          </cell>
          <cell r="G7827">
            <v>0</v>
          </cell>
          <cell r="H7827">
            <v>0</v>
          </cell>
          <cell r="I7827">
            <v>0</v>
          </cell>
          <cell r="J7827">
            <v>0</v>
          </cell>
        </row>
        <row r="7828">
          <cell r="A7828">
            <v>7821</v>
          </cell>
          <cell r="C7828">
            <v>0</v>
          </cell>
          <cell r="D7828">
            <v>0</v>
          </cell>
          <cell r="E7828">
            <v>0</v>
          </cell>
          <cell r="F7828">
            <v>0</v>
          </cell>
          <cell r="G7828">
            <v>0</v>
          </cell>
          <cell r="H7828">
            <v>0</v>
          </cell>
          <cell r="I7828">
            <v>0</v>
          </cell>
          <cell r="J7828">
            <v>0</v>
          </cell>
        </row>
        <row r="7829">
          <cell r="A7829">
            <v>7822</v>
          </cell>
          <cell r="C7829">
            <v>0</v>
          </cell>
          <cell r="D7829">
            <v>0</v>
          </cell>
          <cell r="E7829">
            <v>0</v>
          </cell>
          <cell r="F7829">
            <v>0</v>
          </cell>
          <cell r="G7829">
            <v>0</v>
          </cell>
          <cell r="H7829">
            <v>0</v>
          </cell>
          <cell r="I7829">
            <v>0</v>
          </cell>
          <cell r="J7829">
            <v>0</v>
          </cell>
        </row>
        <row r="7830">
          <cell r="A7830">
            <v>7823</v>
          </cell>
          <cell r="C7830">
            <v>0</v>
          </cell>
          <cell r="D7830">
            <v>0</v>
          </cell>
          <cell r="E7830">
            <v>0</v>
          </cell>
          <cell r="F7830">
            <v>0</v>
          </cell>
          <cell r="G7830">
            <v>0</v>
          </cell>
          <cell r="H7830">
            <v>0</v>
          </cell>
          <cell r="I7830">
            <v>0</v>
          </cell>
          <cell r="J7830">
            <v>0</v>
          </cell>
        </row>
        <row r="7831">
          <cell r="A7831">
            <v>7824</v>
          </cell>
          <cell r="C7831">
            <v>0</v>
          </cell>
          <cell r="D7831">
            <v>0</v>
          </cell>
          <cell r="E7831">
            <v>0</v>
          </cell>
          <cell r="F7831">
            <v>0</v>
          </cell>
          <cell r="G7831">
            <v>0</v>
          </cell>
          <cell r="H7831">
            <v>0</v>
          </cell>
          <cell r="I7831">
            <v>0</v>
          </cell>
          <cell r="J7831">
            <v>0</v>
          </cell>
        </row>
        <row r="7832">
          <cell r="A7832">
            <v>7825</v>
          </cell>
          <cell r="C7832">
            <v>0</v>
          </cell>
          <cell r="D7832">
            <v>0</v>
          </cell>
          <cell r="E7832">
            <v>0</v>
          </cell>
          <cell r="F7832">
            <v>0</v>
          </cell>
          <cell r="G7832">
            <v>0</v>
          </cell>
          <cell r="H7832">
            <v>0</v>
          </cell>
          <cell r="I7832">
            <v>0</v>
          </cell>
          <cell r="J7832">
            <v>0</v>
          </cell>
        </row>
        <row r="7833">
          <cell r="A7833">
            <v>7826</v>
          </cell>
          <cell r="C7833">
            <v>0</v>
          </cell>
          <cell r="D7833">
            <v>0</v>
          </cell>
          <cell r="E7833">
            <v>0</v>
          </cell>
          <cell r="F7833">
            <v>0</v>
          </cell>
          <cell r="G7833">
            <v>0</v>
          </cell>
          <cell r="H7833">
            <v>0</v>
          </cell>
          <cell r="I7833">
            <v>0</v>
          </cell>
          <cell r="J7833">
            <v>0</v>
          </cell>
        </row>
        <row r="7834">
          <cell r="A7834">
            <v>7827</v>
          </cell>
          <cell r="C7834">
            <v>0</v>
          </cell>
          <cell r="D7834">
            <v>0</v>
          </cell>
          <cell r="E7834">
            <v>0</v>
          </cell>
          <cell r="F7834">
            <v>0</v>
          </cell>
          <cell r="G7834">
            <v>0</v>
          </cell>
          <cell r="H7834">
            <v>0</v>
          </cell>
          <cell r="I7834">
            <v>0</v>
          </cell>
          <cell r="J7834">
            <v>0</v>
          </cell>
        </row>
        <row r="7835">
          <cell r="A7835">
            <v>7828</v>
          </cell>
          <cell r="C7835">
            <v>0</v>
          </cell>
          <cell r="D7835">
            <v>0</v>
          </cell>
          <cell r="E7835">
            <v>0</v>
          </cell>
          <cell r="F7835">
            <v>0</v>
          </cell>
          <cell r="G7835">
            <v>0</v>
          </cell>
          <cell r="H7835">
            <v>0</v>
          </cell>
          <cell r="I7835">
            <v>0</v>
          </cell>
          <cell r="J7835">
            <v>0</v>
          </cell>
        </row>
        <row r="7836">
          <cell r="A7836">
            <v>7829</v>
          </cell>
          <cell r="C7836">
            <v>0</v>
          </cell>
          <cell r="D7836">
            <v>0</v>
          </cell>
          <cell r="E7836">
            <v>0</v>
          </cell>
          <cell r="F7836">
            <v>0</v>
          </cell>
          <cell r="G7836">
            <v>0</v>
          </cell>
          <cell r="H7836">
            <v>0</v>
          </cell>
          <cell r="I7836">
            <v>0</v>
          </cell>
          <cell r="J7836">
            <v>0</v>
          </cell>
        </row>
        <row r="7837">
          <cell r="A7837">
            <v>7830</v>
          </cell>
          <cell r="C7837">
            <v>0</v>
          </cell>
          <cell r="D7837">
            <v>0</v>
          </cell>
          <cell r="E7837">
            <v>0</v>
          </cell>
          <cell r="F7837">
            <v>0</v>
          </cell>
          <cell r="G7837">
            <v>0</v>
          </cell>
          <cell r="H7837">
            <v>0</v>
          </cell>
          <cell r="I7837">
            <v>0</v>
          </cell>
          <cell r="J7837">
            <v>0</v>
          </cell>
        </row>
        <row r="7838">
          <cell r="A7838">
            <v>7831</v>
          </cell>
          <cell r="C7838">
            <v>0</v>
          </cell>
          <cell r="D7838">
            <v>0</v>
          </cell>
          <cell r="E7838">
            <v>0</v>
          </cell>
          <cell r="F7838">
            <v>0</v>
          </cell>
          <cell r="G7838">
            <v>0</v>
          </cell>
          <cell r="H7838">
            <v>0</v>
          </cell>
          <cell r="I7838">
            <v>0</v>
          </cell>
          <cell r="J7838">
            <v>0</v>
          </cell>
        </row>
        <row r="7839">
          <cell r="A7839">
            <v>7832</v>
          </cell>
          <cell r="C7839">
            <v>0</v>
          </cell>
          <cell r="D7839">
            <v>0</v>
          </cell>
          <cell r="E7839">
            <v>0</v>
          </cell>
          <cell r="F7839">
            <v>0</v>
          </cell>
          <cell r="G7839">
            <v>0</v>
          </cell>
          <cell r="H7839">
            <v>0</v>
          </cell>
          <cell r="I7839">
            <v>0</v>
          </cell>
          <cell r="J7839">
            <v>0</v>
          </cell>
        </row>
        <row r="7840">
          <cell r="A7840">
            <v>7833</v>
          </cell>
          <cell r="C7840">
            <v>0</v>
          </cell>
          <cell r="D7840">
            <v>0</v>
          </cell>
          <cell r="E7840">
            <v>0</v>
          </cell>
          <cell r="F7840">
            <v>0</v>
          </cell>
          <cell r="G7840">
            <v>0</v>
          </cell>
          <cell r="H7840">
            <v>0</v>
          </cell>
          <cell r="I7840">
            <v>0</v>
          </cell>
          <cell r="J7840">
            <v>0</v>
          </cell>
        </row>
        <row r="7841">
          <cell r="A7841">
            <v>7834</v>
          </cell>
          <cell r="C7841">
            <v>0</v>
          </cell>
          <cell r="D7841">
            <v>0</v>
          </cell>
          <cell r="E7841">
            <v>0</v>
          </cell>
          <cell r="F7841">
            <v>0</v>
          </cell>
          <cell r="G7841">
            <v>0</v>
          </cell>
          <cell r="H7841">
            <v>0</v>
          </cell>
          <cell r="I7841">
            <v>0</v>
          </cell>
          <cell r="J7841">
            <v>0</v>
          </cell>
        </row>
        <row r="7842">
          <cell r="A7842">
            <v>7835</v>
          </cell>
          <cell r="C7842">
            <v>0</v>
          </cell>
          <cell r="D7842">
            <v>0</v>
          </cell>
          <cell r="E7842">
            <v>0</v>
          </cell>
          <cell r="F7842">
            <v>0</v>
          </cell>
          <cell r="G7842">
            <v>0</v>
          </cell>
          <cell r="H7842">
            <v>0</v>
          </cell>
          <cell r="I7842">
            <v>0</v>
          </cell>
          <cell r="J7842">
            <v>0</v>
          </cell>
        </row>
        <row r="7843">
          <cell r="A7843">
            <v>7836</v>
          </cell>
          <cell r="C7843">
            <v>0</v>
          </cell>
          <cell r="D7843">
            <v>0</v>
          </cell>
          <cell r="E7843">
            <v>0</v>
          </cell>
          <cell r="F7843">
            <v>0</v>
          </cell>
          <cell r="G7843">
            <v>0</v>
          </cell>
          <cell r="H7843">
            <v>0</v>
          </cell>
          <cell r="I7843">
            <v>0</v>
          </cell>
          <cell r="J7843">
            <v>0</v>
          </cell>
        </row>
        <row r="7844">
          <cell r="A7844">
            <v>7837</v>
          </cell>
          <cell r="C7844">
            <v>0</v>
          </cell>
          <cell r="D7844">
            <v>0</v>
          </cell>
          <cell r="E7844">
            <v>0</v>
          </cell>
          <cell r="F7844">
            <v>0</v>
          </cell>
          <cell r="G7844">
            <v>0</v>
          </cell>
          <cell r="H7844">
            <v>0</v>
          </cell>
          <cell r="I7844">
            <v>0</v>
          </cell>
          <cell r="J7844">
            <v>0</v>
          </cell>
        </row>
        <row r="7845">
          <cell r="A7845">
            <v>7838</v>
          </cell>
          <cell r="C7845">
            <v>0</v>
          </cell>
          <cell r="D7845">
            <v>0</v>
          </cell>
          <cell r="E7845">
            <v>0</v>
          </cell>
          <cell r="F7845">
            <v>0</v>
          </cell>
          <cell r="G7845">
            <v>0</v>
          </cell>
          <cell r="H7845">
            <v>0</v>
          </cell>
          <cell r="I7845">
            <v>0</v>
          </cell>
          <cell r="J7845">
            <v>0</v>
          </cell>
        </row>
        <row r="7846">
          <cell r="A7846">
            <v>7839</v>
          </cell>
          <cell r="C7846">
            <v>0</v>
          </cell>
          <cell r="D7846">
            <v>0</v>
          </cell>
          <cell r="E7846">
            <v>0</v>
          </cell>
          <cell r="F7846">
            <v>0</v>
          </cell>
          <cell r="G7846">
            <v>0</v>
          </cell>
          <cell r="H7846">
            <v>0</v>
          </cell>
          <cell r="I7846">
            <v>0</v>
          </cell>
          <cell r="J7846">
            <v>0</v>
          </cell>
        </row>
        <row r="7847">
          <cell r="A7847">
            <v>7840</v>
          </cell>
          <cell r="C7847">
            <v>0</v>
          </cell>
          <cell r="D7847">
            <v>0</v>
          </cell>
          <cell r="E7847">
            <v>0</v>
          </cell>
          <cell r="F7847">
            <v>0</v>
          </cell>
          <cell r="G7847">
            <v>0</v>
          </cell>
          <cell r="H7847">
            <v>0</v>
          </cell>
          <cell r="I7847">
            <v>0</v>
          </cell>
          <cell r="J7847">
            <v>0</v>
          </cell>
        </row>
        <row r="7848">
          <cell r="A7848">
            <v>7841</v>
          </cell>
          <cell r="C7848">
            <v>0</v>
          </cell>
          <cell r="D7848">
            <v>0</v>
          </cell>
          <cell r="E7848">
            <v>0</v>
          </cell>
          <cell r="F7848">
            <v>0</v>
          </cell>
          <cell r="G7848">
            <v>0</v>
          </cell>
          <cell r="H7848">
            <v>0</v>
          </cell>
          <cell r="I7848">
            <v>0</v>
          </cell>
          <cell r="J7848">
            <v>0</v>
          </cell>
        </row>
        <row r="7849">
          <cell r="A7849">
            <v>7842</v>
          </cell>
          <cell r="C7849">
            <v>0</v>
          </cell>
          <cell r="D7849">
            <v>0</v>
          </cell>
          <cell r="E7849">
            <v>0</v>
          </cell>
          <cell r="F7849">
            <v>0</v>
          </cell>
          <cell r="G7849">
            <v>0</v>
          </cell>
          <cell r="H7849">
            <v>0</v>
          </cell>
          <cell r="I7849">
            <v>0</v>
          </cell>
          <cell r="J7849">
            <v>0</v>
          </cell>
        </row>
        <row r="7850">
          <cell r="A7850">
            <v>7843</v>
          </cell>
          <cell r="C7850">
            <v>0</v>
          </cell>
          <cell r="D7850">
            <v>0</v>
          </cell>
          <cell r="E7850">
            <v>0</v>
          </cell>
          <cell r="F7850">
            <v>0</v>
          </cell>
          <cell r="G7850">
            <v>0</v>
          </cell>
          <cell r="H7850">
            <v>0</v>
          </cell>
          <cell r="I7850">
            <v>0</v>
          </cell>
          <cell r="J7850">
            <v>0</v>
          </cell>
        </row>
        <row r="7851">
          <cell r="A7851">
            <v>7844</v>
          </cell>
          <cell r="C7851">
            <v>0</v>
          </cell>
          <cell r="D7851">
            <v>0</v>
          </cell>
          <cell r="E7851">
            <v>0</v>
          </cell>
          <cell r="F7851">
            <v>0</v>
          </cell>
          <cell r="G7851">
            <v>0</v>
          </cell>
          <cell r="H7851">
            <v>0</v>
          </cell>
          <cell r="I7851">
            <v>0</v>
          </cell>
          <cell r="J7851">
            <v>0</v>
          </cell>
        </row>
        <row r="7852">
          <cell r="A7852">
            <v>7845</v>
          </cell>
          <cell r="C7852">
            <v>0</v>
          </cell>
          <cell r="D7852">
            <v>0</v>
          </cell>
          <cell r="E7852">
            <v>0</v>
          </cell>
          <cell r="F7852">
            <v>0</v>
          </cell>
          <cell r="G7852">
            <v>0</v>
          </cell>
          <cell r="H7852">
            <v>0</v>
          </cell>
          <cell r="I7852">
            <v>0</v>
          </cell>
          <cell r="J7852">
            <v>0</v>
          </cell>
        </row>
        <row r="7853">
          <cell r="A7853">
            <v>7846</v>
          </cell>
          <cell r="C7853">
            <v>0</v>
          </cell>
          <cell r="D7853">
            <v>0</v>
          </cell>
          <cell r="E7853">
            <v>0</v>
          </cell>
          <cell r="F7853">
            <v>0</v>
          </cell>
          <cell r="G7853">
            <v>0</v>
          </cell>
          <cell r="H7853">
            <v>0</v>
          </cell>
          <cell r="I7853">
            <v>0</v>
          </cell>
          <cell r="J7853">
            <v>0</v>
          </cell>
        </row>
        <row r="7854">
          <cell r="A7854">
            <v>7847</v>
          </cell>
          <cell r="C7854">
            <v>0</v>
          </cell>
          <cell r="D7854">
            <v>0</v>
          </cell>
          <cell r="E7854">
            <v>0</v>
          </cell>
          <cell r="F7854">
            <v>0</v>
          </cell>
          <cell r="G7854">
            <v>0</v>
          </cell>
          <cell r="H7854">
            <v>0</v>
          </cell>
          <cell r="I7854">
            <v>0</v>
          </cell>
          <cell r="J7854">
            <v>0</v>
          </cell>
        </row>
        <row r="7855">
          <cell r="A7855">
            <v>7848</v>
          </cell>
          <cell r="C7855">
            <v>0</v>
          </cell>
          <cell r="D7855">
            <v>0</v>
          </cell>
          <cell r="E7855">
            <v>0</v>
          </cell>
          <cell r="F7855">
            <v>0</v>
          </cell>
          <cell r="G7855">
            <v>0</v>
          </cell>
          <cell r="H7855">
            <v>0</v>
          </cell>
          <cell r="I7855">
            <v>0</v>
          </cell>
          <cell r="J7855">
            <v>0</v>
          </cell>
        </row>
        <row r="7856">
          <cell r="A7856">
            <v>7849</v>
          </cell>
          <cell r="C7856">
            <v>0</v>
          </cell>
          <cell r="D7856">
            <v>0</v>
          </cell>
          <cell r="E7856">
            <v>0</v>
          </cell>
          <cell r="F7856">
            <v>0</v>
          </cell>
          <cell r="G7856">
            <v>0</v>
          </cell>
          <cell r="H7856">
            <v>0</v>
          </cell>
          <cell r="I7856">
            <v>0</v>
          </cell>
          <cell r="J7856">
            <v>0</v>
          </cell>
        </row>
        <row r="7857">
          <cell r="A7857">
            <v>7850</v>
          </cell>
          <cell r="C7857">
            <v>0</v>
          </cell>
          <cell r="D7857">
            <v>0</v>
          </cell>
          <cell r="E7857">
            <v>0</v>
          </cell>
          <cell r="F7857">
            <v>0</v>
          </cell>
          <cell r="G7857">
            <v>0</v>
          </cell>
          <cell r="H7857">
            <v>0</v>
          </cell>
          <cell r="I7857">
            <v>0</v>
          </cell>
          <cell r="J7857">
            <v>0</v>
          </cell>
        </row>
        <row r="7858">
          <cell r="A7858">
            <v>7851</v>
          </cell>
          <cell r="C7858">
            <v>0</v>
          </cell>
          <cell r="D7858">
            <v>0</v>
          </cell>
          <cell r="E7858">
            <v>0</v>
          </cell>
          <cell r="F7858">
            <v>0</v>
          </cell>
          <cell r="G7858">
            <v>0</v>
          </cell>
          <cell r="H7858">
            <v>0</v>
          </cell>
          <cell r="I7858">
            <v>0</v>
          </cell>
          <cell r="J7858">
            <v>0</v>
          </cell>
        </row>
        <row r="7859">
          <cell r="A7859">
            <v>7852</v>
          </cell>
          <cell r="C7859">
            <v>0</v>
          </cell>
          <cell r="D7859">
            <v>0</v>
          </cell>
          <cell r="E7859">
            <v>0</v>
          </cell>
          <cell r="F7859">
            <v>0</v>
          </cell>
          <cell r="G7859">
            <v>0</v>
          </cell>
          <cell r="H7859">
            <v>0</v>
          </cell>
          <cell r="I7859">
            <v>0</v>
          </cell>
          <cell r="J7859">
            <v>0</v>
          </cell>
        </row>
        <row r="7860">
          <cell r="A7860">
            <v>7853</v>
          </cell>
          <cell r="C7860">
            <v>0</v>
          </cell>
          <cell r="D7860">
            <v>0</v>
          </cell>
          <cell r="E7860">
            <v>0</v>
          </cell>
          <cell r="F7860">
            <v>0</v>
          </cell>
          <cell r="G7860">
            <v>0</v>
          </cell>
          <cell r="H7860">
            <v>0</v>
          </cell>
          <cell r="I7860">
            <v>0</v>
          </cell>
          <cell r="J7860">
            <v>0</v>
          </cell>
        </row>
        <row r="7861">
          <cell r="A7861">
            <v>7854</v>
          </cell>
          <cell r="C7861">
            <v>0</v>
          </cell>
          <cell r="D7861">
            <v>0</v>
          </cell>
          <cell r="E7861">
            <v>0</v>
          </cell>
          <cell r="F7861">
            <v>0</v>
          </cell>
          <cell r="G7861">
            <v>0</v>
          </cell>
          <cell r="H7861">
            <v>0</v>
          </cell>
          <cell r="I7861">
            <v>0</v>
          </cell>
          <cell r="J7861">
            <v>0</v>
          </cell>
        </row>
        <row r="7862">
          <cell r="A7862">
            <v>7855</v>
          </cell>
          <cell r="C7862">
            <v>0</v>
          </cell>
          <cell r="D7862">
            <v>0</v>
          </cell>
          <cell r="E7862">
            <v>0</v>
          </cell>
          <cell r="F7862">
            <v>0</v>
          </cell>
          <cell r="G7862">
            <v>0</v>
          </cell>
          <cell r="H7862">
            <v>0</v>
          </cell>
          <cell r="I7862">
            <v>0</v>
          </cell>
          <cell r="J7862">
            <v>0</v>
          </cell>
        </row>
        <row r="7863">
          <cell r="A7863">
            <v>7856</v>
          </cell>
          <cell r="C7863">
            <v>0</v>
          </cell>
          <cell r="D7863">
            <v>0</v>
          </cell>
          <cell r="E7863">
            <v>0</v>
          </cell>
          <cell r="F7863">
            <v>0</v>
          </cell>
          <cell r="G7863">
            <v>0</v>
          </cell>
          <cell r="H7863">
            <v>0</v>
          </cell>
          <cell r="I7863">
            <v>0</v>
          </cell>
          <cell r="J7863">
            <v>0</v>
          </cell>
        </row>
        <row r="7864">
          <cell r="A7864">
            <v>7857</v>
          </cell>
          <cell r="C7864">
            <v>0</v>
          </cell>
          <cell r="D7864">
            <v>0</v>
          </cell>
          <cell r="E7864">
            <v>0</v>
          </cell>
          <cell r="F7864">
            <v>0</v>
          </cell>
          <cell r="G7864">
            <v>0</v>
          </cell>
          <cell r="H7864">
            <v>0</v>
          </cell>
          <cell r="I7864">
            <v>0</v>
          </cell>
          <cell r="J7864">
            <v>0</v>
          </cell>
        </row>
        <row r="7865">
          <cell r="A7865">
            <v>7858</v>
          </cell>
          <cell r="C7865">
            <v>0</v>
          </cell>
          <cell r="D7865">
            <v>0</v>
          </cell>
          <cell r="E7865">
            <v>0</v>
          </cell>
          <cell r="F7865">
            <v>0</v>
          </cell>
          <cell r="G7865">
            <v>0</v>
          </cell>
          <cell r="H7865">
            <v>0</v>
          </cell>
          <cell r="I7865">
            <v>0</v>
          </cell>
          <cell r="J7865">
            <v>0</v>
          </cell>
        </row>
        <row r="7866">
          <cell r="A7866">
            <v>7859</v>
          </cell>
          <cell r="C7866">
            <v>0</v>
          </cell>
          <cell r="D7866">
            <v>0</v>
          </cell>
          <cell r="E7866">
            <v>0</v>
          </cell>
          <cell r="F7866">
            <v>0</v>
          </cell>
          <cell r="G7866">
            <v>0</v>
          </cell>
          <cell r="H7866">
            <v>0</v>
          </cell>
          <cell r="I7866">
            <v>0</v>
          </cell>
          <cell r="J7866">
            <v>0</v>
          </cell>
        </row>
        <row r="7867">
          <cell r="A7867">
            <v>7860</v>
          </cell>
          <cell r="C7867">
            <v>0</v>
          </cell>
          <cell r="D7867">
            <v>0</v>
          </cell>
          <cell r="E7867">
            <v>0</v>
          </cell>
          <cell r="F7867">
            <v>0</v>
          </cell>
          <cell r="G7867">
            <v>0</v>
          </cell>
          <cell r="H7867">
            <v>0</v>
          </cell>
          <cell r="I7867">
            <v>0</v>
          </cell>
          <cell r="J7867">
            <v>0</v>
          </cell>
        </row>
        <row r="7868">
          <cell r="A7868">
            <v>7861</v>
          </cell>
          <cell r="C7868">
            <v>0</v>
          </cell>
          <cell r="D7868">
            <v>0</v>
          </cell>
          <cell r="E7868">
            <v>0</v>
          </cell>
          <cell r="F7868">
            <v>0</v>
          </cell>
          <cell r="G7868">
            <v>0</v>
          </cell>
          <cell r="H7868">
            <v>0</v>
          </cell>
          <cell r="I7868">
            <v>0</v>
          </cell>
          <cell r="J7868">
            <v>0</v>
          </cell>
        </row>
        <row r="7869">
          <cell r="A7869">
            <v>7862</v>
          </cell>
          <cell r="C7869">
            <v>0</v>
          </cell>
          <cell r="D7869">
            <v>0</v>
          </cell>
          <cell r="E7869">
            <v>0</v>
          </cell>
          <cell r="F7869">
            <v>0</v>
          </cell>
          <cell r="G7869">
            <v>0</v>
          </cell>
          <cell r="H7869">
            <v>0</v>
          </cell>
          <cell r="I7869">
            <v>0</v>
          </cell>
          <cell r="J7869">
            <v>0</v>
          </cell>
        </row>
        <row r="7870">
          <cell r="A7870">
            <v>7863</v>
          </cell>
          <cell r="C7870">
            <v>0</v>
          </cell>
          <cell r="D7870">
            <v>0</v>
          </cell>
          <cell r="E7870">
            <v>0</v>
          </cell>
          <cell r="F7870">
            <v>0</v>
          </cell>
          <cell r="G7870">
            <v>0</v>
          </cell>
          <cell r="H7870">
            <v>0</v>
          </cell>
          <cell r="I7870">
            <v>0</v>
          </cell>
          <cell r="J7870">
            <v>0</v>
          </cell>
        </row>
        <row r="7871">
          <cell r="A7871">
            <v>7864</v>
          </cell>
          <cell r="C7871">
            <v>0</v>
          </cell>
          <cell r="D7871">
            <v>0</v>
          </cell>
          <cell r="E7871">
            <v>0</v>
          </cell>
          <cell r="F7871">
            <v>0</v>
          </cell>
          <cell r="G7871">
            <v>0</v>
          </cell>
          <cell r="H7871">
            <v>0</v>
          </cell>
          <cell r="I7871">
            <v>0</v>
          </cell>
          <cell r="J7871">
            <v>0</v>
          </cell>
        </row>
        <row r="7872">
          <cell r="A7872">
            <v>7865</v>
          </cell>
          <cell r="C7872">
            <v>0</v>
          </cell>
          <cell r="D7872">
            <v>0</v>
          </cell>
          <cell r="E7872">
            <v>0</v>
          </cell>
          <cell r="F7872">
            <v>0</v>
          </cell>
          <cell r="G7872">
            <v>0</v>
          </cell>
          <cell r="H7872">
            <v>0</v>
          </cell>
          <cell r="I7872">
            <v>0</v>
          </cell>
          <cell r="J7872">
            <v>0</v>
          </cell>
        </row>
        <row r="7873">
          <cell r="A7873">
            <v>7866</v>
          </cell>
          <cell r="C7873">
            <v>0</v>
          </cell>
          <cell r="D7873">
            <v>0</v>
          </cell>
          <cell r="E7873">
            <v>0</v>
          </cell>
          <cell r="F7873">
            <v>0</v>
          </cell>
          <cell r="G7873">
            <v>0</v>
          </cell>
          <cell r="H7873">
            <v>0</v>
          </cell>
          <cell r="I7873">
            <v>0</v>
          </cell>
          <cell r="J7873">
            <v>0</v>
          </cell>
        </row>
        <row r="7874">
          <cell r="A7874">
            <v>7867</v>
          </cell>
          <cell r="C7874">
            <v>0</v>
          </cell>
          <cell r="D7874">
            <v>0</v>
          </cell>
          <cell r="E7874">
            <v>0</v>
          </cell>
          <cell r="F7874">
            <v>0</v>
          </cell>
          <cell r="G7874">
            <v>0</v>
          </cell>
          <cell r="H7874">
            <v>0</v>
          </cell>
          <cell r="I7874">
            <v>0</v>
          </cell>
          <cell r="J7874">
            <v>0</v>
          </cell>
        </row>
        <row r="7875">
          <cell r="A7875">
            <v>7868</v>
          </cell>
          <cell r="C7875">
            <v>0</v>
          </cell>
          <cell r="D7875">
            <v>0</v>
          </cell>
          <cell r="E7875">
            <v>0</v>
          </cell>
          <cell r="F7875">
            <v>0</v>
          </cell>
          <cell r="G7875">
            <v>0</v>
          </cell>
          <cell r="H7875">
            <v>0</v>
          </cell>
          <cell r="I7875">
            <v>0</v>
          </cell>
          <cell r="J7875">
            <v>0</v>
          </cell>
        </row>
        <row r="7876">
          <cell r="A7876">
            <v>7869</v>
          </cell>
          <cell r="C7876">
            <v>0</v>
          </cell>
          <cell r="D7876">
            <v>0</v>
          </cell>
          <cell r="E7876">
            <v>0</v>
          </cell>
          <cell r="F7876">
            <v>0</v>
          </cell>
          <cell r="G7876">
            <v>0</v>
          </cell>
          <cell r="H7876">
            <v>0</v>
          </cell>
          <cell r="I7876">
            <v>0</v>
          </cell>
          <cell r="J7876">
            <v>0</v>
          </cell>
        </row>
        <row r="7877">
          <cell r="A7877">
            <v>7870</v>
          </cell>
          <cell r="C7877">
            <v>0</v>
          </cell>
          <cell r="D7877">
            <v>0</v>
          </cell>
          <cell r="E7877">
            <v>0</v>
          </cell>
          <cell r="F7877">
            <v>0</v>
          </cell>
          <cell r="G7877">
            <v>0</v>
          </cell>
          <cell r="H7877">
            <v>0</v>
          </cell>
          <cell r="I7877">
            <v>0</v>
          </cell>
          <cell r="J7877">
            <v>0</v>
          </cell>
        </row>
        <row r="7878">
          <cell r="A7878">
            <v>7871</v>
          </cell>
          <cell r="C7878">
            <v>0</v>
          </cell>
          <cell r="D7878">
            <v>0</v>
          </cell>
          <cell r="E7878">
            <v>0</v>
          </cell>
          <cell r="F7878">
            <v>0</v>
          </cell>
          <cell r="G7878">
            <v>0</v>
          </cell>
          <cell r="H7878">
            <v>0</v>
          </cell>
          <cell r="I7878">
            <v>0</v>
          </cell>
          <cell r="J7878">
            <v>0</v>
          </cell>
        </row>
        <row r="7879">
          <cell r="A7879">
            <v>7872</v>
          </cell>
          <cell r="C7879">
            <v>0</v>
          </cell>
          <cell r="D7879">
            <v>0</v>
          </cell>
          <cell r="E7879">
            <v>0</v>
          </cell>
          <cell r="F7879">
            <v>0</v>
          </cell>
          <cell r="G7879">
            <v>0</v>
          </cell>
          <cell r="H7879">
            <v>0</v>
          </cell>
          <cell r="I7879">
            <v>0</v>
          </cell>
          <cell r="J7879">
            <v>0</v>
          </cell>
        </row>
        <row r="7880">
          <cell r="A7880">
            <v>7873</v>
          </cell>
          <cell r="C7880">
            <v>0</v>
          </cell>
          <cell r="D7880">
            <v>0</v>
          </cell>
          <cell r="E7880">
            <v>0</v>
          </cell>
          <cell r="F7880">
            <v>0</v>
          </cell>
          <cell r="G7880">
            <v>0</v>
          </cell>
          <cell r="H7880">
            <v>0</v>
          </cell>
          <cell r="I7880">
            <v>0</v>
          </cell>
          <cell r="J7880">
            <v>0</v>
          </cell>
        </row>
        <row r="7881">
          <cell r="A7881">
            <v>7874</v>
          </cell>
          <cell r="C7881">
            <v>0</v>
          </cell>
          <cell r="D7881">
            <v>0</v>
          </cell>
          <cell r="E7881">
            <v>0</v>
          </cell>
          <cell r="F7881">
            <v>0</v>
          </cell>
          <cell r="G7881">
            <v>0</v>
          </cell>
          <cell r="H7881">
            <v>0</v>
          </cell>
          <cell r="I7881">
            <v>0</v>
          </cell>
          <cell r="J7881">
            <v>0</v>
          </cell>
        </row>
        <row r="7882">
          <cell r="A7882">
            <v>7875</v>
          </cell>
          <cell r="C7882">
            <v>0</v>
          </cell>
          <cell r="D7882">
            <v>0</v>
          </cell>
          <cell r="E7882">
            <v>0</v>
          </cell>
          <cell r="F7882">
            <v>0</v>
          </cell>
          <cell r="G7882">
            <v>0</v>
          </cell>
          <cell r="H7882">
            <v>0</v>
          </cell>
          <cell r="I7882">
            <v>0</v>
          </cell>
          <cell r="J7882">
            <v>0</v>
          </cell>
        </row>
        <row r="7883">
          <cell r="A7883">
            <v>7876</v>
          </cell>
          <cell r="C7883">
            <v>0</v>
          </cell>
          <cell r="D7883">
            <v>0</v>
          </cell>
          <cell r="E7883">
            <v>0</v>
          </cell>
          <cell r="F7883">
            <v>0</v>
          </cell>
          <cell r="G7883">
            <v>0</v>
          </cell>
          <cell r="H7883">
            <v>0</v>
          </cell>
          <cell r="I7883">
            <v>0</v>
          </cell>
          <cell r="J7883">
            <v>0</v>
          </cell>
        </row>
        <row r="7884">
          <cell r="A7884">
            <v>7877</v>
          </cell>
          <cell r="C7884">
            <v>0</v>
          </cell>
          <cell r="D7884">
            <v>0</v>
          </cell>
          <cell r="E7884">
            <v>0</v>
          </cell>
          <cell r="F7884">
            <v>0</v>
          </cell>
          <cell r="G7884">
            <v>0</v>
          </cell>
          <cell r="H7884">
            <v>0</v>
          </cell>
          <cell r="I7884">
            <v>0</v>
          </cell>
          <cell r="J7884">
            <v>0</v>
          </cell>
        </row>
        <row r="7885">
          <cell r="A7885">
            <v>7878</v>
          </cell>
          <cell r="C7885">
            <v>0</v>
          </cell>
          <cell r="D7885">
            <v>0</v>
          </cell>
          <cell r="E7885">
            <v>0</v>
          </cell>
          <cell r="F7885">
            <v>0</v>
          </cell>
          <cell r="G7885">
            <v>0</v>
          </cell>
          <cell r="H7885">
            <v>0</v>
          </cell>
          <cell r="I7885">
            <v>0</v>
          </cell>
          <cell r="J7885">
            <v>0</v>
          </cell>
        </row>
        <row r="7886">
          <cell r="A7886">
            <v>7879</v>
          </cell>
          <cell r="C7886">
            <v>0</v>
          </cell>
          <cell r="D7886">
            <v>0</v>
          </cell>
          <cell r="E7886">
            <v>0</v>
          </cell>
          <cell r="F7886">
            <v>0</v>
          </cell>
          <cell r="G7886">
            <v>0</v>
          </cell>
          <cell r="H7886">
            <v>0</v>
          </cell>
          <cell r="I7886">
            <v>0</v>
          </cell>
          <cell r="J7886">
            <v>0</v>
          </cell>
        </row>
        <row r="7887">
          <cell r="A7887">
            <v>7880</v>
          </cell>
          <cell r="C7887">
            <v>0</v>
          </cell>
          <cell r="D7887">
            <v>0</v>
          </cell>
          <cell r="E7887">
            <v>0</v>
          </cell>
          <cell r="F7887">
            <v>0</v>
          </cell>
          <cell r="G7887">
            <v>0</v>
          </cell>
          <cell r="H7887">
            <v>0</v>
          </cell>
          <cell r="I7887">
            <v>0</v>
          </cell>
          <cell r="J7887">
            <v>0</v>
          </cell>
        </row>
        <row r="7888">
          <cell r="A7888">
            <v>7881</v>
          </cell>
          <cell r="C7888">
            <v>0</v>
          </cell>
          <cell r="D7888">
            <v>0</v>
          </cell>
          <cell r="E7888">
            <v>0</v>
          </cell>
          <cell r="F7888">
            <v>0</v>
          </cell>
          <cell r="G7888">
            <v>0</v>
          </cell>
          <cell r="H7888">
            <v>0</v>
          </cell>
          <cell r="I7888">
            <v>0</v>
          </cell>
          <cell r="J7888">
            <v>0</v>
          </cell>
        </row>
        <row r="7889">
          <cell r="A7889">
            <v>7882</v>
          </cell>
          <cell r="C7889">
            <v>0</v>
          </cell>
          <cell r="D7889">
            <v>0</v>
          </cell>
          <cell r="E7889">
            <v>0</v>
          </cell>
          <cell r="F7889">
            <v>0</v>
          </cell>
          <cell r="G7889">
            <v>0</v>
          </cell>
          <cell r="H7889">
            <v>0</v>
          </cell>
          <cell r="I7889">
            <v>0</v>
          </cell>
          <cell r="J7889">
            <v>0</v>
          </cell>
        </row>
        <row r="7890">
          <cell r="A7890">
            <v>7883</v>
          </cell>
          <cell r="C7890">
            <v>0</v>
          </cell>
          <cell r="D7890">
            <v>0</v>
          </cell>
          <cell r="E7890">
            <v>0</v>
          </cell>
          <cell r="F7890">
            <v>0</v>
          </cell>
          <cell r="G7890">
            <v>0</v>
          </cell>
          <cell r="H7890">
            <v>0</v>
          </cell>
          <cell r="I7890">
            <v>0</v>
          </cell>
          <cell r="J7890">
            <v>0</v>
          </cell>
        </row>
        <row r="7891">
          <cell r="A7891">
            <v>7884</v>
          </cell>
          <cell r="C7891">
            <v>0</v>
          </cell>
          <cell r="D7891">
            <v>0</v>
          </cell>
          <cell r="E7891">
            <v>0</v>
          </cell>
          <cell r="F7891">
            <v>0</v>
          </cell>
          <cell r="G7891">
            <v>0</v>
          </cell>
          <cell r="H7891">
            <v>0</v>
          </cell>
          <cell r="I7891">
            <v>0</v>
          </cell>
          <cell r="J7891">
            <v>0</v>
          </cell>
        </row>
        <row r="7892">
          <cell r="A7892">
            <v>7885</v>
          </cell>
          <cell r="C7892">
            <v>0</v>
          </cell>
          <cell r="D7892">
            <v>0</v>
          </cell>
          <cell r="E7892">
            <v>0</v>
          </cell>
          <cell r="F7892">
            <v>0</v>
          </cell>
          <cell r="G7892">
            <v>0</v>
          </cell>
          <cell r="H7892">
            <v>0</v>
          </cell>
          <cell r="I7892">
            <v>0</v>
          </cell>
          <cell r="J7892">
            <v>0</v>
          </cell>
        </row>
        <row r="7893">
          <cell r="A7893">
            <v>7886</v>
          </cell>
          <cell r="C7893">
            <v>0</v>
          </cell>
          <cell r="D7893">
            <v>0</v>
          </cell>
          <cell r="E7893">
            <v>0</v>
          </cell>
          <cell r="F7893">
            <v>0</v>
          </cell>
          <cell r="G7893">
            <v>0</v>
          </cell>
          <cell r="H7893">
            <v>0</v>
          </cell>
          <cell r="I7893">
            <v>0</v>
          </cell>
          <cell r="J7893">
            <v>0</v>
          </cell>
        </row>
        <row r="7894">
          <cell r="A7894">
            <v>7887</v>
          </cell>
          <cell r="C7894">
            <v>0</v>
          </cell>
          <cell r="D7894">
            <v>0</v>
          </cell>
          <cell r="E7894">
            <v>0</v>
          </cell>
          <cell r="F7894">
            <v>0</v>
          </cell>
          <cell r="G7894">
            <v>0</v>
          </cell>
          <cell r="H7894">
            <v>0</v>
          </cell>
          <cell r="I7894">
            <v>0</v>
          </cell>
          <cell r="J7894">
            <v>0</v>
          </cell>
        </row>
        <row r="7895">
          <cell r="A7895">
            <v>7888</v>
          </cell>
          <cell r="C7895">
            <v>0</v>
          </cell>
          <cell r="D7895">
            <v>0</v>
          </cell>
          <cell r="E7895">
            <v>0</v>
          </cell>
          <cell r="F7895">
            <v>0</v>
          </cell>
          <cell r="G7895">
            <v>0</v>
          </cell>
          <cell r="H7895">
            <v>0</v>
          </cell>
          <cell r="I7895">
            <v>0</v>
          </cell>
          <cell r="J7895">
            <v>0</v>
          </cell>
        </row>
        <row r="7896">
          <cell r="A7896">
            <v>7889</v>
          </cell>
          <cell r="C7896">
            <v>0</v>
          </cell>
          <cell r="D7896">
            <v>0</v>
          </cell>
          <cell r="E7896">
            <v>0</v>
          </cell>
          <cell r="F7896">
            <v>0</v>
          </cell>
          <cell r="G7896">
            <v>0</v>
          </cell>
          <cell r="H7896">
            <v>0</v>
          </cell>
          <cell r="I7896">
            <v>0</v>
          </cell>
          <cell r="J7896">
            <v>0</v>
          </cell>
        </row>
        <row r="7897">
          <cell r="A7897">
            <v>7890</v>
          </cell>
          <cell r="C7897">
            <v>0</v>
          </cell>
          <cell r="D7897">
            <v>0</v>
          </cell>
          <cell r="E7897">
            <v>0</v>
          </cell>
          <cell r="F7897">
            <v>0</v>
          </cell>
          <cell r="G7897">
            <v>0</v>
          </cell>
          <cell r="H7897">
            <v>0</v>
          </cell>
          <cell r="I7897">
            <v>0</v>
          </cell>
          <cell r="J7897">
            <v>0</v>
          </cell>
        </row>
        <row r="7898">
          <cell r="A7898">
            <v>7891</v>
          </cell>
          <cell r="C7898">
            <v>0</v>
          </cell>
          <cell r="D7898">
            <v>0</v>
          </cell>
          <cell r="E7898">
            <v>0</v>
          </cell>
          <cell r="F7898">
            <v>0</v>
          </cell>
          <cell r="G7898">
            <v>0</v>
          </cell>
          <cell r="H7898">
            <v>0</v>
          </cell>
          <cell r="I7898">
            <v>0</v>
          </cell>
          <cell r="J7898">
            <v>0</v>
          </cell>
        </row>
        <row r="7899">
          <cell r="A7899">
            <v>7892</v>
          </cell>
          <cell r="C7899">
            <v>0</v>
          </cell>
          <cell r="D7899">
            <v>0</v>
          </cell>
          <cell r="E7899">
            <v>0</v>
          </cell>
          <cell r="F7899">
            <v>0</v>
          </cell>
          <cell r="G7899">
            <v>0</v>
          </cell>
          <cell r="H7899">
            <v>0</v>
          </cell>
          <cell r="I7899">
            <v>0</v>
          </cell>
          <cell r="J7899">
            <v>0</v>
          </cell>
        </row>
        <row r="7900">
          <cell r="A7900">
            <v>7893</v>
          </cell>
          <cell r="C7900">
            <v>0</v>
          </cell>
          <cell r="D7900">
            <v>0</v>
          </cell>
          <cell r="E7900">
            <v>0</v>
          </cell>
          <cell r="F7900">
            <v>0</v>
          </cell>
          <cell r="G7900">
            <v>0</v>
          </cell>
          <cell r="H7900">
            <v>0</v>
          </cell>
          <cell r="I7900">
            <v>0</v>
          </cell>
          <cell r="J7900">
            <v>0</v>
          </cell>
        </row>
        <row r="7901">
          <cell r="A7901">
            <v>7894</v>
          </cell>
          <cell r="C7901">
            <v>0</v>
          </cell>
          <cell r="D7901">
            <v>0</v>
          </cell>
          <cell r="E7901">
            <v>0</v>
          </cell>
          <cell r="F7901">
            <v>0</v>
          </cell>
          <cell r="G7901">
            <v>0</v>
          </cell>
          <cell r="H7901">
            <v>0</v>
          </cell>
          <cell r="I7901">
            <v>0</v>
          </cell>
          <cell r="J7901">
            <v>0</v>
          </cell>
        </row>
        <row r="7902">
          <cell r="A7902">
            <v>7895</v>
          </cell>
          <cell r="C7902">
            <v>0</v>
          </cell>
          <cell r="D7902">
            <v>0</v>
          </cell>
          <cell r="E7902">
            <v>0</v>
          </cell>
          <cell r="F7902">
            <v>0</v>
          </cell>
          <cell r="G7902">
            <v>0</v>
          </cell>
          <cell r="H7902">
            <v>0</v>
          </cell>
          <cell r="I7902">
            <v>0</v>
          </cell>
          <cell r="J7902">
            <v>0</v>
          </cell>
        </row>
        <row r="7903">
          <cell r="A7903">
            <v>7896</v>
          </cell>
          <cell r="C7903">
            <v>0</v>
          </cell>
          <cell r="D7903">
            <v>0</v>
          </cell>
          <cell r="E7903">
            <v>0</v>
          </cell>
          <cell r="F7903">
            <v>0</v>
          </cell>
          <cell r="G7903">
            <v>0</v>
          </cell>
          <cell r="H7903">
            <v>0</v>
          </cell>
          <cell r="I7903">
            <v>0</v>
          </cell>
          <cell r="J7903">
            <v>0</v>
          </cell>
        </row>
        <row r="7904">
          <cell r="A7904">
            <v>7897</v>
          </cell>
          <cell r="C7904">
            <v>0</v>
          </cell>
          <cell r="D7904">
            <v>0</v>
          </cell>
          <cell r="E7904">
            <v>0</v>
          </cell>
          <cell r="F7904">
            <v>0</v>
          </cell>
          <cell r="G7904">
            <v>0</v>
          </cell>
          <cell r="H7904">
            <v>0</v>
          </cell>
          <cell r="I7904">
            <v>0</v>
          </cell>
          <cell r="J7904">
            <v>0</v>
          </cell>
        </row>
        <row r="7905">
          <cell r="A7905">
            <v>7898</v>
          </cell>
          <cell r="C7905">
            <v>0</v>
          </cell>
          <cell r="D7905">
            <v>0</v>
          </cell>
          <cell r="E7905">
            <v>0</v>
          </cell>
          <cell r="F7905">
            <v>0</v>
          </cell>
          <cell r="G7905">
            <v>0</v>
          </cell>
          <cell r="H7905">
            <v>0</v>
          </cell>
          <cell r="I7905">
            <v>0</v>
          </cell>
          <cell r="J7905">
            <v>0</v>
          </cell>
        </row>
        <row r="7906">
          <cell r="A7906">
            <v>7899</v>
          </cell>
          <cell r="C7906">
            <v>0</v>
          </cell>
          <cell r="D7906">
            <v>0</v>
          </cell>
          <cell r="E7906">
            <v>0</v>
          </cell>
          <cell r="F7906">
            <v>0</v>
          </cell>
          <cell r="G7906">
            <v>0</v>
          </cell>
          <cell r="H7906">
            <v>0</v>
          </cell>
          <cell r="I7906">
            <v>0</v>
          </cell>
          <cell r="J7906">
            <v>0</v>
          </cell>
        </row>
        <row r="7907">
          <cell r="A7907">
            <v>7900</v>
          </cell>
          <cell r="C7907">
            <v>0</v>
          </cell>
          <cell r="D7907">
            <v>0</v>
          </cell>
          <cell r="E7907">
            <v>0</v>
          </cell>
          <cell r="F7907">
            <v>0</v>
          </cell>
          <cell r="G7907">
            <v>0</v>
          </cell>
          <cell r="H7907">
            <v>0</v>
          </cell>
          <cell r="I7907">
            <v>0</v>
          </cell>
          <cell r="J7907">
            <v>0</v>
          </cell>
        </row>
        <row r="7908">
          <cell r="A7908">
            <v>7901</v>
          </cell>
          <cell r="C7908">
            <v>0</v>
          </cell>
          <cell r="D7908">
            <v>0</v>
          </cell>
          <cell r="E7908">
            <v>0</v>
          </cell>
          <cell r="F7908">
            <v>0</v>
          </cell>
          <cell r="G7908">
            <v>0</v>
          </cell>
          <cell r="H7908">
            <v>0</v>
          </cell>
          <cell r="I7908">
            <v>0</v>
          </cell>
          <cell r="J7908">
            <v>0</v>
          </cell>
        </row>
        <row r="7909">
          <cell r="A7909">
            <v>7902</v>
          </cell>
          <cell r="C7909">
            <v>0</v>
          </cell>
          <cell r="D7909">
            <v>0</v>
          </cell>
          <cell r="E7909">
            <v>0</v>
          </cell>
          <cell r="F7909">
            <v>0</v>
          </cell>
          <cell r="G7909">
            <v>0</v>
          </cell>
          <cell r="H7909">
            <v>0</v>
          </cell>
          <cell r="I7909">
            <v>0</v>
          </cell>
          <cell r="J7909">
            <v>0</v>
          </cell>
        </row>
        <row r="7910">
          <cell r="A7910">
            <v>7903</v>
          </cell>
          <cell r="C7910">
            <v>0</v>
          </cell>
          <cell r="D7910">
            <v>0</v>
          </cell>
          <cell r="E7910">
            <v>0</v>
          </cell>
          <cell r="F7910">
            <v>0</v>
          </cell>
          <cell r="G7910">
            <v>0</v>
          </cell>
          <cell r="H7910">
            <v>0</v>
          </cell>
          <cell r="I7910">
            <v>0</v>
          </cell>
          <cell r="J7910">
            <v>0</v>
          </cell>
        </row>
        <row r="7911">
          <cell r="A7911">
            <v>7904</v>
          </cell>
          <cell r="C7911">
            <v>0</v>
          </cell>
          <cell r="D7911">
            <v>0</v>
          </cell>
          <cell r="E7911">
            <v>0</v>
          </cell>
          <cell r="F7911">
            <v>0</v>
          </cell>
          <cell r="G7911">
            <v>0</v>
          </cell>
          <cell r="H7911">
            <v>0</v>
          </cell>
          <cell r="I7911">
            <v>0</v>
          </cell>
          <cell r="J7911">
            <v>0</v>
          </cell>
        </row>
        <row r="7912">
          <cell r="A7912">
            <v>7905</v>
          </cell>
          <cell r="C7912">
            <v>0</v>
          </cell>
          <cell r="D7912">
            <v>0</v>
          </cell>
          <cell r="E7912">
            <v>0</v>
          </cell>
          <cell r="F7912">
            <v>0</v>
          </cell>
          <cell r="G7912">
            <v>0</v>
          </cell>
          <cell r="H7912">
            <v>0</v>
          </cell>
          <cell r="I7912">
            <v>0</v>
          </cell>
          <cell r="J7912">
            <v>0</v>
          </cell>
        </row>
        <row r="7913">
          <cell r="A7913">
            <v>7906</v>
          </cell>
          <cell r="C7913">
            <v>0</v>
          </cell>
          <cell r="D7913">
            <v>0</v>
          </cell>
          <cell r="E7913">
            <v>0</v>
          </cell>
          <cell r="F7913">
            <v>0</v>
          </cell>
          <cell r="G7913">
            <v>0</v>
          </cell>
          <cell r="H7913">
            <v>0</v>
          </cell>
          <cell r="I7913">
            <v>0</v>
          </cell>
          <cell r="J7913">
            <v>0</v>
          </cell>
        </row>
        <row r="7914">
          <cell r="A7914">
            <v>7907</v>
          </cell>
          <cell r="C7914">
            <v>0</v>
          </cell>
          <cell r="D7914">
            <v>0</v>
          </cell>
          <cell r="E7914">
            <v>0</v>
          </cell>
          <cell r="F7914">
            <v>0</v>
          </cell>
          <cell r="G7914">
            <v>0</v>
          </cell>
          <cell r="H7914">
            <v>0</v>
          </cell>
          <cell r="I7914">
            <v>0</v>
          </cell>
          <cell r="J7914">
            <v>0</v>
          </cell>
        </row>
        <row r="7915">
          <cell r="A7915">
            <v>7908</v>
          </cell>
          <cell r="C7915">
            <v>0</v>
          </cell>
          <cell r="D7915">
            <v>0</v>
          </cell>
          <cell r="E7915">
            <v>0</v>
          </cell>
          <cell r="F7915">
            <v>0</v>
          </cell>
          <cell r="G7915">
            <v>0</v>
          </cell>
          <cell r="H7915">
            <v>0</v>
          </cell>
          <cell r="I7915">
            <v>0</v>
          </cell>
          <cell r="J7915">
            <v>0</v>
          </cell>
        </row>
        <row r="7916">
          <cell r="A7916">
            <v>7909</v>
          </cell>
          <cell r="C7916">
            <v>0</v>
          </cell>
          <cell r="D7916">
            <v>0</v>
          </cell>
          <cell r="E7916">
            <v>0</v>
          </cell>
          <cell r="F7916">
            <v>0</v>
          </cell>
          <cell r="G7916">
            <v>0</v>
          </cell>
          <cell r="H7916">
            <v>0</v>
          </cell>
          <cell r="I7916">
            <v>0</v>
          </cell>
          <cell r="J7916">
            <v>0</v>
          </cell>
        </row>
        <row r="7917">
          <cell r="A7917">
            <v>7910</v>
          </cell>
          <cell r="C7917">
            <v>0</v>
          </cell>
          <cell r="D7917">
            <v>0</v>
          </cell>
          <cell r="E7917">
            <v>0</v>
          </cell>
          <cell r="F7917">
            <v>0</v>
          </cell>
          <cell r="G7917">
            <v>0</v>
          </cell>
          <cell r="H7917">
            <v>0</v>
          </cell>
          <cell r="I7917">
            <v>0</v>
          </cell>
          <cell r="J7917">
            <v>0</v>
          </cell>
        </row>
        <row r="7918">
          <cell r="A7918">
            <v>7911</v>
          </cell>
          <cell r="C7918">
            <v>0</v>
          </cell>
          <cell r="D7918">
            <v>0</v>
          </cell>
          <cell r="E7918">
            <v>0</v>
          </cell>
          <cell r="F7918">
            <v>0</v>
          </cell>
          <cell r="G7918">
            <v>0</v>
          </cell>
          <cell r="H7918">
            <v>0</v>
          </cell>
          <cell r="I7918">
            <v>0</v>
          </cell>
          <cell r="J7918">
            <v>0</v>
          </cell>
        </row>
        <row r="7919">
          <cell r="A7919">
            <v>7912</v>
          </cell>
          <cell r="C7919">
            <v>0</v>
          </cell>
          <cell r="D7919">
            <v>0</v>
          </cell>
          <cell r="E7919">
            <v>0</v>
          </cell>
          <cell r="F7919">
            <v>0</v>
          </cell>
          <cell r="G7919">
            <v>0</v>
          </cell>
          <cell r="H7919">
            <v>0</v>
          </cell>
          <cell r="I7919">
            <v>0</v>
          </cell>
          <cell r="J7919">
            <v>0</v>
          </cell>
        </row>
        <row r="7920">
          <cell r="A7920">
            <v>7913</v>
          </cell>
          <cell r="C7920">
            <v>0</v>
          </cell>
          <cell r="D7920">
            <v>0</v>
          </cell>
          <cell r="E7920">
            <v>0</v>
          </cell>
          <cell r="F7920">
            <v>0</v>
          </cell>
          <cell r="G7920">
            <v>0</v>
          </cell>
          <cell r="H7920">
            <v>0</v>
          </cell>
          <cell r="I7920">
            <v>0</v>
          </cell>
          <cell r="J7920">
            <v>0</v>
          </cell>
        </row>
        <row r="7921">
          <cell r="A7921">
            <v>7914</v>
          </cell>
          <cell r="C7921">
            <v>0</v>
          </cell>
          <cell r="D7921">
            <v>0</v>
          </cell>
          <cell r="E7921">
            <v>0</v>
          </cell>
          <cell r="F7921">
            <v>0</v>
          </cell>
          <cell r="G7921">
            <v>0</v>
          </cell>
          <cell r="H7921">
            <v>0</v>
          </cell>
          <cell r="I7921">
            <v>0</v>
          </cell>
          <cell r="J7921">
            <v>0</v>
          </cell>
        </row>
        <row r="7922">
          <cell r="A7922">
            <v>7915</v>
          </cell>
          <cell r="C7922">
            <v>0</v>
          </cell>
          <cell r="D7922">
            <v>0</v>
          </cell>
          <cell r="E7922">
            <v>0</v>
          </cell>
          <cell r="F7922">
            <v>0</v>
          </cell>
          <cell r="G7922">
            <v>0</v>
          </cell>
          <cell r="H7922">
            <v>0</v>
          </cell>
          <cell r="I7922">
            <v>0</v>
          </cell>
          <cell r="J7922">
            <v>0</v>
          </cell>
        </row>
        <row r="7923">
          <cell r="A7923">
            <v>7916</v>
          </cell>
          <cell r="C7923">
            <v>0</v>
          </cell>
          <cell r="D7923">
            <v>0</v>
          </cell>
          <cell r="E7923">
            <v>0</v>
          </cell>
          <cell r="F7923">
            <v>0</v>
          </cell>
          <cell r="G7923">
            <v>0</v>
          </cell>
          <cell r="H7923">
            <v>0</v>
          </cell>
          <cell r="I7923">
            <v>0</v>
          </cell>
          <cell r="J7923">
            <v>0</v>
          </cell>
        </row>
        <row r="7924">
          <cell r="A7924">
            <v>7917</v>
          </cell>
          <cell r="C7924">
            <v>0</v>
          </cell>
          <cell r="D7924">
            <v>0</v>
          </cell>
          <cell r="E7924">
            <v>0</v>
          </cell>
          <cell r="F7924">
            <v>0</v>
          </cell>
          <cell r="G7924">
            <v>0</v>
          </cell>
          <cell r="H7924">
            <v>0</v>
          </cell>
          <cell r="I7924">
            <v>0</v>
          </cell>
          <cell r="J7924">
            <v>0</v>
          </cell>
        </row>
        <row r="7925">
          <cell r="A7925">
            <v>7918</v>
          </cell>
          <cell r="C7925">
            <v>0</v>
          </cell>
          <cell r="D7925">
            <v>0</v>
          </cell>
          <cell r="E7925">
            <v>0</v>
          </cell>
          <cell r="F7925">
            <v>0</v>
          </cell>
          <cell r="G7925">
            <v>0</v>
          </cell>
          <cell r="H7925">
            <v>0</v>
          </cell>
          <cell r="I7925">
            <v>0</v>
          </cell>
          <cell r="J7925">
            <v>0</v>
          </cell>
        </row>
        <row r="7926">
          <cell r="A7926">
            <v>7919</v>
          </cell>
          <cell r="C7926">
            <v>0</v>
          </cell>
          <cell r="D7926">
            <v>0</v>
          </cell>
          <cell r="E7926">
            <v>0</v>
          </cell>
          <cell r="F7926">
            <v>0</v>
          </cell>
          <cell r="G7926">
            <v>0</v>
          </cell>
          <cell r="H7926">
            <v>0</v>
          </cell>
          <cell r="I7926">
            <v>0</v>
          </cell>
          <cell r="J7926">
            <v>0</v>
          </cell>
        </row>
        <row r="7927">
          <cell r="A7927">
            <v>7920</v>
          </cell>
          <cell r="C7927">
            <v>0</v>
          </cell>
          <cell r="D7927">
            <v>0</v>
          </cell>
          <cell r="E7927">
            <v>0</v>
          </cell>
          <cell r="F7927">
            <v>0</v>
          </cell>
          <cell r="G7927">
            <v>0</v>
          </cell>
          <cell r="H7927">
            <v>0</v>
          </cell>
          <cell r="I7927">
            <v>0</v>
          </cell>
          <cell r="J7927">
            <v>0</v>
          </cell>
        </row>
        <row r="7928">
          <cell r="A7928">
            <v>7921</v>
          </cell>
          <cell r="C7928">
            <v>0</v>
          </cell>
          <cell r="D7928">
            <v>0</v>
          </cell>
          <cell r="E7928">
            <v>0</v>
          </cell>
          <cell r="F7928">
            <v>0</v>
          </cell>
          <cell r="G7928">
            <v>0</v>
          </cell>
          <cell r="H7928">
            <v>0</v>
          </cell>
          <cell r="I7928">
            <v>0</v>
          </cell>
          <cell r="J7928">
            <v>0</v>
          </cell>
        </row>
        <row r="7929">
          <cell r="A7929">
            <v>7922</v>
          </cell>
          <cell r="C7929">
            <v>0</v>
          </cell>
          <cell r="D7929">
            <v>0</v>
          </cell>
          <cell r="E7929">
            <v>0</v>
          </cell>
          <cell r="F7929">
            <v>0</v>
          </cell>
          <cell r="G7929">
            <v>0</v>
          </cell>
          <cell r="H7929">
            <v>0</v>
          </cell>
          <cell r="I7929">
            <v>0</v>
          </cell>
          <cell r="J7929">
            <v>0</v>
          </cell>
        </row>
        <row r="7930">
          <cell r="A7930">
            <v>7923</v>
          </cell>
          <cell r="C7930">
            <v>0</v>
          </cell>
          <cell r="D7930">
            <v>0</v>
          </cell>
          <cell r="E7930">
            <v>0</v>
          </cell>
          <cell r="F7930">
            <v>0</v>
          </cell>
          <cell r="G7930">
            <v>0</v>
          </cell>
          <cell r="H7930">
            <v>0</v>
          </cell>
          <cell r="I7930">
            <v>0</v>
          </cell>
          <cell r="J7930">
            <v>0</v>
          </cell>
        </row>
        <row r="7931">
          <cell r="A7931">
            <v>7924</v>
          </cell>
          <cell r="C7931">
            <v>0</v>
          </cell>
          <cell r="D7931">
            <v>0</v>
          </cell>
          <cell r="E7931">
            <v>0</v>
          </cell>
          <cell r="F7931">
            <v>0</v>
          </cell>
          <cell r="G7931">
            <v>0</v>
          </cell>
          <cell r="H7931">
            <v>0</v>
          </cell>
          <cell r="I7931">
            <v>0</v>
          </cell>
          <cell r="J7931">
            <v>0</v>
          </cell>
        </row>
        <row r="7932">
          <cell r="A7932">
            <v>7925</v>
          </cell>
          <cell r="C7932">
            <v>0</v>
          </cell>
          <cell r="D7932">
            <v>0</v>
          </cell>
          <cell r="E7932">
            <v>0</v>
          </cell>
          <cell r="F7932">
            <v>0</v>
          </cell>
          <cell r="G7932">
            <v>0</v>
          </cell>
          <cell r="H7932">
            <v>0</v>
          </cell>
          <cell r="I7932">
            <v>0</v>
          </cell>
          <cell r="J7932">
            <v>0</v>
          </cell>
        </row>
        <row r="7933">
          <cell r="A7933">
            <v>7926</v>
          </cell>
          <cell r="C7933">
            <v>0</v>
          </cell>
          <cell r="D7933">
            <v>0</v>
          </cell>
          <cell r="E7933">
            <v>0</v>
          </cell>
          <cell r="F7933">
            <v>0</v>
          </cell>
          <cell r="G7933">
            <v>0</v>
          </cell>
          <cell r="H7933">
            <v>0</v>
          </cell>
          <cell r="I7933">
            <v>0</v>
          </cell>
          <cell r="J7933">
            <v>0</v>
          </cell>
        </row>
        <row r="7934">
          <cell r="A7934">
            <v>7927</v>
          </cell>
          <cell r="C7934">
            <v>0</v>
          </cell>
          <cell r="D7934">
            <v>0</v>
          </cell>
          <cell r="E7934">
            <v>0</v>
          </cell>
          <cell r="F7934">
            <v>0</v>
          </cell>
          <cell r="G7934">
            <v>0</v>
          </cell>
          <cell r="H7934">
            <v>0</v>
          </cell>
          <cell r="I7934">
            <v>0</v>
          </cell>
          <cell r="J7934">
            <v>0</v>
          </cell>
        </row>
        <row r="7935">
          <cell r="A7935">
            <v>7928</v>
          </cell>
          <cell r="C7935">
            <v>0</v>
          </cell>
          <cell r="D7935">
            <v>0</v>
          </cell>
          <cell r="E7935">
            <v>0</v>
          </cell>
          <cell r="F7935">
            <v>0</v>
          </cell>
          <cell r="G7935">
            <v>0</v>
          </cell>
          <cell r="H7935">
            <v>0</v>
          </cell>
          <cell r="I7935">
            <v>0</v>
          </cell>
          <cell r="J7935">
            <v>0</v>
          </cell>
        </row>
        <row r="7936">
          <cell r="A7936">
            <v>7929</v>
          </cell>
          <cell r="C7936">
            <v>0</v>
          </cell>
          <cell r="D7936">
            <v>0</v>
          </cell>
          <cell r="E7936">
            <v>0</v>
          </cell>
          <cell r="F7936">
            <v>0</v>
          </cell>
          <cell r="G7936">
            <v>0</v>
          </cell>
          <cell r="H7936">
            <v>0</v>
          </cell>
          <cell r="I7936">
            <v>0</v>
          </cell>
          <cell r="J7936">
            <v>0</v>
          </cell>
        </row>
        <row r="7937">
          <cell r="A7937">
            <v>7930</v>
          </cell>
          <cell r="C7937">
            <v>0</v>
          </cell>
          <cell r="D7937">
            <v>0</v>
          </cell>
          <cell r="E7937">
            <v>0</v>
          </cell>
          <cell r="F7937">
            <v>0</v>
          </cell>
          <cell r="G7937">
            <v>0</v>
          </cell>
          <cell r="H7937">
            <v>0</v>
          </cell>
          <cell r="I7937">
            <v>0</v>
          </cell>
          <cell r="J7937">
            <v>0</v>
          </cell>
        </row>
        <row r="7938">
          <cell r="A7938">
            <v>7931</v>
          </cell>
          <cell r="C7938">
            <v>0</v>
          </cell>
          <cell r="D7938">
            <v>0</v>
          </cell>
          <cell r="E7938">
            <v>0</v>
          </cell>
          <cell r="F7938">
            <v>0</v>
          </cell>
          <cell r="G7938">
            <v>0</v>
          </cell>
          <cell r="H7938">
            <v>0</v>
          </cell>
          <cell r="I7938">
            <v>0</v>
          </cell>
          <cell r="J7938">
            <v>0</v>
          </cell>
        </row>
        <row r="7939">
          <cell r="A7939">
            <v>7932</v>
          </cell>
          <cell r="C7939">
            <v>0</v>
          </cell>
          <cell r="D7939">
            <v>0</v>
          </cell>
          <cell r="E7939">
            <v>0</v>
          </cell>
          <cell r="F7939">
            <v>0</v>
          </cell>
          <cell r="G7939">
            <v>0</v>
          </cell>
          <cell r="H7939">
            <v>0</v>
          </cell>
          <cell r="I7939">
            <v>0</v>
          </cell>
          <cell r="J7939">
            <v>0</v>
          </cell>
        </row>
        <row r="7940">
          <cell r="A7940">
            <v>7933</v>
          </cell>
          <cell r="C7940">
            <v>0</v>
          </cell>
          <cell r="D7940">
            <v>0</v>
          </cell>
          <cell r="E7940">
            <v>0</v>
          </cell>
          <cell r="F7940">
            <v>0</v>
          </cell>
          <cell r="G7940">
            <v>0</v>
          </cell>
          <cell r="H7940">
            <v>0</v>
          </cell>
          <cell r="I7940">
            <v>0</v>
          </cell>
          <cell r="J7940">
            <v>0</v>
          </cell>
        </row>
        <row r="7941">
          <cell r="A7941">
            <v>7934</v>
          </cell>
          <cell r="C7941">
            <v>0</v>
          </cell>
          <cell r="D7941">
            <v>0</v>
          </cell>
          <cell r="E7941">
            <v>0</v>
          </cell>
          <cell r="F7941">
            <v>0</v>
          </cell>
          <cell r="G7941">
            <v>0</v>
          </cell>
          <cell r="H7941">
            <v>0</v>
          </cell>
          <cell r="I7941">
            <v>0</v>
          </cell>
          <cell r="J7941">
            <v>0</v>
          </cell>
        </row>
        <row r="7942">
          <cell r="A7942">
            <v>7935</v>
          </cell>
          <cell r="C7942">
            <v>0</v>
          </cell>
          <cell r="D7942">
            <v>0</v>
          </cell>
          <cell r="E7942">
            <v>0</v>
          </cell>
          <cell r="F7942">
            <v>0</v>
          </cell>
          <cell r="G7942">
            <v>0</v>
          </cell>
          <cell r="H7942">
            <v>0</v>
          </cell>
          <cell r="I7942">
            <v>0</v>
          </cell>
          <cell r="J7942">
            <v>0</v>
          </cell>
        </row>
        <row r="7943">
          <cell r="A7943">
            <v>7936</v>
          </cell>
          <cell r="C7943">
            <v>0</v>
          </cell>
          <cell r="D7943">
            <v>0</v>
          </cell>
          <cell r="E7943">
            <v>0</v>
          </cell>
          <cell r="F7943">
            <v>0</v>
          </cell>
          <cell r="G7943">
            <v>0</v>
          </cell>
          <cell r="H7943">
            <v>0</v>
          </cell>
          <cell r="I7943">
            <v>0</v>
          </cell>
          <cell r="J7943">
            <v>0</v>
          </cell>
        </row>
        <row r="7944">
          <cell r="A7944">
            <v>7937</v>
          </cell>
          <cell r="C7944">
            <v>0</v>
          </cell>
          <cell r="D7944">
            <v>0</v>
          </cell>
          <cell r="E7944">
            <v>0</v>
          </cell>
          <cell r="F7944">
            <v>0</v>
          </cell>
          <cell r="G7944">
            <v>0</v>
          </cell>
          <cell r="H7944">
            <v>0</v>
          </cell>
          <cell r="I7944">
            <v>0</v>
          </cell>
          <cell r="J7944">
            <v>0</v>
          </cell>
        </row>
        <row r="7945">
          <cell r="A7945">
            <v>7938</v>
          </cell>
          <cell r="C7945">
            <v>0</v>
          </cell>
          <cell r="D7945">
            <v>0</v>
          </cell>
          <cell r="E7945">
            <v>0</v>
          </cell>
          <cell r="F7945">
            <v>0</v>
          </cell>
          <cell r="G7945">
            <v>0</v>
          </cell>
          <cell r="H7945">
            <v>0</v>
          </cell>
          <cell r="I7945">
            <v>0</v>
          </cell>
          <cell r="J7945">
            <v>0</v>
          </cell>
        </row>
        <row r="7946">
          <cell r="A7946">
            <v>7939</v>
          </cell>
          <cell r="C7946">
            <v>0</v>
          </cell>
          <cell r="D7946">
            <v>0</v>
          </cell>
          <cell r="E7946">
            <v>0</v>
          </cell>
          <cell r="F7946">
            <v>0</v>
          </cell>
          <cell r="G7946">
            <v>0</v>
          </cell>
          <cell r="H7946">
            <v>0</v>
          </cell>
          <cell r="I7946">
            <v>0</v>
          </cell>
          <cell r="J7946">
            <v>0</v>
          </cell>
        </row>
        <row r="7947">
          <cell r="A7947">
            <v>7940</v>
          </cell>
          <cell r="C7947">
            <v>0</v>
          </cell>
          <cell r="D7947">
            <v>0</v>
          </cell>
          <cell r="E7947">
            <v>0</v>
          </cell>
          <cell r="F7947">
            <v>0</v>
          </cell>
          <cell r="G7947">
            <v>0</v>
          </cell>
          <cell r="H7947">
            <v>0</v>
          </cell>
          <cell r="I7947">
            <v>0</v>
          </cell>
          <cell r="J7947">
            <v>0</v>
          </cell>
        </row>
        <row r="7948">
          <cell r="A7948">
            <v>7941</v>
          </cell>
          <cell r="C7948">
            <v>0</v>
          </cell>
          <cell r="D7948">
            <v>0</v>
          </cell>
          <cell r="E7948">
            <v>0</v>
          </cell>
          <cell r="F7948">
            <v>0</v>
          </cell>
          <cell r="G7948">
            <v>0</v>
          </cell>
          <cell r="H7948">
            <v>0</v>
          </cell>
          <cell r="I7948">
            <v>0</v>
          </cell>
          <cell r="J7948">
            <v>0</v>
          </cell>
        </row>
        <row r="7949">
          <cell r="A7949">
            <v>7942</v>
          </cell>
          <cell r="C7949">
            <v>0</v>
          </cell>
          <cell r="D7949">
            <v>0</v>
          </cell>
          <cell r="E7949">
            <v>0</v>
          </cell>
          <cell r="F7949">
            <v>0</v>
          </cell>
          <cell r="G7949">
            <v>0</v>
          </cell>
          <cell r="H7949">
            <v>0</v>
          </cell>
          <cell r="I7949">
            <v>0</v>
          </cell>
          <cell r="J7949">
            <v>0</v>
          </cell>
        </row>
        <row r="7950">
          <cell r="A7950">
            <v>7943</v>
          </cell>
          <cell r="C7950">
            <v>0</v>
          </cell>
          <cell r="D7950">
            <v>0</v>
          </cell>
          <cell r="E7950">
            <v>0</v>
          </cell>
          <cell r="F7950">
            <v>0</v>
          </cell>
          <cell r="G7950">
            <v>0</v>
          </cell>
          <cell r="H7950">
            <v>0</v>
          </cell>
          <cell r="I7950">
            <v>0</v>
          </cell>
          <cell r="J7950">
            <v>0</v>
          </cell>
        </row>
        <row r="7951">
          <cell r="A7951">
            <v>7944</v>
          </cell>
          <cell r="C7951">
            <v>0</v>
          </cell>
          <cell r="D7951">
            <v>0</v>
          </cell>
          <cell r="E7951">
            <v>0</v>
          </cell>
          <cell r="F7951">
            <v>0</v>
          </cell>
          <cell r="G7951">
            <v>0</v>
          </cell>
          <cell r="H7951">
            <v>0</v>
          </cell>
          <cell r="I7951">
            <v>0</v>
          </cell>
          <cell r="J7951">
            <v>0</v>
          </cell>
        </row>
        <row r="7952">
          <cell r="A7952">
            <v>7945</v>
          </cell>
          <cell r="C7952">
            <v>0</v>
          </cell>
          <cell r="D7952">
            <v>0</v>
          </cell>
          <cell r="E7952">
            <v>0</v>
          </cell>
          <cell r="F7952">
            <v>0</v>
          </cell>
          <cell r="G7952">
            <v>0</v>
          </cell>
          <cell r="H7952">
            <v>0</v>
          </cell>
          <cell r="I7952">
            <v>0</v>
          </cell>
          <cell r="J7952">
            <v>0</v>
          </cell>
        </row>
        <row r="7953">
          <cell r="A7953">
            <v>7946</v>
          </cell>
          <cell r="C7953">
            <v>0</v>
          </cell>
          <cell r="D7953">
            <v>0</v>
          </cell>
          <cell r="E7953">
            <v>0</v>
          </cell>
          <cell r="F7953">
            <v>0</v>
          </cell>
          <cell r="G7953">
            <v>0</v>
          </cell>
          <cell r="H7953">
            <v>0</v>
          </cell>
          <cell r="I7953">
            <v>0</v>
          </cell>
          <cell r="J7953">
            <v>0</v>
          </cell>
        </row>
        <row r="7954">
          <cell r="A7954">
            <v>7947</v>
          </cell>
          <cell r="C7954">
            <v>0</v>
          </cell>
          <cell r="D7954">
            <v>0</v>
          </cell>
          <cell r="E7954">
            <v>0</v>
          </cell>
          <cell r="F7954">
            <v>0</v>
          </cell>
          <cell r="G7954">
            <v>0</v>
          </cell>
          <cell r="H7954">
            <v>0</v>
          </cell>
          <cell r="I7954">
            <v>0</v>
          </cell>
          <cell r="J7954">
            <v>0</v>
          </cell>
        </row>
        <row r="7955">
          <cell r="A7955">
            <v>7948</v>
          </cell>
          <cell r="C7955">
            <v>0</v>
          </cell>
          <cell r="D7955">
            <v>0</v>
          </cell>
          <cell r="E7955">
            <v>0</v>
          </cell>
          <cell r="F7955">
            <v>0</v>
          </cell>
          <cell r="G7955">
            <v>0</v>
          </cell>
          <cell r="H7955">
            <v>0</v>
          </cell>
          <cell r="I7955">
            <v>0</v>
          </cell>
          <cell r="J7955">
            <v>0</v>
          </cell>
        </row>
        <row r="7956">
          <cell r="A7956">
            <v>7949</v>
          </cell>
          <cell r="C7956">
            <v>0</v>
          </cell>
          <cell r="D7956">
            <v>0</v>
          </cell>
          <cell r="E7956">
            <v>0</v>
          </cell>
          <cell r="F7956">
            <v>0</v>
          </cell>
          <cell r="G7956">
            <v>0</v>
          </cell>
          <cell r="H7956">
            <v>0</v>
          </cell>
          <cell r="I7956">
            <v>0</v>
          </cell>
          <cell r="J7956">
            <v>0</v>
          </cell>
        </row>
        <row r="7957">
          <cell r="A7957">
            <v>7950</v>
          </cell>
          <cell r="C7957">
            <v>0</v>
          </cell>
          <cell r="D7957">
            <v>0</v>
          </cell>
          <cell r="E7957">
            <v>0</v>
          </cell>
          <cell r="F7957">
            <v>0</v>
          </cell>
          <cell r="G7957">
            <v>0</v>
          </cell>
          <cell r="H7957">
            <v>0</v>
          </cell>
          <cell r="I7957">
            <v>0</v>
          </cell>
          <cell r="J7957">
            <v>0</v>
          </cell>
        </row>
        <row r="7958">
          <cell r="A7958">
            <v>7951</v>
          </cell>
          <cell r="C7958">
            <v>0</v>
          </cell>
          <cell r="D7958">
            <v>0</v>
          </cell>
          <cell r="E7958">
            <v>0</v>
          </cell>
          <cell r="F7958">
            <v>0</v>
          </cell>
          <cell r="G7958">
            <v>0</v>
          </cell>
          <cell r="H7958">
            <v>0</v>
          </cell>
          <cell r="I7958">
            <v>0</v>
          </cell>
          <cell r="J7958">
            <v>0</v>
          </cell>
        </row>
        <row r="7959">
          <cell r="A7959">
            <v>7952</v>
          </cell>
          <cell r="C7959">
            <v>0</v>
          </cell>
          <cell r="D7959">
            <v>0</v>
          </cell>
          <cell r="E7959">
            <v>0</v>
          </cell>
          <cell r="F7959">
            <v>0</v>
          </cell>
          <cell r="G7959">
            <v>0</v>
          </cell>
          <cell r="H7959">
            <v>0</v>
          </cell>
          <cell r="I7959">
            <v>0</v>
          </cell>
          <cell r="J7959">
            <v>0</v>
          </cell>
        </row>
        <row r="7960">
          <cell r="A7960">
            <v>7953</v>
          </cell>
          <cell r="C7960">
            <v>0</v>
          </cell>
          <cell r="D7960">
            <v>0</v>
          </cell>
          <cell r="E7960">
            <v>0</v>
          </cell>
          <cell r="F7960">
            <v>0</v>
          </cell>
          <cell r="G7960">
            <v>0</v>
          </cell>
          <cell r="H7960">
            <v>0</v>
          </cell>
          <cell r="I7960">
            <v>0</v>
          </cell>
          <cell r="J7960">
            <v>0</v>
          </cell>
        </row>
        <row r="7961">
          <cell r="A7961">
            <v>7954</v>
          </cell>
          <cell r="C7961">
            <v>0</v>
          </cell>
          <cell r="D7961">
            <v>0</v>
          </cell>
          <cell r="E7961">
            <v>0</v>
          </cell>
          <cell r="F7961">
            <v>0</v>
          </cell>
          <cell r="G7961">
            <v>0</v>
          </cell>
          <cell r="H7961">
            <v>0</v>
          </cell>
          <cell r="I7961">
            <v>0</v>
          </cell>
          <cell r="J7961">
            <v>0</v>
          </cell>
        </row>
        <row r="7962">
          <cell r="A7962">
            <v>7955</v>
          </cell>
          <cell r="C7962">
            <v>0</v>
          </cell>
          <cell r="D7962">
            <v>0</v>
          </cell>
          <cell r="E7962">
            <v>0</v>
          </cell>
          <cell r="F7962">
            <v>0</v>
          </cell>
          <cell r="G7962">
            <v>0</v>
          </cell>
          <cell r="H7962">
            <v>0</v>
          </cell>
          <cell r="I7962">
            <v>0</v>
          </cell>
          <cell r="J7962">
            <v>0</v>
          </cell>
        </row>
        <row r="7963">
          <cell r="A7963">
            <v>7956</v>
          </cell>
          <cell r="C7963">
            <v>0</v>
          </cell>
          <cell r="D7963">
            <v>0</v>
          </cell>
          <cell r="E7963">
            <v>0</v>
          </cell>
          <cell r="F7963">
            <v>0</v>
          </cell>
          <cell r="G7963">
            <v>0</v>
          </cell>
          <cell r="H7963">
            <v>0</v>
          </cell>
          <cell r="I7963">
            <v>0</v>
          </cell>
          <cell r="J7963">
            <v>0</v>
          </cell>
        </row>
        <row r="7964">
          <cell r="A7964">
            <v>7957</v>
          </cell>
          <cell r="C7964">
            <v>0</v>
          </cell>
          <cell r="D7964">
            <v>0</v>
          </cell>
          <cell r="E7964">
            <v>0</v>
          </cell>
          <cell r="F7964">
            <v>0</v>
          </cell>
          <cell r="G7964">
            <v>0</v>
          </cell>
          <cell r="H7964">
            <v>0</v>
          </cell>
          <cell r="I7964">
            <v>0</v>
          </cell>
          <cell r="J7964">
            <v>0</v>
          </cell>
        </row>
        <row r="7965">
          <cell r="A7965">
            <v>7958</v>
          </cell>
          <cell r="C7965">
            <v>0</v>
          </cell>
          <cell r="D7965">
            <v>0</v>
          </cell>
          <cell r="E7965">
            <v>0</v>
          </cell>
          <cell r="F7965">
            <v>0</v>
          </cell>
          <cell r="G7965">
            <v>0</v>
          </cell>
          <cell r="H7965">
            <v>0</v>
          </cell>
          <cell r="I7965">
            <v>0</v>
          </cell>
          <cell r="J7965">
            <v>0</v>
          </cell>
        </row>
        <row r="7966">
          <cell r="A7966">
            <v>7959</v>
          </cell>
          <cell r="C7966">
            <v>0</v>
          </cell>
          <cell r="D7966">
            <v>0</v>
          </cell>
          <cell r="E7966">
            <v>0</v>
          </cell>
          <cell r="F7966">
            <v>0</v>
          </cell>
          <cell r="G7966">
            <v>0</v>
          </cell>
          <cell r="H7966">
            <v>0</v>
          </cell>
          <cell r="I7966">
            <v>0</v>
          </cell>
          <cell r="J7966">
            <v>0</v>
          </cell>
        </row>
        <row r="7967">
          <cell r="A7967">
            <v>7960</v>
          </cell>
          <cell r="C7967">
            <v>0</v>
          </cell>
          <cell r="D7967">
            <v>0</v>
          </cell>
          <cell r="E7967">
            <v>0</v>
          </cell>
          <cell r="F7967">
            <v>0</v>
          </cell>
          <cell r="G7967">
            <v>0</v>
          </cell>
          <cell r="H7967">
            <v>0</v>
          </cell>
          <cell r="I7967">
            <v>0</v>
          </cell>
          <cell r="J7967">
            <v>0</v>
          </cell>
        </row>
        <row r="7968">
          <cell r="A7968">
            <v>7961</v>
          </cell>
          <cell r="C7968">
            <v>0</v>
          </cell>
          <cell r="D7968">
            <v>0</v>
          </cell>
          <cell r="E7968">
            <v>0</v>
          </cell>
          <cell r="F7968">
            <v>0</v>
          </cell>
          <cell r="G7968">
            <v>0</v>
          </cell>
          <cell r="H7968">
            <v>0</v>
          </cell>
          <cell r="I7968">
            <v>0</v>
          </cell>
          <cell r="J7968">
            <v>0</v>
          </cell>
        </row>
        <row r="7969">
          <cell r="A7969">
            <v>7962</v>
          </cell>
          <cell r="C7969">
            <v>0</v>
          </cell>
          <cell r="D7969">
            <v>0</v>
          </cell>
          <cell r="E7969">
            <v>0</v>
          </cell>
          <cell r="F7969">
            <v>0</v>
          </cell>
          <cell r="G7969">
            <v>0</v>
          </cell>
          <cell r="H7969">
            <v>0</v>
          </cell>
          <cell r="I7969">
            <v>0</v>
          </cell>
          <cell r="J7969">
            <v>0</v>
          </cell>
        </row>
        <row r="7970">
          <cell r="A7970">
            <v>7963</v>
          </cell>
          <cell r="C7970">
            <v>0</v>
          </cell>
          <cell r="D7970">
            <v>0</v>
          </cell>
          <cell r="E7970">
            <v>0</v>
          </cell>
          <cell r="F7970">
            <v>0</v>
          </cell>
          <cell r="G7970">
            <v>0</v>
          </cell>
          <cell r="H7970">
            <v>0</v>
          </cell>
          <cell r="I7970">
            <v>0</v>
          </cell>
          <cell r="J7970">
            <v>0</v>
          </cell>
        </row>
        <row r="7971">
          <cell r="A7971">
            <v>7964</v>
          </cell>
          <cell r="C7971">
            <v>0</v>
          </cell>
          <cell r="D7971">
            <v>0</v>
          </cell>
          <cell r="E7971">
            <v>0</v>
          </cell>
          <cell r="F7971">
            <v>0</v>
          </cell>
          <cell r="G7971">
            <v>0</v>
          </cell>
          <cell r="H7971">
            <v>0</v>
          </cell>
          <cell r="I7971">
            <v>0</v>
          </cell>
          <cell r="J7971">
            <v>0</v>
          </cell>
        </row>
        <row r="7972">
          <cell r="A7972">
            <v>7965</v>
          </cell>
          <cell r="C7972">
            <v>0</v>
          </cell>
          <cell r="D7972">
            <v>0</v>
          </cell>
          <cell r="E7972">
            <v>0</v>
          </cell>
          <cell r="F7972">
            <v>0</v>
          </cell>
          <cell r="G7972">
            <v>0</v>
          </cell>
          <cell r="H7972">
            <v>0</v>
          </cell>
          <cell r="I7972">
            <v>0</v>
          </cell>
          <cell r="J7972">
            <v>0</v>
          </cell>
        </row>
        <row r="7973">
          <cell r="A7973">
            <v>7966</v>
          </cell>
          <cell r="C7973">
            <v>0</v>
          </cell>
          <cell r="D7973">
            <v>0</v>
          </cell>
          <cell r="E7973">
            <v>0</v>
          </cell>
          <cell r="F7973">
            <v>0</v>
          </cell>
          <cell r="G7973">
            <v>0</v>
          </cell>
          <cell r="H7973">
            <v>0</v>
          </cell>
          <cell r="I7973">
            <v>0</v>
          </cell>
          <cell r="J7973">
            <v>0</v>
          </cell>
        </row>
        <row r="7974">
          <cell r="A7974">
            <v>7967</v>
          </cell>
          <cell r="C7974">
            <v>0</v>
          </cell>
          <cell r="D7974">
            <v>0</v>
          </cell>
          <cell r="E7974">
            <v>0</v>
          </cell>
          <cell r="F7974">
            <v>0</v>
          </cell>
          <cell r="G7974">
            <v>0</v>
          </cell>
          <cell r="H7974">
            <v>0</v>
          </cell>
          <cell r="I7974">
            <v>0</v>
          </cell>
          <cell r="J7974">
            <v>0</v>
          </cell>
        </row>
        <row r="7975">
          <cell r="A7975">
            <v>7968</v>
          </cell>
          <cell r="C7975">
            <v>0</v>
          </cell>
          <cell r="D7975">
            <v>0</v>
          </cell>
          <cell r="E7975">
            <v>0</v>
          </cell>
          <cell r="F7975">
            <v>0</v>
          </cell>
          <cell r="G7975">
            <v>0</v>
          </cell>
          <cell r="H7975">
            <v>0</v>
          </cell>
          <cell r="I7975">
            <v>0</v>
          </cell>
          <cell r="J7975">
            <v>0</v>
          </cell>
        </row>
        <row r="7976">
          <cell r="A7976">
            <v>7969</v>
          </cell>
          <cell r="C7976">
            <v>0</v>
          </cell>
          <cell r="D7976">
            <v>0</v>
          </cell>
          <cell r="E7976">
            <v>0</v>
          </cell>
          <cell r="F7976">
            <v>0</v>
          </cell>
          <cell r="G7976">
            <v>0</v>
          </cell>
          <cell r="H7976">
            <v>0</v>
          </cell>
          <cell r="I7976">
            <v>0</v>
          </cell>
          <cell r="J7976">
            <v>0</v>
          </cell>
        </row>
        <row r="7977">
          <cell r="A7977">
            <v>7970</v>
          </cell>
          <cell r="C7977">
            <v>0</v>
          </cell>
          <cell r="D7977">
            <v>0</v>
          </cell>
          <cell r="E7977">
            <v>0</v>
          </cell>
          <cell r="F7977">
            <v>0</v>
          </cell>
          <cell r="G7977">
            <v>0</v>
          </cell>
          <cell r="H7977">
            <v>0</v>
          </cell>
          <cell r="I7977">
            <v>0</v>
          </cell>
          <cell r="J7977">
            <v>0</v>
          </cell>
        </row>
        <row r="7978">
          <cell r="A7978">
            <v>7971</v>
          </cell>
          <cell r="C7978">
            <v>0</v>
          </cell>
          <cell r="D7978">
            <v>0</v>
          </cell>
          <cell r="E7978">
            <v>0</v>
          </cell>
          <cell r="F7978">
            <v>0</v>
          </cell>
          <cell r="G7978">
            <v>0</v>
          </cell>
          <cell r="H7978">
            <v>0</v>
          </cell>
          <cell r="I7978">
            <v>0</v>
          </cell>
          <cell r="J7978">
            <v>0</v>
          </cell>
        </row>
        <row r="7979">
          <cell r="A7979">
            <v>7972</v>
          </cell>
          <cell r="C7979">
            <v>0</v>
          </cell>
          <cell r="D7979">
            <v>0</v>
          </cell>
          <cell r="E7979">
            <v>0</v>
          </cell>
          <cell r="F7979">
            <v>0</v>
          </cell>
          <cell r="G7979">
            <v>0</v>
          </cell>
          <cell r="H7979">
            <v>0</v>
          </cell>
          <cell r="I7979">
            <v>0</v>
          </cell>
          <cell r="J7979">
            <v>0</v>
          </cell>
        </row>
        <row r="7980">
          <cell r="A7980">
            <v>7973</v>
          </cell>
          <cell r="C7980">
            <v>0</v>
          </cell>
          <cell r="D7980">
            <v>0</v>
          </cell>
          <cell r="E7980">
            <v>0</v>
          </cell>
          <cell r="F7980">
            <v>0</v>
          </cell>
          <cell r="G7980">
            <v>0</v>
          </cell>
          <cell r="H7980">
            <v>0</v>
          </cell>
          <cell r="I7980">
            <v>0</v>
          </cell>
          <cell r="J7980">
            <v>0</v>
          </cell>
        </row>
        <row r="7981">
          <cell r="A7981">
            <v>7974</v>
          </cell>
          <cell r="C7981">
            <v>0</v>
          </cell>
          <cell r="D7981">
            <v>0</v>
          </cell>
          <cell r="E7981">
            <v>0</v>
          </cell>
          <cell r="F7981">
            <v>0</v>
          </cell>
          <cell r="G7981">
            <v>0</v>
          </cell>
          <cell r="H7981">
            <v>0</v>
          </cell>
          <cell r="I7981">
            <v>0</v>
          </cell>
          <cell r="J7981">
            <v>0</v>
          </cell>
        </row>
        <row r="7982">
          <cell r="A7982">
            <v>7975</v>
          </cell>
          <cell r="C7982">
            <v>0</v>
          </cell>
          <cell r="D7982">
            <v>0</v>
          </cell>
          <cell r="E7982">
            <v>0</v>
          </cell>
          <cell r="F7982">
            <v>0</v>
          </cell>
          <cell r="G7982">
            <v>0</v>
          </cell>
          <cell r="H7982">
            <v>0</v>
          </cell>
          <cell r="I7982">
            <v>0</v>
          </cell>
          <cell r="J7982">
            <v>0</v>
          </cell>
        </row>
        <row r="7983">
          <cell r="A7983">
            <v>7976</v>
          </cell>
          <cell r="C7983">
            <v>0</v>
          </cell>
          <cell r="D7983">
            <v>0</v>
          </cell>
          <cell r="E7983">
            <v>0</v>
          </cell>
          <cell r="F7983">
            <v>0</v>
          </cell>
          <cell r="G7983">
            <v>0</v>
          </cell>
          <cell r="H7983">
            <v>0</v>
          </cell>
          <cell r="I7983">
            <v>0</v>
          </cell>
          <cell r="J7983">
            <v>0</v>
          </cell>
        </row>
        <row r="7984">
          <cell r="A7984">
            <v>7977</v>
          </cell>
          <cell r="C7984">
            <v>0</v>
          </cell>
          <cell r="D7984">
            <v>0</v>
          </cell>
          <cell r="E7984">
            <v>0</v>
          </cell>
          <cell r="F7984">
            <v>0</v>
          </cell>
          <cell r="G7984">
            <v>0</v>
          </cell>
          <cell r="H7984">
            <v>0</v>
          </cell>
          <cell r="I7984">
            <v>0</v>
          </cell>
          <cell r="J7984">
            <v>0</v>
          </cell>
        </row>
        <row r="7985">
          <cell r="A7985">
            <v>7978</v>
          </cell>
          <cell r="C7985">
            <v>0</v>
          </cell>
          <cell r="D7985">
            <v>0</v>
          </cell>
          <cell r="E7985">
            <v>0</v>
          </cell>
          <cell r="F7985">
            <v>0</v>
          </cell>
          <cell r="G7985">
            <v>0</v>
          </cell>
          <cell r="H7985">
            <v>0</v>
          </cell>
          <cell r="I7985">
            <v>0</v>
          </cell>
          <cell r="J7985">
            <v>0</v>
          </cell>
        </row>
        <row r="7986">
          <cell r="A7986">
            <v>7979</v>
          </cell>
          <cell r="C7986">
            <v>0</v>
          </cell>
          <cell r="D7986">
            <v>0</v>
          </cell>
          <cell r="E7986">
            <v>0</v>
          </cell>
          <cell r="F7986">
            <v>0</v>
          </cell>
          <cell r="G7986">
            <v>0</v>
          </cell>
          <cell r="H7986">
            <v>0</v>
          </cell>
          <cell r="I7986">
            <v>0</v>
          </cell>
          <cell r="J7986">
            <v>0</v>
          </cell>
        </row>
        <row r="7987">
          <cell r="A7987">
            <v>7980</v>
          </cell>
          <cell r="C7987">
            <v>0</v>
          </cell>
          <cell r="D7987">
            <v>0</v>
          </cell>
          <cell r="E7987">
            <v>0</v>
          </cell>
          <cell r="F7987">
            <v>0</v>
          </cell>
          <cell r="G7987">
            <v>0</v>
          </cell>
          <cell r="H7987">
            <v>0</v>
          </cell>
          <cell r="I7987">
            <v>0</v>
          </cell>
          <cell r="J7987">
            <v>0</v>
          </cell>
        </row>
        <row r="7988">
          <cell r="A7988">
            <v>7981</v>
          </cell>
          <cell r="C7988">
            <v>0</v>
          </cell>
          <cell r="D7988">
            <v>0</v>
          </cell>
          <cell r="E7988">
            <v>0</v>
          </cell>
          <cell r="F7988">
            <v>0</v>
          </cell>
          <cell r="G7988">
            <v>0</v>
          </cell>
          <cell r="H7988">
            <v>0</v>
          </cell>
          <cell r="I7988">
            <v>0</v>
          </cell>
          <cell r="J7988">
            <v>0</v>
          </cell>
        </row>
        <row r="7989">
          <cell r="A7989">
            <v>7982</v>
          </cell>
          <cell r="C7989">
            <v>0</v>
          </cell>
          <cell r="D7989">
            <v>0</v>
          </cell>
          <cell r="E7989">
            <v>0</v>
          </cell>
          <cell r="F7989">
            <v>0</v>
          </cell>
          <cell r="G7989">
            <v>0</v>
          </cell>
          <cell r="H7989">
            <v>0</v>
          </cell>
          <cell r="I7989">
            <v>0</v>
          </cell>
          <cell r="J7989">
            <v>0</v>
          </cell>
        </row>
        <row r="7990">
          <cell r="A7990">
            <v>7983</v>
          </cell>
          <cell r="C7990">
            <v>0</v>
          </cell>
          <cell r="D7990">
            <v>0</v>
          </cell>
          <cell r="E7990">
            <v>0</v>
          </cell>
          <cell r="F7990">
            <v>0</v>
          </cell>
          <cell r="G7990">
            <v>0</v>
          </cell>
          <cell r="H7990">
            <v>0</v>
          </cell>
          <cell r="I7990">
            <v>0</v>
          </cell>
          <cell r="J7990">
            <v>0</v>
          </cell>
        </row>
        <row r="7991">
          <cell r="A7991">
            <v>7984</v>
          </cell>
          <cell r="C7991">
            <v>0</v>
          </cell>
          <cell r="D7991">
            <v>0</v>
          </cell>
          <cell r="E7991">
            <v>0</v>
          </cell>
          <cell r="F7991">
            <v>0</v>
          </cell>
          <cell r="G7991">
            <v>0</v>
          </cell>
          <cell r="H7991">
            <v>0</v>
          </cell>
          <cell r="I7991">
            <v>0</v>
          </cell>
          <cell r="J7991">
            <v>0</v>
          </cell>
        </row>
        <row r="7992">
          <cell r="A7992">
            <v>7985</v>
          </cell>
          <cell r="C7992">
            <v>0</v>
          </cell>
          <cell r="D7992">
            <v>0</v>
          </cell>
          <cell r="E7992">
            <v>0</v>
          </cell>
          <cell r="F7992">
            <v>0</v>
          </cell>
          <cell r="G7992">
            <v>0</v>
          </cell>
          <cell r="H7992">
            <v>0</v>
          </cell>
          <cell r="I7992">
            <v>0</v>
          </cell>
          <cell r="J7992">
            <v>0</v>
          </cell>
        </row>
        <row r="7993">
          <cell r="A7993">
            <v>7986</v>
          </cell>
          <cell r="C7993">
            <v>0</v>
          </cell>
          <cell r="D7993">
            <v>0</v>
          </cell>
          <cell r="E7993">
            <v>0</v>
          </cell>
          <cell r="F7993">
            <v>0</v>
          </cell>
          <cell r="G7993">
            <v>0</v>
          </cell>
          <cell r="H7993">
            <v>0</v>
          </cell>
          <cell r="I7993">
            <v>0</v>
          </cell>
          <cell r="J7993">
            <v>0</v>
          </cell>
        </row>
        <row r="7994">
          <cell r="A7994">
            <v>7987</v>
          </cell>
          <cell r="C7994">
            <v>0</v>
          </cell>
          <cell r="D7994">
            <v>0</v>
          </cell>
          <cell r="E7994">
            <v>0</v>
          </cell>
          <cell r="F7994">
            <v>0</v>
          </cell>
          <cell r="G7994">
            <v>0</v>
          </cell>
          <cell r="H7994">
            <v>0</v>
          </cell>
          <cell r="I7994">
            <v>0</v>
          </cell>
          <cell r="J7994">
            <v>0</v>
          </cell>
        </row>
        <row r="7995">
          <cell r="A7995">
            <v>7988</v>
          </cell>
          <cell r="C7995">
            <v>0</v>
          </cell>
          <cell r="D7995">
            <v>0</v>
          </cell>
          <cell r="E7995">
            <v>0</v>
          </cell>
          <cell r="F7995">
            <v>0</v>
          </cell>
          <cell r="G7995">
            <v>0</v>
          </cell>
          <cell r="H7995">
            <v>0</v>
          </cell>
          <cell r="I7995">
            <v>0</v>
          </cell>
          <cell r="J7995">
            <v>0</v>
          </cell>
        </row>
        <row r="7996">
          <cell r="A7996">
            <v>7989</v>
          </cell>
          <cell r="C7996">
            <v>0</v>
          </cell>
          <cell r="D7996">
            <v>0</v>
          </cell>
          <cell r="E7996">
            <v>0</v>
          </cell>
          <cell r="F7996">
            <v>0</v>
          </cell>
          <cell r="G7996">
            <v>0</v>
          </cell>
          <cell r="H7996">
            <v>0</v>
          </cell>
          <cell r="I7996">
            <v>0</v>
          </cell>
          <cell r="J7996">
            <v>0</v>
          </cell>
        </row>
        <row r="7997">
          <cell r="A7997">
            <v>7990</v>
          </cell>
          <cell r="C7997">
            <v>0</v>
          </cell>
          <cell r="D7997">
            <v>0</v>
          </cell>
          <cell r="E7997">
            <v>0</v>
          </cell>
          <cell r="F7997">
            <v>0</v>
          </cell>
          <cell r="G7997">
            <v>0</v>
          </cell>
          <cell r="H7997">
            <v>0</v>
          </cell>
          <cell r="I7997">
            <v>0</v>
          </cell>
          <cell r="J7997">
            <v>0</v>
          </cell>
        </row>
        <row r="7998">
          <cell r="A7998">
            <v>7991</v>
          </cell>
          <cell r="C7998">
            <v>0</v>
          </cell>
          <cell r="D7998">
            <v>0</v>
          </cell>
          <cell r="E7998">
            <v>0</v>
          </cell>
          <cell r="F7998">
            <v>0</v>
          </cell>
          <cell r="G7998">
            <v>0</v>
          </cell>
          <cell r="H7998">
            <v>0</v>
          </cell>
          <cell r="I7998">
            <v>0</v>
          </cell>
          <cell r="J7998">
            <v>0</v>
          </cell>
        </row>
        <row r="7999">
          <cell r="A7999">
            <v>7992</v>
          </cell>
          <cell r="C7999">
            <v>0</v>
          </cell>
          <cell r="D7999">
            <v>0</v>
          </cell>
          <cell r="E7999">
            <v>0</v>
          </cell>
          <cell r="F7999">
            <v>0</v>
          </cell>
          <cell r="G7999">
            <v>0</v>
          </cell>
          <cell r="H7999">
            <v>0</v>
          </cell>
          <cell r="I7999">
            <v>0</v>
          </cell>
          <cell r="J7999">
            <v>0</v>
          </cell>
        </row>
        <row r="8000">
          <cell r="A8000">
            <v>7993</v>
          </cell>
          <cell r="C8000">
            <v>0</v>
          </cell>
          <cell r="D8000">
            <v>0</v>
          </cell>
          <cell r="E8000">
            <v>0</v>
          </cell>
          <cell r="F8000">
            <v>0</v>
          </cell>
          <cell r="G8000">
            <v>0</v>
          </cell>
          <cell r="H8000">
            <v>0</v>
          </cell>
          <cell r="I8000">
            <v>0</v>
          </cell>
          <cell r="J8000">
            <v>0</v>
          </cell>
        </row>
        <row r="8001">
          <cell r="A8001">
            <v>7994</v>
          </cell>
          <cell r="C8001">
            <v>0</v>
          </cell>
          <cell r="D8001">
            <v>0</v>
          </cell>
          <cell r="E8001">
            <v>0</v>
          </cell>
          <cell r="F8001">
            <v>0</v>
          </cell>
          <cell r="G8001">
            <v>0</v>
          </cell>
          <cell r="H8001">
            <v>0</v>
          </cell>
          <cell r="I8001">
            <v>0</v>
          </cell>
          <cell r="J8001">
            <v>0</v>
          </cell>
        </row>
        <row r="8002">
          <cell r="A8002">
            <v>7995</v>
          </cell>
          <cell r="C8002">
            <v>0</v>
          </cell>
          <cell r="D8002">
            <v>0</v>
          </cell>
          <cell r="E8002">
            <v>0</v>
          </cell>
          <cell r="F8002">
            <v>0</v>
          </cell>
          <cell r="G8002">
            <v>0</v>
          </cell>
          <cell r="H8002">
            <v>0</v>
          </cell>
          <cell r="I8002">
            <v>0</v>
          </cell>
          <cell r="J8002">
            <v>0</v>
          </cell>
        </row>
        <row r="8003">
          <cell r="A8003">
            <v>7996</v>
          </cell>
          <cell r="C8003">
            <v>0</v>
          </cell>
          <cell r="D8003">
            <v>0</v>
          </cell>
          <cell r="E8003">
            <v>0</v>
          </cell>
          <cell r="F8003">
            <v>0</v>
          </cell>
          <cell r="G8003">
            <v>0</v>
          </cell>
          <cell r="H8003">
            <v>0</v>
          </cell>
          <cell r="I8003">
            <v>0</v>
          </cell>
          <cell r="J8003">
            <v>0</v>
          </cell>
        </row>
        <row r="8004">
          <cell r="A8004">
            <v>7997</v>
          </cell>
          <cell r="C8004">
            <v>0</v>
          </cell>
          <cell r="D8004">
            <v>0</v>
          </cell>
          <cell r="E8004">
            <v>0</v>
          </cell>
          <cell r="F8004">
            <v>0</v>
          </cell>
          <cell r="G8004">
            <v>0</v>
          </cell>
          <cell r="H8004">
            <v>0</v>
          </cell>
          <cell r="I8004">
            <v>0</v>
          </cell>
          <cell r="J8004">
            <v>0</v>
          </cell>
        </row>
        <row r="8005">
          <cell r="A8005">
            <v>7998</v>
          </cell>
          <cell r="C8005">
            <v>0</v>
          </cell>
          <cell r="D8005">
            <v>0</v>
          </cell>
          <cell r="E8005">
            <v>0</v>
          </cell>
          <cell r="F8005">
            <v>0</v>
          </cell>
          <cell r="G8005">
            <v>0</v>
          </cell>
          <cell r="H8005">
            <v>0</v>
          </cell>
          <cell r="I8005">
            <v>0</v>
          </cell>
          <cell r="J8005">
            <v>0</v>
          </cell>
        </row>
        <row r="8006">
          <cell r="A8006">
            <v>7999</v>
          </cell>
          <cell r="C8006">
            <v>0</v>
          </cell>
          <cell r="D8006">
            <v>0</v>
          </cell>
          <cell r="E8006">
            <v>0</v>
          </cell>
          <cell r="F8006">
            <v>0</v>
          </cell>
          <cell r="G8006">
            <v>0</v>
          </cell>
          <cell r="H8006">
            <v>0</v>
          </cell>
          <cell r="I8006">
            <v>0</v>
          </cell>
          <cell r="J8006">
            <v>0</v>
          </cell>
        </row>
        <row r="8007">
          <cell r="A8007">
            <v>8000</v>
          </cell>
          <cell r="C8007">
            <v>0</v>
          </cell>
          <cell r="D8007">
            <v>0</v>
          </cell>
          <cell r="E8007">
            <v>0</v>
          </cell>
          <cell r="F8007">
            <v>0</v>
          </cell>
          <cell r="G8007">
            <v>0</v>
          </cell>
          <cell r="H8007">
            <v>0</v>
          </cell>
          <cell r="I8007">
            <v>0</v>
          </cell>
          <cell r="J8007">
            <v>0</v>
          </cell>
        </row>
        <row r="8008">
          <cell r="A8008">
            <v>8001</v>
          </cell>
          <cell r="C8008">
            <v>0</v>
          </cell>
          <cell r="D8008">
            <v>0</v>
          </cell>
          <cell r="E8008">
            <v>0</v>
          </cell>
          <cell r="F8008">
            <v>0</v>
          </cell>
          <cell r="G8008">
            <v>0</v>
          </cell>
          <cell r="H8008">
            <v>0</v>
          </cell>
          <cell r="I8008">
            <v>0</v>
          </cell>
          <cell r="J8008">
            <v>0</v>
          </cell>
        </row>
        <row r="8009">
          <cell r="A8009">
            <v>8002</v>
          </cell>
          <cell r="C8009">
            <v>0</v>
          </cell>
          <cell r="D8009">
            <v>0</v>
          </cell>
          <cell r="E8009">
            <v>0</v>
          </cell>
          <cell r="F8009">
            <v>0</v>
          </cell>
          <cell r="G8009">
            <v>0</v>
          </cell>
          <cell r="H8009">
            <v>0</v>
          </cell>
          <cell r="I8009">
            <v>0</v>
          </cell>
          <cell r="J8009">
            <v>0</v>
          </cell>
        </row>
        <row r="8010">
          <cell r="A8010">
            <v>8003</v>
          </cell>
          <cell r="C8010">
            <v>0</v>
          </cell>
          <cell r="D8010">
            <v>0</v>
          </cell>
          <cell r="E8010">
            <v>0</v>
          </cell>
          <cell r="F8010">
            <v>0</v>
          </cell>
          <cell r="G8010">
            <v>0</v>
          </cell>
          <cell r="H8010">
            <v>0</v>
          </cell>
          <cell r="I8010">
            <v>0</v>
          </cell>
          <cell r="J8010">
            <v>0</v>
          </cell>
        </row>
        <row r="8011">
          <cell r="A8011">
            <v>8004</v>
          </cell>
          <cell r="C8011">
            <v>0</v>
          </cell>
          <cell r="D8011">
            <v>0</v>
          </cell>
          <cell r="E8011">
            <v>0</v>
          </cell>
          <cell r="F8011">
            <v>0</v>
          </cell>
          <cell r="G8011">
            <v>0</v>
          </cell>
          <cell r="H8011">
            <v>0</v>
          </cell>
          <cell r="I8011">
            <v>0</v>
          </cell>
          <cell r="J8011">
            <v>0</v>
          </cell>
        </row>
        <row r="8012">
          <cell r="A8012">
            <v>8005</v>
          </cell>
          <cell r="C8012">
            <v>0</v>
          </cell>
          <cell r="D8012">
            <v>0</v>
          </cell>
          <cell r="E8012">
            <v>0</v>
          </cell>
          <cell r="F8012">
            <v>0</v>
          </cell>
          <cell r="G8012">
            <v>0</v>
          </cell>
          <cell r="H8012">
            <v>0</v>
          </cell>
          <cell r="I8012">
            <v>0</v>
          </cell>
          <cell r="J8012">
            <v>0</v>
          </cell>
        </row>
        <row r="8013">
          <cell r="A8013">
            <v>8006</v>
          </cell>
          <cell r="C8013">
            <v>0</v>
          </cell>
          <cell r="D8013">
            <v>0</v>
          </cell>
          <cell r="E8013">
            <v>0</v>
          </cell>
          <cell r="F8013">
            <v>0</v>
          </cell>
          <cell r="G8013">
            <v>0</v>
          </cell>
          <cell r="H8013">
            <v>0</v>
          </cell>
          <cell r="I8013">
            <v>0</v>
          </cell>
          <cell r="J8013">
            <v>0</v>
          </cell>
        </row>
        <row r="8014">
          <cell r="A8014">
            <v>8007</v>
          </cell>
          <cell r="C8014">
            <v>0</v>
          </cell>
          <cell r="D8014">
            <v>0</v>
          </cell>
          <cell r="E8014">
            <v>0</v>
          </cell>
          <cell r="F8014">
            <v>0</v>
          </cell>
          <cell r="G8014">
            <v>0</v>
          </cell>
          <cell r="H8014">
            <v>0</v>
          </cell>
          <cell r="I8014">
            <v>0</v>
          </cell>
          <cell r="J8014">
            <v>0</v>
          </cell>
        </row>
        <row r="8015">
          <cell r="A8015">
            <v>8008</v>
          </cell>
          <cell r="C8015">
            <v>0</v>
          </cell>
          <cell r="D8015">
            <v>0</v>
          </cell>
          <cell r="E8015">
            <v>0</v>
          </cell>
          <cell r="F8015">
            <v>0</v>
          </cell>
          <cell r="G8015">
            <v>0</v>
          </cell>
          <cell r="H8015">
            <v>0</v>
          </cell>
          <cell r="I8015">
            <v>0</v>
          </cell>
          <cell r="J8015">
            <v>0</v>
          </cell>
        </row>
        <row r="8016">
          <cell r="A8016">
            <v>8009</v>
          </cell>
          <cell r="C8016">
            <v>0</v>
          </cell>
          <cell r="D8016">
            <v>0</v>
          </cell>
          <cell r="E8016">
            <v>0</v>
          </cell>
          <cell r="F8016">
            <v>0</v>
          </cell>
          <cell r="G8016">
            <v>0</v>
          </cell>
          <cell r="H8016">
            <v>0</v>
          </cell>
          <cell r="I8016">
            <v>0</v>
          </cell>
          <cell r="J8016">
            <v>0</v>
          </cell>
        </row>
        <row r="8017">
          <cell r="A8017">
            <v>8010</v>
          </cell>
          <cell r="C8017">
            <v>0</v>
          </cell>
          <cell r="D8017">
            <v>0</v>
          </cell>
          <cell r="E8017">
            <v>0</v>
          </cell>
          <cell r="F8017">
            <v>0</v>
          </cell>
          <cell r="G8017">
            <v>0</v>
          </cell>
          <cell r="H8017">
            <v>0</v>
          </cell>
          <cell r="I8017">
            <v>0</v>
          </cell>
          <cell r="J8017">
            <v>0</v>
          </cell>
        </row>
        <row r="8018">
          <cell r="A8018">
            <v>8011</v>
          </cell>
          <cell r="C8018">
            <v>0</v>
          </cell>
          <cell r="D8018">
            <v>0</v>
          </cell>
          <cell r="E8018">
            <v>0</v>
          </cell>
          <cell r="F8018">
            <v>0</v>
          </cell>
          <cell r="G8018">
            <v>0</v>
          </cell>
          <cell r="H8018">
            <v>0</v>
          </cell>
          <cell r="I8018">
            <v>0</v>
          </cell>
          <cell r="J8018">
            <v>0</v>
          </cell>
        </row>
        <row r="8019">
          <cell r="A8019">
            <v>8012</v>
          </cell>
          <cell r="C8019">
            <v>0</v>
          </cell>
          <cell r="D8019">
            <v>0</v>
          </cell>
          <cell r="E8019">
            <v>0</v>
          </cell>
          <cell r="F8019">
            <v>0</v>
          </cell>
          <cell r="G8019">
            <v>0</v>
          </cell>
          <cell r="H8019">
            <v>0</v>
          </cell>
          <cell r="I8019">
            <v>0</v>
          </cell>
          <cell r="J8019">
            <v>0</v>
          </cell>
        </row>
        <row r="8020">
          <cell r="A8020">
            <v>8013</v>
          </cell>
          <cell r="C8020">
            <v>0</v>
          </cell>
          <cell r="D8020">
            <v>0</v>
          </cell>
          <cell r="E8020">
            <v>0</v>
          </cell>
          <cell r="F8020">
            <v>0</v>
          </cell>
          <cell r="G8020">
            <v>0</v>
          </cell>
          <cell r="H8020">
            <v>0</v>
          </cell>
          <cell r="I8020">
            <v>0</v>
          </cell>
          <cell r="J8020">
            <v>0</v>
          </cell>
        </row>
        <row r="8021">
          <cell r="A8021">
            <v>8014</v>
          </cell>
          <cell r="C8021">
            <v>0</v>
          </cell>
          <cell r="D8021">
            <v>0</v>
          </cell>
          <cell r="E8021">
            <v>0</v>
          </cell>
          <cell r="F8021">
            <v>0</v>
          </cell>
          <cell r="G8021">
            <v>0</v>
          </cell>
          <cell r="H8021">
            <v>0</v>
          </cell>
          <cell r="I8021">
            <v>0</v>
          </cell>
          <cell r="J8021">
            <v>0</v>
          </cell>
        </row>
        <row r="8022">
          <cell r="A8022">
            <v>8015</v>
          </cell>
          <cell r="C8022">
            <v>0</v>
          </cell>
          <cell r="D8022">
            <v>0</v>
          </cell>
          <cell r="E8022">
            <v>0</v>
          </cell>
          <cell r="F8022">
            <v>0</v>
          </cell>
          <cell r="G8022">
            <v>0</v>
          </cell>
          <cell r="H8022">
            <v>0</v>
          </cell>
          <cell r="I8022">
            <v>0</v>
          </cell>
          <cell r="J8022">
            <v>0</v>
          </cell>
        </row>
        <row r="8023">
          <cell r="A8023">
            <v>8016</v>
          </cell>
          <cell r="C8023">
            <v>0</v>
          </cell>
          <cell r="D8023">
            <v>0</v>
          </cell>
          <cell r="E8023">
            <v>0</v>
          </cell>
          <cell r="F8023">
            <v>0</v>
          </cell>
          <cell r="G8023">
            <v>0</v>
          </cell>
          <cell r="H8023">
            <v>0</v>
          </cell>
          <cell r="I8023">
            <v>0</v>
          </cell>
          <cell r="J8023">
            <v>0</v>
          </cell>
        </row>
        <row r="8024">
          <cell r="A8024">
            <v>8017</v>
          </cell>
          <cell r="C8024">
            <v>0</v>
          </cell>
          <cell r="D8024">
            <v>0</v>
          </cell>
          <cell r="E8024">
            <v>0</v>
          </cell>
          <cell r="F8024">
            <v>0</v>
          </cell>
          <cell r="G8024">
            <v>0</v>
          </cell>
          <cell r="H8024">
            <v>0</v>
          </cell>
          <cell r="I8024">
            <v>0</v>
          </cell>
          <cell r="J8024">
            <v>0</v>
          </cell>
        </row>
        <row r="8025">
          <cell r="A8025">
            <v>8018</v>
          </cell>
          <cell r="C8025">
            <v>0</v>
          </cell>
          <cell r="D8025">
            <v>0</v>
          </cell>
          <cell r="E8025">
            <v>0</v>
          </cell>
          <cell r="F8025">
            <v>0</v>
          </cell>
          <cell r="G8025">
            <v>0</v>
          </cell>
          <cell r="H8025">
            <v>0</v>
          </cell>
          <cell r="I8025">
            <v>0</v>
          </cell>
          <cell r="J8025">
            <v>0</v>
          </cell>
        </row>
        <row r="8026">
          <cell r="A8026">
            <v>8019</v>
          </cell>
          <cell r="C8026">
            <v>0</v>
          </cell>
          <cell r="D8026">
            <v>0</v>
          </cell>
          <cell r="E8026">
            <v>0</v>
          </cell>
          <cell r="F8026">
            <v>0</v>
          </cell>
          <cell r="G8026">
            <v>0</v>
          </cell>
          <cell r="H8026">
            <v>0</v>
          </cell>
          <cell r="I8026">
            <v>0</v>
          </cell>
          <cell r="J8026">
            <v>0</v>
          </cell>
        </row>
        <row r="8027">
          <cell r="A8027">
            <v>8020</v>
          </cell>
          <cell r="C8027">
            <v>0</v>
          </cell>
          <cell r="D8027">
            <v>0</v>
          </cell>
          <cell r="E8027">
            <v>0</v>
          </cell>
          <cell r="F8027">
            <v>0</v>
          </cell>
          <cell r="G8027">
            <v>0</v>
          </cell>
          <cell r="H8027">
            <v>0</v>
          </cell>
          <cell r="I8027">
            <v>0</v>
          </cell>
          <cell r="J8027">
            <v>0</v>
          </cell>
        </row>
        <row r="8028">
          <cell r="A8028">
            <v>8021</v>
          </cell>
          <cell r="C8028">
            <v>0</v>
          </cell>
          <cell r="D8028">
            <v>0</v>
          </cell>
          <cell r="E8028">
            <v>0</v>
          </cell>
          <cell r="F8028">
            <v>0</v>
          </cell>
          <cell r="G8028">
            <v>0</v>
          </cell>
          <cell r="H8028">
            <v>0</v>
          </cell>
          <cell r="I8028">
            <v>0</v>
          </cell>
          <cell r="J8028">
            <v>0</v>
          </cell>
        </row>
        <row r="8029">
          <cell r="A8029">
            <v>8022</v>
          </cell>
          <cell r="C8029">
            <v>0</v>
          </cell>
          <cell r="D8029">
            <v>0</v>
          </cell>
          <cell r="E8029">
            <v>0</v>
          </cell>
          <cell r="F8029">
            <v>0</v>
          </cell>
          <cell r="G8029">
            <v>0</v>
          </cell>
          <cell r="H8029">
            <v>0</v>
          </cell>
          <cell r="I8029">
            <v>0</v>
          </cell>
          <cell r="J8029">
            <v>0</v>
          </cell>
        </row>
        <row r="8030">
          <cell r="A8030">
            <v>8023</v>
          </cell>
          <cell r="C8030">
            <v>0</v>
          </cell>
          <cell r="D8030">
            <v>0</v>
          </cell>
          <cell r="E8030">
            <v>0</v>
          </cell>
          <cell r="F8030">
            <v>0</v>
          </cell>
          <cell r="G8030">
            <v>0</v>
          </cell>
          <cell r="H8030">
            <v>0</v>
          </cell>
          <cell r="I8030">
            <v>0</v>
          </cell>
          <cell r="J8030">
            <v>0</v>
          </cell>
        </row>
        <row r="8031">
          <cell r="A8031">
            <v>8024</v>
          </cell>
          <cell r="C8031">
            <v>0</v>
          </cell>
          <cell r="D8031">
            <v>0</v>
          </cell>
          <cell r="E8031">
            <v>0</v>
          </cell>
          <cell r="F8031">
            <v>0</v>
          </cell>
          <cell r="G8031">
            <v>0</v>
          </cell>
          <cell r="H8031">
            <v>0</v>
          </cell>
          <cell r="I8031">
            <v>0</v>
          </cell>
          <cell r="J8031">
            <v>0</v>
          </cell>
        </row>
        <row r="8032">
          <cell r="A8032">
            <v>8025</v>
          </cell>
          <cell r="C8032">
            <v>0</v>
          </cell>
          <cell r="D8032">
            <v>0</v>
          </cell>
          <cell r="E8032">
            <v>0</v>
          </cell>
          <cell r="F8032">
            <v>0</v>
          </cell>
          <cell r="G8032">
            <v>0</v>
          </cell>
          <cell r="H8032">
            <v>0</v>
          </cell>
          <cell r="I8032">
            <v>0</v>
          </cell>
          <cell r="J8032">
            <v>0</v>
          </cell>
        </row>
        <row r="8033">
          <cell r="A8033">
            <v>8026</v>
          </cell>
          <cell r="C8033">
            <v>0</v>
          </cell>
          <cell r="D8033">
            <v>0</v>
          </cell>
          <cell r="E8033">
            <v>0</v>
          </cell>
          <cell r="F8033">
            <v>0</v>
          </cell>
          <cell r="G8033">
            <v>0</v>
          </cell>
          <cell r="H8033">
            <v>0</v>
          </cell>
          <cell r="I8033">
            <v>0</v>
          </cell>
          <cell r="J8033">
            <v>0</v>
          </cell>
        </row>
        <row r="8034">
          <cell r="A8034">
            <v>8027</v>
          </cell>
          <cell r="C8034">
            <v>0</v>
          </cell>
          <cell r="D8034">
            <v>0</v>
          </cell>
          <cell r="E8034">
            <v>0</v>
          </cell>
          <cell r="F8034">
            <v>0</v>
          </cell>
          <cell r="G8034">
            <v>0</v>
          </cell>
          <cell r="H8034">
            <v>0</v>
          </cell>
          <cell r="I8034">
            <v>0</v>
          </cell>
          <cell r="J8034">
            <v>0</v>
          </cell>
        </row>
        <row r="8035">
          <cell r="A8035">
            <v>8028</v>
          </cell>
          <cell r="C8035">
            <v>0</v>
          </cell>
          <cell r="D8035">
            <v>0</v>
          </cell>
          <cell r="E8035">
            <v>0</v>
          </cell>
          <cell r="F8035">
            <v>0</v>
          </cell>
          <cell r="G8035">
            <v>0</v>
          </cell>
          <cell r="H8035">
            <v>0</v>
          </cell>
          <cell r="I8035">
            <v>0</v>
          </cell>
          <cell r="J8035">
            <v>0</v>
          </cell>
        </row>
        <row r="8036">
          <cell r="A8036">
            <v>8029</v>
          </cell>
          <cell r="C8036">
            <v>0</v>
          </cell>
          <cell r="D8036">
            <v>0</v>
          </cell>
          <cell r="E8036">
            <v>0</v>
          </cell>
          <cell r="F8036">
            <v>0</v>
          </cell>
          <cell r="G8036">
            <v>0</v>
          </cell>
          <cell r="H8036">
            <v>0</v>
          </cell>
          <cell r="I8036">
            <v>0</v>
          </cell>
          <cell r="J8036">
            <v>0</v>
          </cell>
        </row>
        <row r="8037">
          <cell r="A8037">
            <v>8030</v>
          </cell>
          <cell r="C8037">
            <v>0</v>
          </cell>
          <cell r="D8037">
            <v>0</v>
          </cell>
          <cell r="E8037">
            <v>0</v>
          </cell>
          <cell r="F8037">
            <v>0</v>
          </cell>
          <cell r="G8037">
            <v>0</v>
          </cell>
          <cell r="H8037">
            <v>0</v>
          </cell>
          <cell r="I8037">
            <v>0</v>
          </cell>
          <cell r="J8037">
            <v>0</v>
          </cell>
        </row>
        <row r="8038">
          <cell r="A8038">
            <v>8031</v>
          </cell>
          <cell r="C8038">
            <v>0</v>
          </cell>
          <cell r="D8038">
            <v>0</v>
          </cell>
          <cell r="E8038">
            <v>0</v>
          </cell>
          <cell r="F8038">
            <v>0</v>
          </cell>
          <cell r="G8038">
            <v>0</v>
          </cell>
          <cell r="H8038">
            <v>0</v>
          </cell>
          <cell r="I8038">
            <v>0</v>
          </cell>
          <cell r="J8038">
            <v>0</v>
          </cell>
        </row>
        <row r="8039">
          <cell r="A8039">
            <v>8032</v>
          </cell>
          <cell r="C8039">
            <v>0</v>
          </cell>
          <cell r="D8039">
            <v>0</v>
          </cell>
          <cell r="E8039">
            <v>0</v>
          </cell>
          <cell r="F8039">
            <v>0</v>
          </cell>
          <cell r="G8039">
            <v>0</v>
          </cell>
          <cell r="H8039">
            <v>0</v>
          </cell>
          <cell r="I8039">
            <v>0</v>
          </cell>
          <cell r="J8039">
            <v>0</v>
          </cell>
        </row>
        <row r="8040">
          <cell r="A8040">
            <v>8033</v>
          </cell>
          <cell r="C8040">
            <v>0</v>
          </cell>
          <cell r="D8040">
            <v>0</v>
          </cell>
          <cell r="E8040">
            <v>0</v>
          </cell>
          <cell r="F8040">
            <v>0</v>
          </cell>
          <cell r="G8040">
            <v>0</v>
          </cell>
          <cell r="H8040">
            <v>0</v>
          </cell>
          <cell r="I8040">
            <v>0</v>
          </cell>
          <cell r="J8040">
            <v>0</v>
          </cell>
        </row>
        <row r="8041">
          <cell r="A8041">
            <v>8034</v>
          </cell>
          <cell r="C8041">
            <v>0</v>
          </cell>
          <cell r="D8041">
            <v>0</v>
          </cell>
          <cell r="E8041">
            <v>0</v>
          </cell>
          <cell r="F8041">
            <v>0</v>
          </cell>
          <cell r="G8041">
            <v>0</v>
          </cell>
          <cell r="H8041">
            <v>0</v>
          </cell>
          <cell r="I8041">
            <v>0</v>
          </cell>
          <cell r="J8041">
            <v>0</v>
          </cell>
        </row>
        <row r="8042">
          <cell r="A8042">
            <v>8035</v>
          </cell>
          <cell r="C8042">
            <v>0</v>
          </cell>
          <cell r="D8042">
            <v>0</v>
          </cell>
          <cell r="E8042">
            <v>0</v>
          </cell>
          <cell r="F8042">
            <v>0</v>
          </cell>
          <cell r="G8042">
            <v>0</v>
          </cell>
          <cell r="H8042">
            <v>0</v>
          </cell>
          <cell r="I8042">
            <v>0</v>
          </cell>
          <cell r="J8042">
            <v>0</v>
          </cell>
        </row>
        <row r="8043">
          <cell r="A8043">
            <v>8036</v>
          </cell>
          <cell r="C8043">
            <v>0</v>
          </cell>
          <cell r="D8043">
            <v>0</v>
          </cell>
          <cell r="E8043">
            <v>0</v>
          </cell>
          <cell r="F8043">
            <v>0</v>
          </cell>
          <cell r="G8043">
            <v>0</v>
          </cell>
          <cell r="H8043">
            <v>0</v>
          </cell>
          <cell r="I8043">
            <v>0</v>
          </cell>
          <cell r="J8043">
            <v>0</v>
          </cell>
        </row>
        <row r="8044">
          <cell r="A8044">
            <v>8037</v>
          </cell>
          <cell r="C8044">
            <v>0</v>
          </cell>
          <cell r="D8044">
            <v>0</v>
          </cell>
          <cell r="E8044">
            <v>0</v>
          </cell>
          <cell r="F8044">
            <v>0</v>
          </cell>
          <cell r="G8044">
            <v>0</v>
          </cell>
          <cell r="H8044">
            <v>0</v>
          </cell>
          <cell r="I8044">
            <v>0</v>
          </cell>
          <cell r="J8044">
            <v>0</v>
          </cell>
        </row>
        <row r="8045">
          <cell r="A8045">
            <v>8038</v>
          </cell>
          <cell r="C8045">
            <v>0</v>
          </cell>
          <cell r="D8045">
            <v>0</v>
          </cell>
          <cell r="E8045">
            <v>0</v>
          </cell>
          <cell r="F8045">
            <v>0</v>
          </cell>
          <cell r="G8045">
            <v>0</v>
          </cell>
          <cell r="H8045">
            <v>0</v>
          </cell>
          <cell r="I8045">
            <v>0</v>
          </cell>
          <cell r="J8045">
            <v>0</v>
          </cell>
        </row>
        <row r="8046">
          <cell r="A8046">
            <v>8039</v>
          </cell>
          <cell r="C8046">
            <v>0</v>
          </cell>
          <cell r="D8046">
            <v>0</v>
          </cell>
          <cell r="E8046">
            <v>0</v>
          </cell>
          <cell r="F8046">
            <v>0</v>
          </cell>
          <cell r="G8046">
            <v>0</v>
          </cell>
          <cell r="H8046">
            <v>0</v>
          </cell>
          <cell r="I8046">
            <v>0</v>
          </cell>
          <cell r="J8046">
            <v>0</v>
          </cell>
        </row>
        <row r="8047">
          <cell r="A8047">
            <v>8040</v>
          </cell>
          <cell r="C8047">
            <v>0</v>
          </cell>
          <cell r="D8047">
            <v>0</v>
          </cell>
          <cell r="E8047">
            <v>0</v>
          </cell>
          <cell r="F8047">
            <v>0</v>
          </cell>
          <cell r="G8047">
            <v>0</v>
          </cell>
          <cell r="H8047">
            <v>0</v>
          </cell>
          <cell r="I8047">
            <v>0</v>
          </cell>
          <cell r="J8047">
            <v>0</v>
          </cell>
        </row>
        <row r="8048">
          <cell r="A8048">
            <v>8041</v>
          </cell>
          <cell r="C8048">
            <v>0</v>
          </cell>
          <cell r="D8048">
            <v>0</v>
          </cell>
          <cell r="E8048">
            <v>0</v>
          </cell>
          <cell r="F8048">
            <v>0</v>
          </cell>
          <cell r="G8048">
            <v>0</v>
          </cell>
          <cell r="H8048">
            <v>0</v>
          </cell>
          <cell r="I8048">
            <v>0</v>
          </cell>
          <cell r="J8048">
            <v>0</v>
          </cell>
        </row>
        <row r="8049">
          <cell r="A8049">
            <v>8042</v>
          </cell>
          <cell r="C8049">
            <v>0</v>
          </cell>
          <cell r="D8049">
            <v>0</v>
          </cell>
          <cell r="E8049">
            <v>0</v>
          </cell>
          <cell r="F8049">
            <v>0</v>
          </cell>
          <cell r="G8049">
            <v>0</v>
          </cell>
          <cell r="H8049">
            <v>0</v>
          </cell>
          <cell r="I8049">
            <v>0</v>
          </cell>
          <cell r="J8049">
            <v>0</v>
          </cell>
        </row>
        <row r="8050">
          <cell r="A8050">
            <v>8043</v>
          </cell>
          <cell r="C8050">
            <v>0</v>
          </cell>
          <cell r="D8050">
            <v>0</v>
          </cell>
          <cell r="E8050">
            <v>0</v>
          </cell>
          <cell r="F8050">
            <v>0</v>
          </cell>
          <cell r="G8050">
            <v>0</v>
          </cell>
          <cell r="H8050">
            <v>0</v>
          </cell>
          <cell r="I8050">
            <v>0</v>
          </cell>
          <cell r="J8050">
            <v>0</v>
          </cell>
        </row>
        <row r="8051">
          <cell r="A8051">
            <v>8044</v>
          </cell>
          <cell r="C8051">
            <v>0</v>
          </cell>
          <cell r="D8051">
            <v>0</v>
          </cell>
          <cell r="E8051">
            <v>0</v>
          </cell>
          <cell r="F8051">
            <v>0</v>
          </cell>
          <cell r="G8051">
            <v>0</v>
          </cell>
          <cell r="H8051">
            <v>0</v>
          </cell>
          <cell r="I8051">
            <v>0</v>
          </cell>
          <cell r="J8051">
            <v>0</v>
          </cell>
        </row>
        <row r="8052">
          <cell r="A8052">
            <v>8045</v>
          </cell>
          <cell r="C8052">
            <v>0</v>
          </cell>
          <cell r="D8052">
            <v>0</v>
          </cell>
          <cell r="E8052">
            <v>0</v>
          </cell>
          <cell r="F8052">
            <v>0</v>
          </cell>
          <cell r="G8052">
            <v>0</v>
          </cell>
          <cell r="H8052">
            <v>0</v>
          </cell>
          <cell r="I8052">
            <v>0</v>
          </cell>
          <cell r="J8052">
            <v>0</v>
          </cell>
        </row>
        <row r="8053">
          <cell r="A8053">
            <v>8046</v>
          </cell>
          <cell r="C8053">
            <v>0</v>
          </cell>
          <cell r="D8053">
            <v>0</v>
          </cell>
          <cell r="E8053">
            <v>0</v>
          </cell>
          <cell r="F8053">
            <v>0</v>
          </cell>
          <cell r="G8053">
            <v>0</v>
          </cell>
          <cell r="H8053">
            <v>0</v>
          </cell>
          <cell r="I8053">
            <v>0</v>
          </cell>
          <cell r="J8053">
            <v>0</v>
          </cell>
        </row>
        <row r="8054">
          <cell r="A8054">
            <v>8047</v>
          </cell>
          <cell r="C8054">
            <v>0</v>
          </cell>
          <cell r="D8054">
            <v>0</v>
          </cell>
          <cell r="E8054">
            <v>0</v>
          </cell>
          <cell r="F8054">
            <v>0</v>
          </cell>
          <cell r="G8054">
            <v>0</v>
          </cell>
          <cell r="H8054">
            <v>0</v>
          </cell>
          <cell r="I8054">
            <v>0</v>
          </cell>
          <cell r="J8054">
            <v>0</v>
          </cell>
        </row>
        <row r="8055">
          <cell r="A8055">
            <v>8048</v>
          </cell>
          <cell r="C8055">
            <v>0</v>
          </cell>
          <cell r="D8055">
            <v>0</v>
          </cell>
          <cell r="E8055">
            <v>0</v>
          </cell>
          <cell r="F8055">
            <v>0</v>
          </cell>
          <cell r="G8055">
            <v>0</v>
          </cell>
          <cell r="H8055">
            <v>0</v>
          </cell>
          <cell r="I8055">
            <v>0</v>
          </cell>
          <cell r="J8055">
            <v>0</v>
          </cell>
        </row>
        <row r="8056">
          <cell r="A8056">
            <v>8049</v>
          </cell>
          <cell r="C8056">
            <v>0</v>
          </cell>
          <cell r="D8056">
            <v>0</v>
          </cell>
          <cell r="E8056">
            <v>0</v>
          </cell>
          <cell r="F8056">
            <v>0</v>
          </cell>
          <cell r="G8056">
            <v>0</v>
          </cell>
          <cell r="H8056">
            <v>0</v>
          </cell>
          <cell r="I8056">
            <v>0</v>
          </cell>
          <cell r="J8056">
            <v>0</v>
          </cell>
        </row>
        <row r="8057">
          <cell r="A8057">
            <v>8050</v>
          </cell>
          <cell r="C8057">
            <v>0</v>
          </cell>
          <cell r="D8057">
            <v>0</v>
          </cell>
          <cell r="E8057">
            <v>0</v>
          </cell>
          <cell r="F8057">
            <v>0</v>
          </cell>
          <cell r="G8057">
            <v>0</v>
          </cell>
          <cell r="H8057">
            <v>0</v>
          </cell>
          <cell r="I8057">
            <v>0</v>
          </cell>
          <cell r="J8057">
            <v>0</v>
          </cell>
        </row>
        <row r="8058">
          <cell r="A8058">
            <v>8051</v>
          </cell>
          <cell r="C8058">
            <v>0</v>
          </cell>
          <cell r="D8058">
            <v>0</v>
          </cell>
          <cell r="E8058">
            <v>0</v>
          </cell>
          <cell r="F8058">
            <v>0</v>
          </cell>
          <cell r="G8058">
            <v>0</v>
          </cell>
          <cell r="H8058">
            <v>0</v>
          </cell>
          <cell r="I8058">
            <v>0</v>
          </cell>
          <cell r="J8058">
            <v>0</v>
          </cell>
        </row>
        <row r="8059">
          <cell r="A8059">
            <v>8052</v>
          </cell>
          <cell r="C8059">
            <v>0</v>
          </cell>
          <cell r="D8059">
            <v>0</v>
          </cell>
          <cell r="E8059">
            <v>0</v>
          </cell>
          <cell r="F8059">
            <v>0</v>
          </cell>
          <cell r="G8059">
            <v>0</v>
          </cell>
          <cell r="H8059">
            <v>0</v>
          </cell>
          <cell r="I8059">
            <v>0</v>
          </cell>
          <cell r="J8059">
            <v>0</v>
          </cell>
        </row>
        <row r="8060">
          <cell r="A8060">
            <v>8053</v>
          </cell>
          <cell r="C8060">
            <v>0</v>
          </cell>
          <cell r="D8060">
            <v>0</v>
          </cell>
          <cell r="E8060">
            <v>0</v>
          </cell>
          <cell r="F8060">
            <v>0</v>
          </cell>
          <cell r="G8060">
            <v>0</v>
          </cell>
          <cell r="H8060">
            <v>0</v>
          </cell>
          <cell r="I8060">
            <v>0</v>
          </cell>
          <cell r="J8060">
            <v>0</v>
          </cell>
        </row>
        <row r="8061">
          <cell r="A8061">
            <v>8054</v>
          </cell>
          <cell r="C8061">
            <v>0</v>
          </cell>
          <cell r="D8061">
            <v>0</v>
          </cell>
          <cell r="E8061">
            <v>0</v>
          </cell>
          <cell r="F8061">
            <v>0</v>
          </cell>
          <cell r="G8061">
            <v>0</v>
          </cell>
          <cell r="H8061">
            <v>0</v>
          </cell>
          <cell r="I8061">
            <v>0</v>
          </cell>
          <cell r="J8061">
            <v>0</v>
          </cell>
        </row>
        <row r="8062">
          <cell r="A8062">
            <v>8055</v>
          </cell>
          <cell r="C8062">
            <v>0</v>
          </cell>
          <cell r="D8062">
            <v>0</v>
          </cell>
          <cell r="E8062">
            <v>0</v>
          </cell>
          <cell r="F8062">
            <v>0</v>
          </cell>
          <cell r="G8062">
            <v>0</v>
          </cell>
          <cell r="H8062">
            <v>0</v>
          </cell>
          <cell r="I8062">
            <v>0</v>
          </cell>
          <cell r="J8062">
            <v>0</v>
          </cell>
        </row>
        <row r="8063">
          <cell r="A8063">
            <v>8056</v>
          </cell>
          <cell r="C8063">
            <v>0</v>
          </cell>
          <cell r="D8063">
            <v>0</v>
          </cell>
          <cell r="E8063">
            <v>0</v>
          </cell>
          <cell r="F8063">
            <v>0</v>
          </cell>
          <cell r="G8063">
            <v>0</v>
          </cell>
          <cell r="H8063">
            <v>0</v>
          </cell>
          <cell r="I8063">
            <v>0</v>
          </cell>
          <cell r="J8063">
            <v>0</v>
          </cell>
        </row>
        <row r="8064">
          <cell r="A8064">
            <v>8057</v>
          </cell>
          <cell r="C8064">
            <v>0</v>
          </cell>
          <cell r="D8064">
            <v>0</v>
          </cell>
          <cell r="E8064">
            <v>0</v>
          </cell>
          <cell r="F8064">
            <v>0</v>
          </cell>
          <cell r="G8064">
            <v>0</v>
          </cell>
          <cell r="H8064">
            <v>0</v>
          </cell>
          <cell r="I8064">
            <v>0</v>
          </cell>
          <cell r="J8064">
            <v>0</v>
          </cell>
        </row>
        <row r="8065">
          <cell r="A8065">
            <v>8058</v>
          </cell>
          <cell r="C8065">
            <v>0</v>
          </cell>
          <cell r="D8065">
            <v>0</v>
          </cell>
          <cell r="E8065">
            <v>0</v>
          </cell>
          <cell r="F8065">
            <v>0</v>
          </cell>
          <cell r="G8065">
            <v>0</v>
          </cell>
          <cell r="H8065">
            <v>0</v>
          </cell>
          <cell r="I8065">
            <v>0</v>
          </cell>
          <cell r="J8065">
            <v>0</v>
          </cell>
        </row>
        <row r="8066">
          <cell r="A8066">
            <v>8059</v>
          </cell>
          <cell r="C8066">
            <v>0</v>
          </cell>
          <cell r="D8066">
            <v>0</v>
          </cell>
          <cell r="E8066">
            <v>0</v>
          </cell>
          <cell r="F8066">
            <v>0</v>
          </cell>
          <cell r="G8066">
            <v>0</v>
          </cell>
          <cell r="H8066">
            <v>0</v>
          </cell>
          <cell r="I8066">
            <v>0</v>
          </cell>
          <cell r="J8066">
            <v>0</v>
          </cell>
        </row>
        <row r="8067">
          <cell r="A8067">
            <v>8060</v>
          </cell>
          <cell r="C8067">
            <v>0</v>
          </cell>
          <cell r="D8067">
            <v>0</v>
          </cell>
          <cell r="E8067">
            <v>0</v>
          </cell>
          <cell r="F8067">
            <v>0</v>
          </cell>
          <cell r="G8067">
            <v>0</v>
          </cell>
          <cell r="H8067">
            <v>0</v>
          </cell>
          <cell r="I8067">
            <v>0</v>
          </cell>
          <cell r="J8067">
            <v>0</v>
          </cell>
        </row>
        <row r="8068">
          <cell r="A8068">
            <v>8061</v>
          </cell>
          <cell r="C8068">
            <v>0</v>
          </cell>
          <cell r="D8068">
            <v>0</v>
          </cell>
          <cell r="E8068">
            <v>0</v>
          </cell>
          <cell r="F8068">
            <v>0</v>
          </cell>
          <cell r="G8068">
            <v>0</v>
          </cell>
          <cell r="H8068">
            <v>0</v>
          </cell>
          <cell r="I8068">
            <v>0</v>
          </cell>
          <cell r="J8068">
            <v>0</v>
          </cell>
        </row>
        <row r="8069">
          <cell r="A8069">
            <v>8062</v>
          </cell>
          <cell r="C8069">
            <v>0</v>
          </cell>
          <cell r="D8069">
            <v>0</v>
          </cell>
          <cell r="E8069">
            <v>0</v>
          </cell>
          <cell r="F8069">
            <v>0</v>
          </cell>
          <cell r="G8069">
            <v>0</v>
          </cell>
          <cell r="H8069">
            <v>0</v>
          </cell>
          <cell r="I8069">
            <v>0</v>
          </cell>
          <cell r="J8069">
            <v>0</v>
          </cell>
        </row>
        <row r="8070">
          <cell r="A8070">
            <v>8063</v>
          </cell>
          <cell r="C8070">
            <v>0</v>
          </cell>
          <cell r="D8070">
            <v>0</v>
          </cell>
          <cell r="E8070">
            <v>0</v>
          </cell>
          <cell r="F8070">
            <v>0</v>
          </cell>
          <cell r="G8070">
            <v>0</v>
          </cell>
          <cell r="H8070">
            <v>0</v>
          </cell>
          <cell r="I8070">
            <v>0</v>
          </cell>
          <cell r="J8070">
            <v>0</v>
          </cell>
        </row>
        <row r="8071">
          <cell r="A8071">
            <v>8064</v>
          </cell>
          <cell r="C8071">
            <v>0</v>
          </cell>
          <cell r="D8071">
            <v>0</v>
          </cell>
          <cell r="E8071">
            <v>0</v>
          </cell>
          <cell r="F8071">
            <v>0</v>
          </cell>
          <cell r="G8071">
            <v>0</v>
          </cell>
          <cell r="H8071">
            <v>0</v>
          </cell>
          <cell r="I8071">
            <v>0</v>
          </cell>
          <cell r="J8071">
            <v>0</v>
          </cell>
        </row>
        <row r="8072">
          <cell r="A8072">
            <v>8065</v>
          </cell>
          <cell r="C8072">
            <v>0</v>
          </cell>
          <cell r="D8072">
            <v>0</v>
          </cell>
          <cell r="E8072">
            <v>0</v>
          </cell>
          <cell r="F8072">
            <v>0</v>
          </cell>
          <cell r="G8072">
            <v>0</v>
          </cell>
          <cell r="H8072">
            <v>0</v>
          </cell>
          <cell r="I8072">
            <v>0</v>
          </cell>
          <cell r="J8072">
            <v>0</v>
          </cell>
        </row>
        <row r="8073">
          <cell r="A8073">
            <v>8066</v>
          </cell>
          <cell r="C8073">
            <v>0</v>
          </cell>
          <cell r="D8073">
            <v>0</v>
          </cell>
          <cell r="E8073">
            <v>0</v>
          </cell>
          <cell r="F8073">
            <v>0</v>
          </cell>
          <cell r="G8073">
            <v>0</v>
          </cell>
          <cell r="H8073">
            <v>0</v>
          </cell>
          <cell r="I8073">
            <v>0</v>
          </cell>
          <cell r="J8073">
            <v>0</v>
          </cell>
        </row>
        <row r="8074">
          <cell r="A8074">
            <v>8067</v>
          </cell>
          <cell r="C8074">
            <v>0</v>
          </cell>
          <cell r="D8074">
            <v>0</v>
          </cell>
          <cell r="E8074">
            <v>0</v>
          </cell>
          <cell r="F8074">
            <v>0</v>
          </cell>
          <cell r="G8074">
            <v>0</v>
          </cell>
          <cell r="H8074">
            <v>0</v>
          </cell>
          <cell r="I8074">
            <v>0</v>
          </cell>
          <cell r="J8074">
            <v>0</v>
          </cell>
        </row>
        <row r="8075">
          <cell r="A8075">
            <v>8068</v>
          </cell>
          <cell r="C8075">
            <v>0</v>
          </cell>
          <cell r="D8075">
            <v>0</v>
          </cell>
          <cell r="E8075">
            <v>0</v>
          </cell>
          <cell r="F8075">
            <v>0</v>
          </cell>
          <cell r="G8075">
            <v>0</v>
          </cell>
          <cell r="H8075">
            <v>0</v>
          </cell>
          <cell r="I8075">
            <v>0</v>
          </cell>
          <cell r="J8075">
            <v>0</v>
          </cell>
        </row>
        <row r="8076">
          <cell r="A8076">
            <v>8069</v>
          </cell>
          <cell r="C8076">
            <v>0</v>
          </cell>
          <cell r="D8076">
            <v>0</v>
          </cell>
          <cell r="E8076">
            <v>0</v>
          </cell>
          <cell r="F8076">
            <v>0</v>
          </cell>
          <cell r="G8076">
            <v>0</v>
          </cell>
          <cell r="H8076">
            <v>0</v>
          </cell>
          <cell r="I8076">
            <v>0</v>
          </cell>
          <cell r="J8076">
            <v>0</v>
          </cell>
        </row>
        <row r="8077">
          <cell r="A8077">
            <v>8070</v>
          </cell>
          <cell r="C8077">
            <v>0</v>
          </cell>
          <cell r="D8077">
            <v>0</v>
          </cell>
          <cell r="E8077">
            <v>0</v>
          </cell>
          <cell r="F8077">
            <v>0</v>
          </cell>
          <cell r="G8077">
            <v>0</v>
          </cell>
          <cell r="H8077">
            <v>0</v>
          </cell>
          <cell r="I8077">
            <v>0</v>
          </cell>
          <cell r="J8077">
            <v>0</v>
          </cell>
        </row>
        <row r="8078">
          <cell r="A8078">
            <v>8071</v>
          </cell>
          <cell r="C8078">
            <v>0</v>
          </cell>
          <cell r="D8078">
            <v>0</v>
          </cell>
          <cell r="E8078">
            <v>0</v>
          </cell>
          <cell r="F8078">
            <v>0</v>
          </cell>
          <cell r="G8078">
            <v>0</v>
          </cell>
          <cell r="H8078">
            <v>0</v>
          </cell>
          <cell r="I8078">
            <v>0</v>
          </cell>
          <cell r="J8078">
            <v>0</v>
          </cell>
        </row>
        <row r="8079">
          <cell r="A8079">
            <v>8072</v>
          </cell>
          <cell r="C8079">
            <v>0</v>
          </cell>
          <cell r="D8079">
            <v>0</v>
          </cell>
          <cell r="E8079">
            <v>0</v>
          </cell>
          <cell r="F8079">
            <v>0</v>
          </cell>
          <cell r="G8079">
            <v>0</v>
          </cell>
          <cell r="H8079">
            <v>0</v>
          </cell>
          <cell r="I8079">
            <v>0</v>
          </cell>
          <cell r="J8079">
            <v>0</v>
          </cell>
        </row>
        <row r="8080">
          <cell r="A8080">
            <v>8073</v>
          </cell>
          <cell r="C8080">
            <v>0</v>
          </cell>
          <cell r="D8080">
            <v>0</v>
          </cell>
          <cell r="E8080">
            <v>0</v>
          </cell>
          <cell r="F8080">
            <v>0</v>
          </cell>
          <cell r="G8080">
            <v>0</v>
          </cell>
          <cell r="H8080">
            <v>0</v>
          </cell>
          <cell r="I8080">
            <v>0</v>
          </cell>
          <cell r="J8080">
            <v>0</v>
          </cell>
        </row>
        <row r="8081">
          <cell r="A8081">
            <v>8074</v>
          </cell>
          <cell r="C8081">
            <v>0</v>
          </cell>
          <cell r="D8081">
            <v>0</v>
          </cell>
          <cell r="E8081">
            <v>0</v>
          </cell>
          <cell r="F8081">
            <v>0</v>
          </cell>
          <cell r="G8081">
            <v>0</v>
          </cell>
          <cell r="H8081">
            <v>0</v>
          </cell>
          <cell r="I8081">
            <v>0</v>
          </cell>
          <cell r="J8081">
            <v>0</v>
          </cell>
        </row>
        <row r="8082">
          <cell r="A8082">
            <v>8075</v>
          </cell>
          <cell r="C8082">
            <v>0</v>
          </cell>
          <cell r="D8082">
            <v>0</v>
          </cell>
          <cell r="E8082">
            <v>0</v>
          </cell>
          <cell r="F8082">
            <v>0</v>
          </cell>
          <cell r="G8082">
            <v>0</v>
          </cell>
          <cell r="H8082">
            <v>0</v>
          </cell>
          <cell r="I8082">
            <v>0</v>
          </cell>
          <cell r="J8082">
            <v>0</v>
          </cell>
        </row>
        <row r="8083">
          <cell r="A8083">
            <v>8076</v>
          </cell>
          <cell r="C8083">
            <v>0</v>
          </cell>
          <cell r="D8083">
            <v>0</v>
          </cell>
          <cell r="E8083">
            <v>0</v>
          </cell>
          <cell r="F8083">
            <v>0</v>
          </cell>
          <cell r="G8083">
            <v>0</v>
          </cell>
          <cell r="H8083">
            <v>0</v>
          </cell>
          <cell r="I8083">
            <v>0</v>
          </cell>
          <cell r="J8083">
            <v>0</v>
          </cell>
        </row>
        <row r="8084">
          <cell r="A8084">
            <v>8077</v>
          </cell>
          <cell r="C8084">
            <v>0</v>
          </cell>
          <cell r="D8084">
            <v>0</v>
          </cell>
          <cell r="E8084">
            <v>0</v>
          </cell>
          <cell r="F8084">
            <v>0</v>
          </cell>
          <cell r="G8084">
            <v>0</v>
          </cell>
          <cell r="H8084">
            <v>0</v>
          </cell>
          <cell r="I8084">
            <v>0</v>
          </cell>
          <cell r="J8084">
            <v>0</v>
          </cell>
        </row>
        <row r="8085">
          <cell r="A8085">
            <v>8078</v>
          </cell>
          <cell r="C8085">
            <v>0</v>
          </cell>
          <cell r="D8085">
            <v>0</v>
          </cell>
          <cell r="E8085">
            <v>0</v>
          </cell>
          <cell r="F8085">
            <v>0</v>
          </cell>
          <cell r="G8085">
            <v>0</v>
          </cell>
          <cell r="H8085">
            <v>0</v>
          </cell>
          <cell r="I8085">
            <v>0</v>
          </cell>
          <cell r="J8085">
            <v>0</v>
          </cell>
        </row>
        <row r="8086">
          <cell r="A8086">
            <v>8079</v>
          </cell>
          <cell r="C8086">
            <v>0</v>
          </cell>
          <cell r="D8086">
            <v>0</v>
          </cell>
          <cell r="E8086">
            <v>0</v>
          </cell>
          <cell r="F8086">
            <v>0</v>
          </cell>
          <cell r="G8086">
            <v>0</v>
          </cell>
          <cell r="H8086">
            <v>0</v>
          </cell>
          <cell r="I8086">
            <v>0</v>
          </cell>
          <cell r="J8086">
            <v>0</v>
          </cell>
        </row>
        <row r="8087">
          <cell r="A8087">
            <v>8080</v>
          </cell>
          <cell r="C8087">
            <v>0</v>
          </cell>
          <cell r="D8087">
            <v>0</v>
          </cell>
          <cell r="E8087">
            <v>0</v>
          </cell>
          <cell r="F8087">
            <v>0</v>
          </cell>
          <cell r="G8087">
            <v>0</v>
          </cell>
          <cell r="H8087">
            <v>0</v>
          </cell>
          <cell r="I8087">
            <v>0</v>
          </cell>
          <cell r="J8087">
            <v>0</v>
          </cell>
        </row>
        <row r="8088">
          <cell r="A8088">
            <v>8081</v>
          </cell>
          <cell r="C8088">
            <v>0</v>
          </cell>
          <cell r="D8088">
            <v>0</v>
          </cell>
          <cell r="E8088">
            <v>0</v>
          </cell>
          <cell r="F8088">
            <v>0</v>
          </cell>
          <cell r="G8088">
            <v>0</v>
          </cell>
          <cell r="H8088">
            <v>0</v>
          </cell>
          <cell r="I8088">
            <v>0</v>
          </cell>
          <cell r="J8088">
            <v>0</v>
          </cell>
        </row>
        <row r="8089">
          <cell r="A8089">
            <v>8082</v>
          </cell>
          <cell r="C8089">
            <v>0</v>
          </cell>
          <cell r="D8089">
            <v>0</v>
          </cell>
          <cell r="E8089">
            <v>0</v>
          </cell>
          <cell r="F8089">
            <v>0</v>
          </cell>
          <cell r="G8089">
            <v>0</v>
          </cell>
          <cell r="H8089">
            <v>0</v>
          </cell>
          <cell r="I8089">
            <v>0</v>
          </cell>
          <cell r="J8089">
            <v>0</v>
          </cell>
        </row>
        <row r="8090">
          <cell r="A8090">
            <v>8083</v>
          </cell>
          <cell r="C8090">
            <v>0</v>
          </cell>
          <cell r="D8090">
            <v>0</v>
          </cell>
          <cell r="E8090">
            <v>0</v>
          </cell>
          <cell r="F8090">
            <v>0</v>
          </cell>
          <cell r="G8090">
            <v>0</v>
          </cell>
          <cell r="H8090">
            <v>0</v>
          </cell>
          <cell r="I8090">
            <v>0</v>
          </cell>
          <cell r="J8090">
            <v>0</v>
          </cell>
        </row>
        <row r="8091">
          <cell r="A8091">
            <v>8084</v>
          </cell>
          <cell r="C8091">
            <v>0</v>
          </cell>
          <cell r="D8091">
            <v>0</v>
          </cell>
          <cell r="E8091">
            <v>0</v>
          </cell>
          <cell r="F8091">
            <v>0</v>
          </cell>
          <cell r="G8091">
            <v>0</v>
          </cell>
          <cell r="H8091">
            <v>0</v>
          </cell>
          <cell r="I8091">
            <v>0</v>
          </cell>
          <cell r="J8091">
            <v>0</v>
          </cell>
        </row>
        <row r="8092">
          <cell r="A8092">
            <v>8085</v>
          </cell>
          <cell r="C8092">
            <v>0</v>
          </cell>
          <cell r="D8092">
            <v>0</v>
          </cell>
          <cell r="E8092">
            <v>0</v>
          </cell>
          <cell r="F8092">
            <v>0</v>
          </cell>
          <cell r="G8092">
            <v>0</v>
          </cell>
          <cell r="H8092">
            <v>0</v>
          </cell>
          <cell r="I8092">
            <v>0</v>
          </cell>
          <cell r="J8092">
            <v>0</v>
          </cell>
        </row>
        <row r="8093">
          <cell r="A8093">
            <v>8086</v>
          </cell>
          <cell r="C8093">
            <v>0</v>
          </cell>
          <cell r="D8093">
            <v>0</v>
          </cell>
          <cell r="E8093">
            <v>0</v>
          </cell>
          <cell r="F8093">
            <v>0</v>
          </cell>
          <cell r="G8093">
            <v>0</v>
          </cell>
          <cell r="H8093">
            <v>0</v>
          </cell>
          <cell r="I8093">
            <v>0</v>
          </cell>
          <cell r="J8093">
            <v>0</v>
          </cell>
        </row>
        <row r="8094">
          <cell r="A8094">
            <v>8087</v>
          </cell>
          <cell r="C8094">
            <v>0</v>
          </cell>
          <cell r="D8094">
            <v>0</v>
          </cell>
          <cell r="E8094">
            <v>0</v>
          </cell>
          <cell r="F8094">
            <v>0</v>
          </cell>
          <cell r="G8094">
            <v>0</v>
          </cell>
          <cell r="H8094">
            <v>0</v>
          </cell>
          <cell r="I8094">
            <v>0</v>
          </cell>
          <cell r="J8094">
            <v>0</v>
          </cell>
        </row>
        <row r="8095">
          <cell r="A8095">
            <v>8088</v>
          </cell>
          <cell r="C8095">
            <v>0</v>
          </cell>
          <cell r="D8095">
            <v>0</v>
          </cell>
          <cell r="E8095">
            <v>0</v>
          </cell>
          <cell r="F8095">
            <v>0</v>
          </cell>
          <cell r="G8095">
            <v>0</v>
          </cell>
          <cell r="H8095">
            <v>0</v>
          </cell>
          <cell r="I8095">
            <v>0</v>
          </cell>
          <cell r="J8095">
            <v>0</v>
          </cell>
        </row>
        <row r="8096">
          <cell r="A8096">
            <v>8089</v>
          </cell>
          <cell r="C8096">
            <v>0</v>
          </cell>
          <cell r="D8096">
            <v>0</v>
          </cell>
          <cell r="E8096">
            <v>0</v>
          </cell>
          <cell r="F8096">
            <v>0</v>
          </cell>
          <cell r="G8096">
            <v>0</v>
          </cell>
          <cell r="H8096">
            <v>0</v>
          </cell>
          <cell r="I8096">
            <v>0</v>
          </cell>
          <cell r="J8096">
            <v>0</v>
          </cell>
        </row>
        <row r="8097">
          <cell r="A8097">
            <v>8090</v>
          </cell>
          <cell r="C8097">
            <v>0</v>
          </cell>
          <cell r="D8097">
            <v>0</v>
          </cell>
          <cell r="E8097">
            <v>0</v>
          </cell>
          <cell r="F8097">
            <v>0</v>
          </cell>
          <cell r="G8097">
            <v>0</v>
          </cell>
          <cell r="H8097">
            <v>0</v>
          </cell>
          <cell r="I8097">
            <v>0</v>
          </cell>
          <cell r="J8097">
            <v>0</v>
          </cell>
        </row>
        <row r="8098">
          <cell r="A8098">
            <v>8091</v>
          </cell>
          <cell r="C8098">
            <v>0</v>
          </cell>
          <cell r="D8098">
            <v>0</v>
          </cell>
          <cell r="E8098">
            <v>0</v>
          </cell>
          <cell r="F8098">
            <v>0</v>
          </cell>
          <cell r="G8098">
            <v>0</v>
          </cell>
          <cell r="H8098">
            <v>0</v>
          </cell>
          <cell r="I8098">
            <v>0</v>
          </cell>
          <cell r="J8098">
            <v>0</v>
          </cell>
        </row>
        <row r="8099">
          <cell r="A8099">
            <v>8092</v>
          </cell>
          <cell r="C8099">
            <v>0</v>
          </cell>
          <cell r="D8099">
            <v>0</v>
          </cell>
          <cell r="E8099">
            <v>0</v>
          </cell>
          <cell r="F8099">
            <v>0</v>
          </cell>
          <cell r="G8099">
            <v>0</v>
          </cell>
          <cell r="H8099">
            <v>0</v>
          </cell>
          <cell r="I8099">
            <v>0</v>
          </cell>
          <cell r="J8099">
            <v>0</v>
          </cell>
        </row>
        <row r="8100">
          <cell r="A8100">
            <v>8093</v>
          </cell>
          <cell r="C8100">
            <v>0</v>
          </cell>
          <cell r="D8100">
            <v>0</v>
          </cell>
          <cell r="E8100">
            <v>0</v>
          </cell>
          <cell r="F8100">
            <v>0</v>
          </cell>
          <cell r="G8100">
            <v>0</v>
          </cell>
          <cell r="H8100">
            <v>0</v>
          </cell>
          <cell r="I8100">
            <v>0</v>
          </cell>
          <cell r="J8100">
            <v>0</v>
          </cell>
        </row>
        <row r="8101">
          <cell r="A8101">
            <v>8094</v>
          </cell>
          <cell r="C8101">
            <v>0</v>
          </cell>
          <cell r="D8101">
            <v>0</v>
          </cell>
          <cell r="E8101">
            <v>0</v>
          </cell>
          <cell r="F8101">
            <v>0</v>
          </cell>
          <cell r="G8101">
            <v>0</v>
          </cell>
          <cell r="H8101">
            <v>0</v>
          </cell>
          <cell r="I8101">
            <v>0</v>
          </cell>
          <cell r="J8101">
            <v>0</v>
          </cell>
        </row>
        <row r="8102">
          <cell r="A8102">
            <v>8095</v>
          </cell>
          <cell r="C8102">
            <v>0</v>
          </cell>
          <cell r="D8102">
            <v>0</v>
          </cell>
          <cell r="E8102">
            <v>0</v>
          </cell>
          <cell r="F8102">
            <v>0</v>
          </cell>
          <cell r="G8102">
            <v>0</v>
          </cell>
          <cell r="H8102">
            <v>0</v>
          </cell>
          <cell r="I8102">
            <v>0</v>
          </cell>
          <cell r="J8102">
            <v>0</v>
          </cell>
        </row>
        <row r="8103">
          <cell r="A8103">
            <v>8096</v>
          </cell>
          <cell r="C8103">
            <v>0</v>
          </cell>
          <cell r="D8103">
            <v>0</v>
          </cell>
          <cell r="E8103">
            <v>0</v>
          </cell>
          <cell r="F8103">
            <v>0</v>
          </cell>
          <cell r="G8103">
            <v>0</v>
          </cell>
          <cell r="H8103">
            <v>0</v>
          </cell>
          <cell r="I8103">
            <v>0</v>
          </cell>
          <cell r="J8103">
            <v>0</v>
          </cell>
        </row>
        <row r="8104">
          <cell r="A8104">
            <v>8097</v>
          </cell>
          <cell r="C8104">
            <v>0</v>
          </cell>
          <cell r="D8104">
            <v>0</v>
          </cell>
          <cell r="E8104">
            <v>0</v>
          </cell>
          <cell r="F8104">
            <v>0</v>
          </cell>
          <cell r="G8104">
            <v>0</v>
          </cell>
          <cell r="H8104">
            <v>0</v>
          </cell>
          <cell r="I8104">
            <v>0</v>
          </cell>
          <cell r="J8104">
            <v>0</v>
          </cell>
        </row>
        <row r="8105">
          <cell r="A8105">
            <v>8098</v>
          </cell>
          <cell r="C8105">
            <v>0</v>
          </cell>
          <cell r="D8105">
            <v>0</v>
          </cell>
          <cell r="E8105">
            <v>0</v>
          </cell>
          <cell r="F8105">
            <v>0</v>
          </cell>
          <cell r="G8105">
            <v>0</v>
          </cell>
          <cell r="H8105">
            <v>0</v>
          </cell>
          <cell r="I8105">
            <v>0</v>
          </cell>
          <cell r="J8105">
            <v>0</v>
          </cell>
        </row>
        <row r="8106">
          <cell r="A8106">
            <v>8099</v>
          </cell>
          <cell r="C8106">
            <v>0</v>
          </cell>
          <cell r="D8106">
            <v>0</v>
          </cell>
          <cell r="E8106">
            <v>0</v>
          </cell>
          <cell r="F8106">
            <v>0</v>
          </cell>
          <cell r="G8106">
            <v>0</v>
          </cell>
          <cell r="H8106">
            <v>0</v>
          </cell>
          <cell r="I8106">
            <v>0</v>
          </cell>
          <cell r="J8106">
            <v>0</v>
          </cell>
        </row>
        <row r="8107">
          <cell r="A8107">
            <v>8100</v>
          </cell>
          <cell r="C8107">
            <v>0</v>
          </cell>
          <cell r="D8107">
            <v>0</v>
          </cell>
          <cell r="E8107">
            <v>0</v>
          </cell>
          <cell r="F8107">
            <v>0</v>
          </cell>
          <cell r="G8107">
            <v>0</v>
          </cell>
          <cell r="H8107">
            <v>0</v>
          </cell>
          <cell r="I8107">
            <v>0</v>
          </cell>
          <cell r="J8107">
            <v>0</v>
          </cell>
        </row>
        <row r="8108">
          <cell r="A8108">
            <v>8101</v>
          </cell>
          <cell r="C8108">
            <v>0</v>
          </cell>
          <cell r="D8108">
            <v>0</v>
          </cell>
          <cell r="E8108">
            <v>0</v>
          </cell>
          <cell r="F8108">
            <v>0</v>
          </cell>
          <cell r="G8108">
            <v>0</v>
          </cell>
          <cell r="H8108">
            <v>0</v>
          </cell>
          <cell r="I8108">
            <v>0</v>
          </cell>
          <cell r="J8108">
            <v>0</v>
          </cell>
        </row>
        <row r="8109">
          <cell r="A8109">
            <v>8102</v>
          </cell>
          <cell r="C8109">
            <v>0</v>
          </cell>
          <cell r="D8109">
            <v>0</v>
          </cell>
          <cell r="E8109">
            <v>0</v>
          </cell>
          <cell r="F8109">
            <v>0</v>
          </cell>
          <cell r="G8109">
            <v>0</v>
          </cell>
          <cell r="H8109">
            <v>0</v>
          </cell>
          <cell r="I8109">
            <v>0</v>
          </cell>
          <cell r="J8109">
            <v>0</v>
          </cell>
        </row>
        <row r="8110">
          <cell r="A8110">
            <v>8103</v>
          </cell>
          <cell r="C8110">
            <v>0</v>
          </cell>
          <cell r="D8110">
            <v>0</v>
          </cell>
          <cell r="E8110">
            <v>0</v>
          </cell>
          <cell r="F8110">
            <v>0</v>
          </cell>
          <cell r="G8110">
            <v>0</v>
          </cell>
          <cell r="H8110">
            <v>0</v>
          </cell>
          <cell r="I8110">
            <v>0</v>
          </cell>
          <cell r="J8110">
            <v>0</v>
          </cell>
        </row>
        <row r="8111">
          <cell r="A8111">
            <v>8104</v>
          </cell>
          <cell r="C8111">
            <v>0</v>
          </cell>
          <cell r="D8111">
            <v>0</v>
          </cell>
          <cell r="E8111">
            <v>0</v>
          </cell>
          <cell r="F8111">
            <v>0</v>
          </cell>
          <cell r="G8111">
            <v>0</v>
          </cell>
          <cell r="H8111">
            <v>0</v>
          </cell>
          <cell r="I8111">
            <v>0</v>
          </cell>
          <cell r="J8111">
            <v>0</v>
          </cell>
        </row>
        <row r="8112">
          <cell r="A8112">
            <v>8105</v>
          </cell>
          <cell r="C8112">
            <v>0</v>
          </cell>
          <cell r="D8112">
            <v>0</v>
          </cell>
          <cell r="E8112">
            <v>0</v>
          </cell>
          <cell r="F8112">
            <v>0</v>
          </cell>
          <cell r="G8112">
            <v>0</v>
          </cell>
          <cell r="H8112">
            <v>0</v>
          </cell>
          <cell r="I8112">
            <v>0</v>
          </cell>
          <cell r="J8112">
            <v>0</v>
          </cell>
        </row>
        <row r="8113">
          <cell r="A8113">
            <v>8106</v>
          </cell>
          <cell r="C8113">
            <v>0</v>
          </cell>
          <cell r="D8113">
            <v>0</v>
          </cell>
          <cell r="E8113">
            <v>0</v>
          </cell>
          <cell r="F8113">
            <v>0</v>
          </cell>
          <cell r="G8113">
            <v>0</v>
          </cell>
          <cell r="H8113">
            <v>0</v>
          </cell>
          <cell r="I8113">
            <v>0</v>
          </cell>
          <cell r="J8113">
            <v>0</v>
          </cell>
        </row>
        <row r="8114">
          <cell r="A8114">
            <v>8107</v>
          </cell>
          <cell r="C8114">
            <v>0</v>
          </cell>
          <cell r="D8114">
            <v>0</v>
          </cell>
          <cell r="E8114">
            <v>0</v>
          </cell>
          <cell r="F8114">
            <v>0</v>
          </cell>
          <cell r="G8114">
            <v>0</v>
          </cell>
          <cell r="H8114">
            <v>0</v>
          </cell>
          <cell r="I8114">
            <v>0</v>
          </cell>
          <cell r="J8114">
            <v>0</v>
          </cell>
        </row>
        <row r="8115">
          <cell r="A8115">
            <v>8108</v>
          </cell>
          <cell r="C8115">
            <v>0</v>
          </cell>
          <cell r="D8115">
            <v>0</v>
          </cell>
          <cell r="E8115">
            <v>0</v>
          </cell>
          <cell r="F8115">
            <v>0</v>
          </cell>
          <cell r="G8115">
            <v>0</v>
          </cell>
          <cell r="H8115">
            <v>0</v>
          </cell>
          <cell r="I8115">
            <v>0</v>
          </cell>
          <cell r="J8115">
            <v>0</v>
          </cell>
        </row>
        <row r="8116">
          <cell r="A8116">
            <v>8109</v>
          </cell>
          <cell r="C8116">
            <v>0</v>
          </cell>
          <cell r="D8116">
            <v>0</v>
          </cell>
          <cell r="E8116">
            <v>0</v>
          </cell>
          <cell r="F8116">
            <v>0</v>
          </cell>
          <cell r="G8116">
            <v>0</v>
          </cell>
          <cell r="H8116">
            <v>0</v>
          </cell>
          <cell r="I8116">
            <v>0</v>
          </cell>
          <cell r="J8116">
            <v>0</v>
          </cell>
        </row>
        <row r="8117">
          <cell r="A8117">
            <v>8110</v>
          </cell>
          <cell r="C8117">
            <v>0</v>
          </cell>
          <cell r="D8117">
            <v>0</v>
          </cell>
          <cell r="E8117">
            <v>0</v>
          </cell>
          <cell r="F8117">
            <v>0</v>
          </cell>
          <cell r="G8117">
            <v>0</v>
          </cell>
          <cell r="H8117">
            <v>0</v>
          </cell>
          <cell r="I8117">
            <v>0</v>
          </cell>
          <cell r="J8117">
            <v>0</v>
          </cell>
        </row>
        <row r="8118">
          <cell r="A8118">
            <v>8111</v>
          </cell>
          <cell r="C8118">
            <v>0</v>
          </cell>
          <cell r="D8118">
            <v>0</v>
          </cell>
          <cell r="E8118">
            <v>0</v>
          </cell>
          <cell r="F8118">
            <v>0</v>
          </cell>
          <cell r="G8118">
            <v>0</v>
          </cell>
          <cell r="H8118">
            <v>0</v>
          </cell>
          <cell r="I8118">
            <v>0</v>
          </cell>
          <cell r="J8118">
            <v>0</v>
          </cell>
        </row>
        <row r="8119">
          <cell r="A8119">
            <v>8112</v>
          </cell>
          <cell r="C8119">
            <v>0</v>
          </cell>
          <cell r="D8119">
            <v>0</v>
          </cell>
          <cell r="E8119">
            <v>0</v>
          </cell>
          <cell r="F8119">
            <v>0</v>
          </cell>
          <cell r="G8119">
            <v>0</v>
          </cell>
          <cell r="H8119">
            <v>0</v>
          </cell>
          <cell r="I8119">
            <v>0</v>
          </cell>
          <cell r="J8119">
            <v>0</v>
          </cell>
        </row>
        <row r="8120">
          <cell r="A8120">
            <v>8113</v>
          </cell>
          <cell r="C8120">
            <v>0</v>
          </cell>
          <cell r="D8120">
            <v>0</v>
          </cell>
          <cell r="E8120">
            <v>0</v>
          </cell>
          <cell r="F8120">
            <v>0</v>
          </cell>
          <cell r="G8120">
            <v>0</v>
          </cell>
          <cell r="H8120">
            <v>0</v>
          </cell>
          <cell r="I8120">
            <v>0</v>
          </cell>
          <cell r="J8120">
            <v>0</v>
          </cell>
        </row>
        <row r="8121">
          <cell r="A8121">
            <v>8114</v>
          </cell>
          <cell r="C8121">
            <v>0</v>
          </cell>
          <cell r="D8121">
            <v>0</v>
          </cell>
          <cell r="E8121">
            <v>0</v>
          </cell>
          <cell r="F8121">
            <v>0</v>
          </cell>
          <cell r="G8121">
            <v>0</v>
          </cell>
          <cell r="H8121">
            <v>0</v>
          </cell>
          <cell r="I8121">
            <v>0</v>
          </cell>
          <cell r="J8121">
            <v>0</v>
          </cell>
        </row>
        <row r="8122">
          <cell r="A8122">
            <v>8115</v>
          </cell>
          <cell r="C8122">
            <v>0</v>
          </cell>
          <cell r="D8122">
            <v>0</v>
          </cell>
          <cell r="E8122">
            <v>0</v>
          </cell>
          <cell r="F8122">
            <v>0</v>
          </cell>
          <cell r="G8122">
            <v>0</v>
          </cell>
          <cell r="H8122">
            <v>0</v>
          </cell>
          <cell r="I8122">
            <v>0</v>
          </cell>
          <cell r="J8122">
            <v>0</v>
          </cell>
        </row>
        <row r="8123">
          <cell r="A8123">
            <v>8116</v>
          </cell>
          <cell r="C8123">
            <v>0</v>
          </cell>
          <cell r="D8123">
            <v>0</v>
          </cell>
          <cell r="E8123">
            <v>0</v>
          </cell>
          <cell r="F8123">
            <v>0</v>
          </cell>
          <cell r="G8123">
            <v>0</v>
          </cell>
          <cell r="H8123">
            <v>0</v>
          </cell>
          <cell r="I8123">
            <v>0</v>
          </cell>
          <cell r="J8123">
            <v>0</v>
          </cell>
        </row>
        <row r="8124">
          <cell r="A8124">
            <v>8117</v>
          </cell>
          <cell r="C8124">
            <v>0</v>
          </cell>
          <cell r="D8124">
            <v>0</v>
          </cell>
          <cell r="E8124">
            <v>0</v>
          </cell>
          <cell r="F8124">
            <v>0</v>
          </cell>
          <cell r="G8124">
            <v>0</v>
          </cell>
          <cell r="H8124">
            <v>0</v>
          </cell>
          <cell r="I8124">
            <v>0</v>
          </cell>
          <cell r="J8124">
            <v>0</v>
          </cell>
        </row>
        <row r="8125">
          <cell r="A8125">
            <v>8118</v>
          </cell>
          <cell r="C8125">
            <v>0</v>
          </cell>
          <cell r="D8125">
            <v>0</v>
          </cell>
          <cell r="E8125">
            <v>0</v>
          </cell>
          <cell r="F8125">
            <v>0</v>
          </cell>
          <cell r="G8125">
            <v>0</v>
          </cell>
          <cell r="H8125">
            <v>0</v>
          </cell>
          <cell r="I8125">
            <v>0</v>
          </cell>
          <cell r="J8125">
            <v>0</v>
          </cell>
        </row>
        <row r="8126">
          <cell r="A8126">
            <v>8119</v>
          </cell>
          <cell r="C8126">
            <v>0</v>
          </cell>
          <cell r="D8126">
            <v>0</v>
          </cell>
          <cell r="E8126">
            <v>0</v>
          </cell>
          <cell r="F8126">
            <v>0</v>
          </cell>
          <cell r="G8126">
            <v>0</v>
          </cell>
          <cell r="H8126">
            <v>0</v>
          </cell>
          <cell r="I8126">
            <v>0</v>
          </cell>
          <cell r="J8126">
            <v>0</v>
          </cell>
        </row>
        <row r="8127">
          <cell r="A8127">
            <v>8120</v>
          </cell>
          <cell r="C8127">
            <v>0</v>
          </cell>
          <cell r="D8127">
            <v>0</v>
          </cell>
          <cell r="E8127">
            <v>0</v>
          </cell>
          <cell r="F8127">
            <v>0</v>
          </cell>
          <cell r="G8127">
            <v>0</v>
          </cell>
          <cell r="H8127">
            <v>0</v>
          </cell>
          <cell r="I8127">
            <v>0</v>
          </cell>
          <cell r="J8127">
            <v>0</v>
          </cell>
        </row>
        <row r="8128">
          <cell r="A8128">
            <v>8121</v>
          </cell>
          <cell r="C8128">
            <v>0</v>
          </cell>
          <cell r="D8128">
            <v>0</v>
          </cell>
          <cell r="E8128">
            <v>0</v>
          </cell>
          <cell r="F8128">
            <v>0</v>
          </cell>
          <cell r="G8128">
            <v>0</v>
          </cell>
          <cell r="H8128">
            <v>0</v>
          </cell>
          <cell r="I8128">
            <v>0</v>
          </cell>
          <cell r="J8128">
            <v>0</v>
          </cell>
        </row>
        <row r="8129">
          <cell r="A8129">
            <v>8122</v>
          </cell>
          <cell r="C8129">
            <v>0</v>
          </cell>
          <cell r="D8129">
            <v>0</v>
          </cell>
          <cell r="E8129">
            <v>0</v>
          </cell>
          <cell r="F8129">
            <v>0</v>
          </cell>
          <cell r="G8129">
            <v>0</v>
          </cell>
          <cell r="H8129">
            <v>0</v>
          </cell>
          <cell r="I8129">
            <v>0</v>
          </cell>
          <cell r="J8129">
            <v>0</v>
          </cell>
        </row>
        <row r="8130">
          <cell r="A8130">
            <v>8123</v>
          </cell>
          <cell r="C8130">
            <v>0</v>
          </cell>
          <cell r="D8130">
            <v>0</v>
          </cell>
          <cell r="E8130">
            <v>0</v>
          </cell>
          <cell r="F8130">
            <v>0</v>
          </cell>
          <cell r="G8130">
            <v>0</v>
          </cell>
          <cell r="H8130">
            <v>0</v>
          </cell>
          <cell r="I8130">
            <v>0</v>
          </cell>
          <cell r="J8130">
            <v>0</v>
          </cell>
        </row>
        <row r="8131">
          <cell r="A8131">
            <v>8124</v>
          </cell>
          <cell r="C8131">
            <v>0</v>
          </cell>
          <cell r="D8131">
            <v>0</v>
          </cell>
          <cell r="E8131">
            <v>0</v>
          </cell>
          <cell r="F8131">
            <v>0</v>
          </cell>
          <cell r="G8131">
            <v>0</v>
          </cell>
          <cell r="H8131">
            <v>0</v>
          </cell>
          <cell r="I8131">
            <v>0</v>
          </cell>
          <cell r="J8131">
            <v>0</v>
          </cell>
        </row>
        <row r="8132">
          <cell r="A8132">
            <v>8125</v>
          </cell>
          <cell r="C8132">
            <v>0</v>
          </cell>
          <cell r="D8132">
            <v>0</v>
          </cell>
          <cell r="E8132">
            <v>0</v>
          </cell>
          <cell r="F8132">
            <v>0</v>
          </cell>
          <cell r="G8132">
            <v>0</v>
          </cell>
          <cell r="H8132">
            <v>0</v>
          </cell>
          <cell r="I8132">
            <v>0</v>
          </cell>
          <cell r="J8132">
            <v>0</v>
          </cell>
        </row>
        <row r="8133">
          <cell r="A8133">
            <v>8126</v>
          </cell>
          <cell r="C8133">
            <v>0</v>
          </cell>
          <cell r="D8133">
            <v>0</v>
          </cell>
          <cell r="E8133">
            <v>0</v>
          </cell>
          <cell r="F8133">
            <v>0</v>
          </cell>
          <cell r="G8133">
            <v>0</v>
          </cell>
          <cell r="H8133">
            <v>0</v>
          </cell>
          <cell r="I8133">
            <v>0</v>
          </cell>
          <cell r="J8133">
            <v>0</v>
          </cell>
        </row>
        <row r="8134">
          <cell r="A8134">
            <v>8127</v>
          </cell>
          <cell r="C8134">
            <v>0</v>
          </cell>
          <cell r="D8134">
            <v>0</v>
          </cell>
          <cell r="E8134">
            <v>0</v>
          </cell>
          <cell r="F8134">
            <v>0</v>
          </cell>
          <cell r="G8134">
            <v>0</v>
          </cell>
          <cell r="H8134">
            <v>0</v>
          </cell>
          <cell r="I8134">
            <v>0</v>
          </cell>
          <cell r="J8134">
            <v>0</v>
          </cell>
        </row>
        <row r="8135">
          <cell r="A8135">
            <v>8128</v>
          </cell>
          <cell r="C8135">
            <v>0</v>
          </cell>
          <cell r="D8135">
            <v>0</v>
          </cell>
          <cell r="E8135">
            <v>0</v>
          </cell>
          <cell r="F8135">
            <v>0</v>
          </cell>
          <cell r="G8135">
            <v>0</v>
          </cell>
          <cell r="H8135">
            <v>0</v>
          </cell>
          <cell r="I8135">
            <v>0</v>
          </cell>
          <cell r="J8135">
            <v>0</v>
          </cell>
        </row>
        <row r="8136">
          <cell r="A8136">
            <v>8129</v>
          </cell>
          <cell r="C8136">
            <v>0</v>
          </cell>
          <cell r="D8136">
            <v>0</v>
          </cell>
          <cell r="E8136">
            <v>0</v>
          </cell>
          <cell r="F8136">
            <v>0</v>
          </cell>
          <cell r="G8136">
            <v>0</v>
          </cell>
          <cell r="H8136">
            <v>0</v>
          </cell>
          <cell r="I8136">
            <v>0</v>
          </cell>
          <cell r="J8136">
            <v>0</v>
          </cell>
        </row>
        <row r="8137">
          <cell r="A8137">
            <v>8130</v>
          </cell>
          <cell r="C8137">
            <v>0</v>
          </cell>
          <cell r="D8137">
            <v>0</v>
          </cell>
          <cell r="E8137">
            <v>0</v>
          </cell>
          <cell r="F8137">
            <v>0</v>
          </cell>
          <cell r="G8137">
            <v>0</v>
          </cell>
          <cell r="H8137">
            <v>0</v>
          </cell>
          <cell r="I8137">
            <v>0</v>
          </cell>
          <cell r="J8137">
            <v>0</v>
          </cell>
        </row>
        <row r="8138">
          <cell r="A8138">
            <v>8131</v>
          </cell>
          <cell r="C8138">
            <v>0</v>
          </cell>
          <cell r="D8138">
            <v>0</v>
          </cell>
          <cell r="E8138">
            <v>0</v>
          </cell>
          <cell r="F8138">
            <v>0</v>
          </cell>
          <cell r="G8138">
            <v>0</v>
          </cell>
          <cell r="H8138">
            <v>0</v>
          </cell>
          <cell r="I8138">
            <v>0</v>
          </cell>
          <cell r="J8138">
            <v>0</v>
          </cell>
        </row>
        <row r="8139">
          <cell r="A8139">
            <v>8132</v>
          </cell>
          <cell r="C8139">
            <v>0</v>
          </cell>
          <cell r="D8139">
            <v>0</v>
          </cell>
          <cell r="E8139">
            <v>0</v>
          </cell>
          <cell r="F8139">
            <v>0</v>
          </cell>
          <cell r="G8139">
            <v>0</v>
          </cell>
          <cell r="H8139">
            <v>0</v>
          </cell>
          <cell r="I8139">
            <v>0</v>
          </cell>
          <cell r="J8139">
            <v>0</v>
          </cell>
        </row>
        <row r="8140">
          <cell r="A8140">
            <v>8133</v>
          </cell>
          <cell r="C8140">
            <v>0</v>
          </cell>
          <cell r="D8140">
            <v>0</v>
          </cell>
          <cell r="E8140">
            <v>0</v>
          </cell>
          <cell r="F8140">
            <v>0</v>
          </cell>
          <cell r="G8140">
            <v>0</v>
          </cell>
          <cell r="H8140">
            <v>0</v>
          </cell>
          <cell r="I8140">
            <v>0</v>
          </cell>
          <cell r="J8140">
            <v>0</v>
          </cell>
        </row>
        <row r="8141">
          <cell r="A8141">
            <v>8134</v>
          </cell>
          <cell r="C8141">
            <v>0</v>
          </cell>
          <cell r="D8141">
            <v>0</v>
          </cell>
          <cell r="E8141">
            <v>0</v>
          </cell>
          <cell r="F8141">
            <v>0</v>
          </cell>
          <cell r="G8141">
            <v>0</v>
          </cell>
          <cell r="H8141">
            <v>0</v>
          </cell>
          <cell r="I8141">
            <v>0</v>
          </cell>
          <cell r="J8141">
            <v>0</v>
          </cell>
        </row>
        <row r="8142">
          <cell r="A8142">
            <v>8135</v>
          </cell>
          <cell r="C8142">
            <v>0</v>
          </cell>
          <cell r="D8142">
            <v>0</v>
          </cell>
          <cell r="E8142">
            <v>0</v>
          </cell>
          <cell r="F8142">
            <v>0</v>
          </cell>
          <cell r="G8142">
            <v>0</v>
          </cell>
          <cell r="H8142">
            <v>0</v>
          </cell>
          <cell r="I8142">
            <v>0</v>
          </cell>
          <cell r="J8142">
            <v>0</v>
          </cell>
        </row>
        <row r="8143">
          <cell r="A8143">
            <v>8136</v>
          </cell>
          <cell r="C8143">
            <v>0</v>
          </cell>
          <cell r="D8143">
            <v>0</v>
          </cell>
          <cell r="E8143">
            <v>0</v>
          </cell>
          <cell r="F8143">
            <v>0</v>
          </cell>
          <cell r="G8143">
            <v>0</v>
          </cell>
          <cell r="H8143">
            <v>0</v>
          </cell>
          <cell r="I8143">
            <v>0</v>
          </cell>
          <cell r="J8143">
            <v>0</v>
          </cell>
        </row>
        <row r="8144">
          <cell r="A8144">
            <v>8137</v>
          </cell>
          <cell r="C8144">
            <v>0</v>
          </cell>
          <cell r="D8144">
            <v>0</v>
          </cell>
          <cell r="E8144">
            <v>0</v>
          </cell>
          <cell r="F8144">
            <v>0</v>
          </cell>
          <cell r="G8144">
            <v>0</v>
          </cell>
          <cell r="H8144">
            <v>0</v>
          </cell>
          <cell r="I8144">
            <v>0</v>
          </cell>
          <cell r="J8144">
            <v>0</v>
          </cell>
        </row>
        <row r="8145">
          <cell r="A8145">
            <v>8138</v>
          </cell>
          <cell r="C8145">
            <v>0</v>
          </cell>
          <cell r="D8145">
            <v>0</v>
          </cell>
          <cell r="E8145">
            <v>0</v>
          </cell>
          <cell r="F8145">
            <v>0</v>
          </cell>
          <cell r="G8145">
            <v>0</v>
          </cell>
          <cell r="H8145">
            <v>0</v>
          </cell>
          <cell r="I8145">
            <v>0</v>
          </cell>
          <cell r="J8145">
            <v>0</v>
          </cell>
        </row>
        <row r="8146">
          <cell r="A8146">
            <v>8139</v>
          </cell>
          <cell r="C8146">
            <v>0</v>
          </cell>
          <cell r="D8146">
            <v>0</v>
          </cell>
          <cell r="E8146">
            <v>0</v>
          </cell>
          <cell r="F8146">
            <v>0</v>
          </cell>
          <cell r="G8146">
            <v>0</v>
          </cell>
          <cell r="H8146">
            <v>0</v>
          </cell>
          <cell r="I8146">
            <v>0</v>
          </cell>
          <cell r="J8146">
            <v>0</v>
          </cell>
        </row>
        <row r="8147">
          <cell r="A8147">
            <v>8140</v>
          </cell>
          <cell r="C8147">
            <v>0</v>
          </cell>
          <cell r="D8147">
            <v>0</v>
          </cell>
          <cell r="E8147">
            <v>0</v>
          </cell>
          <cell r="F8147">
            <v>0</v>
          </cell>
          <cell r="G8147">
            <v>0</v>
          </cell>
          <cell r="H8147">
            <v>0</v>
          </cell>
          <cell r="I8147">
            <v>0</v>
          </cell>
          <cell r="J8147">
            <v>0</v>
          </cell>
        </row>
        <row r="8148">
          <cell r="A8148">
            <v>8141</v>
          </cell>
          <cell r="C8148">
            <v>0</v>
          </cell>
          <cell r="D8148">
            <v>0</v>
          </cell>
          <cell r="E8148">
            <v>0</v>
          </cell>
          <cell r="F8148">
            <v>0</v>
          </cell>
          <cell r="G8148">
            <v>0</v>
          </cell>
          <cell r="H8148">
            <v>0</v>
          </cell>
          <cell r="I8148">
            <v>0</v>
          </cell>
          <cell r="J8148">
            <v>0</v>
          </cell>
        </row>
        <row r="8149">
          <cell r="A8149">
            <v>8142</v>
          </cell>
          <cell r="C8149">
            <v>0</v>
          </cell>
          <cell r="D8149">
            <v>0</v>
          </cell>
          <cell r="E8149">
            <v>0</v>
          </cell>
          <cell r="F8149">
            <v>0</v>
          </cell>
          <cell r="G8149">
            <v>0</v>
          </cell>
          <cell r="H8149">
            <v>0</v>
          </cell>
          <cell r="I8149">
            <v>0</v>
          </cell>
          <cell r="J8149">
            <v>0</v>
          </cell>
        </row>
        <row r="8150">
          <cell r="A8150">
            <v>8143</v>
          </cell>
          <cell r="C8150">
            <v>0</v>
          </cell>
          <cell r="D8150">
            <v>0</v>
          </cell>
          <cell r="E8150">
            <v>0</v>
          </cell>
          <cell r="F8150">
            <v>0</v>
          </cell>
          <cell r="G8150">
            <v>0</v>
          </cell>
          <cell r="H8150">
            <v>0</v>
          </cell>
          <cell r="I8150">
            <v>0</v>
          </cell>
          <cell r="J8150">
            <v>0</v>
          </cell>
        </row>
        <row r="8151">
          <cell r="A8151">
            <v>8144</v>
          </cell>
          <cell r="C8151">
            <v>0</v>
          </cell>
          <cell r="D8151">
            <v>0</v>
          </cell>
          <cell r="E8151">
            <v>0</v>
          </cell>
          <cell r="F8151">
            <v>0</v>
          </cell>
          <cell r="G8151">
            <v>0</v>
          </cell>
          <cell r="H8151">
            <v>0</v>
          </cell>
          <cell r="I8151">
            <v>0</v>
          </cell>
          <cell r="J8151">
            <v>0</v>
          </cell>
        </row>
        <row r="8152">
          <cell r="A8152">
            <v>8145</v>
          </cell>
          <cell r="C8152">
            <v>0</v>
          </cell>
          <cell r="D8152">
            <v>0</v>
          </cell>
          <cell r="E8152">
            <v>0</v>
          </cell>
          <cell r="F8152">
            <v>0</v>
          </cell>
          <cell r="G8152">
            <v>0</v>
          </cell>
          <cell r="H8152">
            <v>0</v>
          </cell>
          <cell r="I8152">
            <v>0</v>
          </cell>
          <cell r="J8152">
            <v>0</v>
          </cell>
        </row>
        <row r="8153">
          <cell r="A8153">
            <v>8146</v>
          </cell>
          <cell r="C8153">
            <v>0</v>
          </cell>
          <cell r="D8153">
            <v>0</v>
          </cell>
          <cell r="E8153">
            <v>0</v>
          </cell>
          <cell r="F8153">
            <v>0</v>
          </cell>
          <cell r="G8153">
            <v>0</v>
          </cell>
          <cell r="H8153">
            <v>0</v>
          </cell>
          <cell r="I8153">
            <v>0</v>
          </cell>
          <cell r="J8153">
            <v>0</v>
          </cell>
        </row>
        <row r="8154">
          <cell r="A8154">
            <v>8147</v>
          </cell>
          <cell r="C8154">
            <v>0</v>
          </cell>
          <cell r="D8154">
            <v>0</v>
          </cell>
          <cell r="E8154">
            <v>0</v>
          </cell>
          <cell r="F8154">
            <v>0</v>
          </cell>
          <cell r="G8154">
            <v>0</v>
          </cell>
          <cell r="H8154">
            <v>0</v>
          </cell>
          <cell r="I8154">
            <v>0</v>
          </cell>
          <cell r="J8154">
            <v>0</v>
          </cell>
        </row>
        <row r="8155">
          <cell r="A8155">
            <v>8148</v>
          </cell>
          <cell r="C8155">
            <v>0</v>
          </cell>
          <cell r="D8155">
            <v>0</v>
          </cell>
          <cell r="E8155">
            <v>0</v>
          </cell>
          <cell r="F8155">
            <v>0</v>
          </cell>
          <cell r="G8155">
            <v>0</v>
          </cell>
          <cell r="H8155">
            <v>0</v>
          </cell>
          <cell r="I8155">
            <v>0</v>
          </cell>
          <cell r="J8155">
            <v>0</v>
          </cell>
        </row>
        <row r="8156">
          <cell r="A8156">
            <v>8149</v>
          </cell>
          <cell r="C8156">
            <v>0</v>
          </cell>
          <cell r="D8156">
            <v>0</v>
          </cell>
          <cell r="E8156">
            <v>0</v>
          </cell>
          <cell r="F8156">
            <v>0</v>
          </cell>
          <cell r="G8156">
            <v>0</v>
          </cell>
          <cell r="H8156">
            <v>0</v>
          </cell>
          <cell r="I8156">
            <v>0</v>
          </cell>
          <cell r="J8156">
            <v>0</v>
          </cell>
        </row>
        <row r="8157">
          <cell r="A8157">
            <v>8150</v>
          </cell>
          <cell r="C8157">
            <v>0</v>
          </cell>
          <cell r="D8157">
            <v>0</v>
          </cell>
          <cell r="E8157">
            <v>0</v>
          </cell>
          <cell r="F8157">
            <v>0</v>
          </cell>
          <cell r="G8157">
            <v>0</v>
          </cell>
          <cell r="H8157">
            <v>0</v>
          </cell>
          <cell r="I8157">
            <v>0</v>
          </cell>
          <cell r="J8157">
            <v>0</v>
          </cell>
        </row>
        <row r="8158">
          <cell r="A8158">
            <v>8151</v>
          </cell>
          <cell r="C8158">
            <v>0</v>
          </cell>
          <cell r="D8158">
            <v>0</v>
          </cell>
          <cell r="E8158">
            <v>0</v>
          </cell>
          <cell r="F8158">
            <v>0</v>
          </cell>
          <cell r="G8158">
            <v>0</v>
          </cell>
          <cell r="H8158">
            <v>0</v>
          </cell>
          <cell r="I8158">
            <v>0</v>
          </cell>
          <cell r="J8158">
            <v>0</v>
          </cell>
        </row>
        <row r="8159">
          <cell r="A8159">
            <v>8152</v>
          </cell>
          <cell r="C8159">
            <v>0</v>
          </cell>
          <cell r="D8159">
            <v>0</v>
          </cell>
          <cell r="E8159">
            <v>0</v>
          </cell>
          <cell r="F8159">
            <v>0</v>
          </cell>
          <cell r="G8159">
            <v>0</v>
          </cell>
          <cell r="H8159">
            <v>0</v>
          </cell>
          <cell r="I8159">
            <v>0</v>
          </cell>
          <cell r="J8159">
            <v>0</v>
          </cell>
        </row>
        <row r="8160">
          <cell r="A8160">
            <v>8153</v>
          </cell>
          <cell r="C8160">
            <v>0</v>
          </cell>
          <cell r="D8160">
            <v>0</v>
          </cell>
          <cell r="E8160">
            <v>0</v>
          </cell>
          <cell r="F8160">
            <v>0</v>
          </cell>
          <cell r="G8160">
            <v>0</v>
          </cell>
          <cell r="H8160">
            <v>0</v>
          </cell>
          <cell r="I8160">
            <v>0</v>
          </cell>
          <cell r="J8160">
            <v>0</v>
          </cell>
        </row>
        <row r="8161">
          <cell r="A8161">
            <v>8154</v>
          </cell>
          <cell r="C8161">
            <v>0</v>
          </cell>
          <cell r="D8161">
            <v>0</v>
          </cell>
          <cell r="E8161">
            <v>0</v>
          </cell>
          <cell r="F8161">
            <v>0</v>
          </cell>
          <cell r="G8161">
            <v>0</v>
          </cell>
          <cell r="H8161">
            <v>0</v>
          </cell>
          <cell r="I8161">
            <v>0</v>
          </cell>
          <cell r="J8161">
            <v>0</v>
          </cell>
        </row>
        <row r="8162">
          <cell r="A8162">
            <v>8155</v>
          </cell>
          <cell r="C8162">
            <v>0</v>
          </cell>
          <cell r="D8162">
            <v>0</v>
          </cell>
          <cell r="E8162">
            <v>0</v>
          </cell>
          <cell r="F8162">
            <v>0</v>
          </cell>
          <cell r="G8162">
            <v>0</v>
          </cell>
          <cell r="H8162">
            <v>0</v>
          </cell>
          <cell r="I8162">
            <v>0</v>
          </cell>
          <cell r="J8162">
            <v>0</v>
          </cell>
        </row>
        <row r="8163">
          <cell r="A8163">
            <v>8156</v>
          </cell>
          <cell r="C8163">
            <v>0</v>
          </cell>
          <cell r="D8163">
            <v>0</v>
          </cell>
          <cell r="E8163">
            <v>0</v>
          </cell>
          <cell r="F8163">
            <v>0</v>
          </cell>
          <cell r="G8163">
            <v>0</v>
          </cell>
          <cell r="H8163">
            <v>0</v>
          </cell>
          <cell r="I8163">
            <v>0</v>
          </cell>
          <cell r="J8163">
            <v>0</v>
          </cell>
        </row>
        <row r="8164">
          <cell r="A8164">
            <v>8157</v>
          </cell>
          <cell r="C8164">
            <v>0</v>
          </cell>
          <cell r="D8164">
            <v>0</v>
          </cell>
          <cell r="E8164">
            <v>0</v>
          </cell>
          <cell r="F8164">
            <v>0</v>
          </cell>
          <cell r="G8164">
            <v>0</v>
          </cell>
          <cell r="H8164">
            <v>0</v>
          </cell>
          <cell r="I8164">
            <v>0</v>
          </cell>
          <cell r="J8164">
            <v>0</v>
          </cell>
        </row>
        <row r="8165">
          <cell r="A8165">
            <v>8158</v>
          </cell>
          <cell r="C8165">
            <v>0</v>
          </cell>
          <cell r="D8165">
            <v>0</v>
          </cell>
          <cell r="E8165">
            <v>0</v>
          </cell>
          <cell r="F8165">
            <v>0</v>
          </cell>
          <cell r="G8165">
            <v>0</v>
          </cell>
          <cell r="H8165">
            <v>0</v>
          </cell>
          <cell r="I8165">
            <v>0</v>
          </cell>
          <cell r="J8165">
            <v>0</v>
          </cell>
        </row>
        <row r="8166">
          <cell r="A8166">
            <v>8159</v>
          </cell>
          <cell r="C8166">
            <v>0</v>
          </cell>
          <cell r="D8166">
            <v>0</v>
          </cell>
          <cell r="E8166">
            <v>0</v>
          </cell>
          <cell r="F8166">
            <v>0</v>
          </cell>
          <cell r="G8166">
            <v>0</v>
          </cell>
          <cell r="H8166">
            <v>0</v>
          </cell>
          <cell r="I8166">
            <v>0</v>
          </cell>
          <cell r="J8166">
            <v>0</v>
          </cell>
        </row>
        <row r="8167">
          <cell r="A8167">
            <v>8160</v>
          </cell>
          <cell r="C8167">
            <v>0</v>
          </cell>
          <cell r="D8167">
            <v>0</v>
          </cell>
          <cell r="E8167">
            <v>0</v>
          </cell>
          <cell r="F8167">
            <v>0</v>
          </cell>
          <cell r="G8167">
            <v>0</v>
          </cell>
          <cell r="H8167">
            <v>0</v>
          </cell>
          <cell r="I8167">
            <v>0</v>
          </cell>
          <cell r="J8167">
            <v>0</v>
          </cell>
        </row>
        <row r="8168">
          <cell r="A8168">
            <v>8161</v>
          </cell>
          <cell r="C8168">
            <v>0</v>
          </cell>
          <cell r="D8168">
            <v>0</v>
          </cell>
          <cell r="E8168">
            <v>0</v>
          </cell>
          <cell r="F8168">
            <v>0</v>
          </cell>
          <cell r="G8168">
            <v>0</v>
          </cell>
          <cell r="H8168">
            <v>0</v>
          </cell>
          <cell r="I8168">
            <v>0</v>
          </cell>
          <cell r="J8168">
            <v>0</v>
          </cell>
        </row>
        <row r="8169">
          <cell r="A8169">
            <v>8162</v>
          </cell>
          <cell r="C8169">
            <v>0</v>
          </cell>
          <cell r="D8169">
            <v>0</v>
          </cell>
          <cell r="E8169">
            <v>0</v>
          </cell>
          <cell r="F8169">
            <v>0</v>
          </cell>
          <cell r="G8169">
            <v>0</v>
          </cell>
          <cell r="H8169">
            <v>0</v>
          </cell>
          <cell r="I8169">
            <v>0</v>
          </cell>
          <cell r="J8169">
            <v>0</v>
          </cell>
        </row>
        <row r="8170">
          <cell r="A8170">
            <v>8163</v>
          </cell>
          <cell r="C8170">
            <v>0</v>
          </cell>
          <cell r="D8170">
            <v>0</v>
          </cell>
          <cell r="E8170">
            <v>0</v>
          </cell>
          <cell r="F8170">
            <v>0</v>
          </cell>
          <cell r="G8170">
            <v>0</v>
          </cell>
          <cell r="H8170">
            <v>0</v>
          </cell>
          <cell r="I8170">
            <v>0</v>
          </cell>
          <cell r="J8170">
            <v>0</v>
          </cell>
        </row>
        <row r="8171">
          <cell r="A8171">
            <v>8164</v>
          </cell>
          <cell r="C8171">
            <v>0</v>
          </cell>
          <cell r="D8171">
            <v>0</v>
          </cell>
          <cell r="E8171">
            <v>0</v>
          </cell>
          <cell r="F8171">
            <v>0</v>
          </cell>
          <cell r="G8171">
            <v>0</v>
          </cell>
          <cell r="H8171">
            <v>0</v>
          </cell>
          <cell r="I8171">
            <v>0</v>
          </cell>
          <cell r="J8171">
            <v>0</v>
          </cell>
        </row>
        <row r="8172">
          <cell r="A8172">
            <v>8165</v>
          </cell>
          <cell r="C8172">
            <v>0</v>
          </cell>
          <cell r="D8172">
            <v>0</v>
          </cell>
          <cell r="E8172">
            <v>0</v>
          </cell>
          <cell r="F8172">
            <v>0</v>
          </cell>
          <cell r="G8172">
            <v>0</v>
          </cell>
          <cell r="H8172">
            <v>0</v>
          </cell>
          <cell r="I8172">
            <v>0</v>
          </cell>
          <cell r="J8172">
            <v>0</v>
          </cell>
        </row>
        <row r="8173">
          <cell r="A8173">
            <v>8166</v>
          </cell>
          <cell r="C8173">
            <v>0</v>
          </cell>
          <cell r="D8173">
            <v>0</v>
          </cell>
          <cell r="E8173">
            <v>0</v>
          </cell>
          <cell r="F8173">
            <v>0</v>
          </cell>
          <cell r="G8173">
            <v>0</v>
          </cell>
          <cell r="H8173">
            <v>0</v>
          </cell>
          <cell r="I8173">
            <v>0</v>
          </cell>
          <cell r="J8173">
            <v>0</v>
          </cell>
        </row>
        <row r="8174">
          <cell r="A8174">
            <v>8167</v>
          </cell>
          <cell r="C8174">
            <v>0</v>
          </cell>
          <cell r="D8174">
            <v>0</v>
          </cell>
          <cell r="E8174">
            <v>0</v>
          </cell>
          <cell r="F8174">
            <v>0</v>
          </cell>
          <cell r="G8174">
            <v>0</v>
          </cell>
          <cell r="H8174">
            <v>0</v>
          </cell>
          <cell r="I8174">
            <v>0</v>
          </cell>
          <cell r="J8174">
            <v>0</v>
          </cell>
        </row>
        <row r="8175">
          <cell r="A8175">
            <v>8168</v>
          </cell>
          <cell r="C8175">
            <v>0</v>
          </cell>
          <cell r="D8175">
            <v>0</v>
          </cell>
          <cell r="E8175">
            <v>0</v>
          </cell>
          <cell r="F8175">
            <v>0</v>
          </cell>
          <cell r="G8175">
            <v>0</v>
          </cell>
          <cell r="H8175">
            <v>0</v>
          </cell>
          <cell r="I8175">
            <v>0</v>
          </cell>
          <cell r="J8175">
            <v>0</v>
          </cell>
        </row>
        <row r="8176">
          <cell r="A8176">
            <v>8169</v>
          </cell>
          <cell r="C8176">
            <v>0</v>
          </cell>
          <cell r="D8176">
            <v>0</v>
          </cell>
          <cell r="E8176">
            <v>0</v>
          </cell>
          <cell r="F8176">
            <v>0</v>
          </cell>
          <cell r="G8176">
            <v>0</v>
          </cell>
          <cell r="H8176">
            <v>0</v>
          </cell>
          <cell r="I8176">
            <v>0</v>
          </cell>
          <cell r="J8176">
            <v>0</v>
          </cell>
        </row>
        <row r="8177">
          <cell r="A8177">
            <v>8170</v>
          </cell>
          <cell r="C8177">
            <v>0</v>
          </cell>
          <cell r="D8177">
            <v>0</v>
          </cell>
          <cell r="E8177">
            <v>0</v>
          </cell>
          <cell r="F8177">
            <v>0</v>
          </cell>
          <cell r="G8177">
            <v>0</v>
          </cell>
          <cell r="H8177">
            <v>0</v>
          </cell>
          <cell r="I8177">
            <v>0</v>
          </cell>
          <cell r="J8177">
            <v>0</v>
          </cell>
        </row>
        <row r="8178">
          <cell r="A8178">
            <v>8171</v>
          </cell>
          <cell r="C8178">
            <v>0</v>
          </cell>
          <cell r="D8178">
            <v>0</v>
          </cell>
          <cell r="E8178">
            <v>0</v>
          </cell>
          <cell r="F8178">
            <v>0</v>
          </cell>
          <cell r="G8178">
            <v>0</v>
          </cell>
          <cell r="H8178">
            <v>0</v>
          </cell>
          <cell r="I8178">
            <v>0</v>
          </cell>
          <cell r="J8178">
            <v>0</v>
          </cell>
        </row>
        <row r="8179">
          <cell r="A8179">
            <v>8172</v>
          </cell>
          <cell r="C8179">
            <v>0</v>
          </cell>
          <cell r="D8179">
            <v>0</v>
          </cell>
          <cell r="E8179">
            <v>0</v>
          </cell>
          <cell r="F8179">
            <v>0</v>
          </cell>
          <cell r="G8179">
            <v>0</v>
          </cell>
          <cell r="H8179">
            <v>0</v>
          </cell>
          <cell r="I8179">
            <v>0</v>
          </cell>
          <cell r="J8179">
            <v>0</v>
          </cell>
        </row>
        <row r="8180">
          <cell r="A8180">
            <v>8173</v>
          </cell>
          <cell r="C8180">
            <v>0</v>
          </cell>
          <cell r="D8180">
            <v>0</v>
          </cell>
          <cell r="E8180">
            <v>0</v>
          </cell>
          <cell r="F8180">
            <v>0</v>
          </cell>
          <cell r="G8180">
            <v>0</v>
          </cell>
          <cell r="H8180">
            <v>0</v>
          </cell>
          <cell r="I8180">
            <v>0</v>
          </cell>
          <cell r="J8180">
            <v>0</v>
          </cell>
        </row>
        <row r="8181">
          <cell r="A8181">
            <v>8174</v>
          </cell>
          <cell r="C8181">
            <v>0</v>
          </cell>
          <cell r="D8181">
            <v>0</v>
          </cell>
          <cell r="E8181">
            <v>0</v>
          </cell>
          <cell r="F8181">
            <v>0</v>
          </cell>
          <cell r="G8181">
            <v>0</v>
          </cell>
          <cell r="H8181">
            <v>0</v>
          </cell>
          <cell r="I8181">
            <v>0</v>
          </cell>
          <cell r="J8181">
            <v>0</v>
          </cell>
        </row>
        <row r="8182">
          <cell r="A8182">
            <v>8175</v>
          </cell>
          <cell r="C8182">
            <v>0</v>
          </cell>
          <cell r="D8182">
            <v>0</v>
          </cell>
          <cell r="E8182">
            <v>0</v>
          </cell>
          <cell r="F8182">
            <v>0</v>
          </cell>
          <cell r="G8182">
            <v>0</v>
          </cell>
          <cell r="H8182">
            <v>0</v>
          </cell>
          <cell r="I8182">
            <v>0</v>
          </cell>
          <cell r="J8182">
            <v>0</v>
          </cell>
        </row>
        <row r="8183">
          <cell r="A8183">
            <v>8176</v>
          </cell>
          <cell r="C8183">
            <v>0</v>
          </cell>
          <cell r="D8183">
            <v>0</v>
          </cell>
          <cell r="E8183">
            <v>0</v>
          </cell>
          <cell r="F8183">
            <v>0</v>
          </cell>
          <cell r="G8183">
            <v>0</v>
          </cell>
          <cell r="H8183">
            <v>0</v>
          </cell>
          <cell r="I8183">
            <v>0</v>
          </cell>
          <cell r="J8183">
            <v>0</v>
          </cell>
        </row>
        <row r="8184">
          <cell r="A8184">
            <v>8177</v>
          </cell>
          <cell r="C8184">
            <v>0</v>
          </cell>
          <cell r="D8184">
            <v>0</v>
          </cell>
          <cell r="E8184">
            <v>0</v>
          </cell>
          <cell r="F8184">
            <v>0</v>
          </cell>
          <cell r="G8184">
            <v>0</v>
          </cell>
          <cell r="H8184">
            <v>0</v>
          </cell>
          <cell r="I8184">
            <v>0</v>
          </cell>
          <cell r="J8184">
            <v>0</v>
          </cell>
        </row>
        <row r="8185">
          <cell r="A8185">
            <v>8178</v>
          </cell>
          <cell r="C8185">
            <v>0</v>
          </cell>
          <cell r="D8185">
            <v>0</v>
          </cell>
          <cell r="E8185">
            <v>0</v>
          </cell>
          <cell r="F8185">
            <v>0</v>
          </cell>
          <cell r="G8185">
            <v>0</v>
          </cell>
          <cell r="H8185">
            <v>0</v>
          </cell>
          <cell r="I8185">
            <v>0</v>
          </cell>
          <cell r="J8185">
            <v>0</v>
          </cell>
        </row>
        <row r="8186">
          <cell r="A8186">
            <v>8179</v>
          </cell>
          <cell r="C8186">
            <v>0</v>
          </cell>
          <cell r="D8186">
            <v>0</v>
          </cell>
          <cell r="E8186">
            <v>0</v>
          </cell>
          <cell r="F8186">
            <v>0</v>
          </cell>
          <cell r="G8186">
            <v>0</v>
          </cell>
          <cell r="H8186">
            <v>0</v>
          </cell>
          <cell r="I8186">
            <v>0</v>
          </cell>
          <cell r="J8186">
            <v>0</v>
          </cell>
        </row>
        <row r="8187">
          <cell r="A8187">
            <v>8180</v>
          </cell>
          <cell r="C8187">
            <v>0</v>
          </cell>
          <cell r="D8187">
            <v>0</v>
          </cell>
          <cell r="E8187">
            <v>0</v>
          </cell>
          <cell r="F8187">
            <v>0</v>
          </cell>
          <cell r="G8187">
            <v>0</v>
          </cell>
          <cell r="H8187">
            <v>0</v>
          </cell>
          <cell r="I8187">
            <v>0</v>
          </cell>
          <cell r="J8187">
            <v>0</v>
          </cell>
        </row>
        <row r="8188">
          <cell r="A8188">
            <v>8181</v>
          </cell>
          <cell r="C8188">
            <v>0</v>
          </cell>
          <cell r="D8188">
            <v>0</v>
          </cell>
          <cell r="E8188">
            <v>0</v>
          </cell>
          <cell r="F8188">
            <v>0</v>
          </cell>
          <cell r="G8188">
            <v>0</v>
          </cell>
          <cell r="H8188">
            <v>0</v>
          </cell>
          <cell r="I8188">
            <v>0</v>
          </cell>
          <cell r="J8188">
            <v>0</v>
          </cell>
        </row>
        <row r="8189">
          <cell r="A8189">
            <v>8182</v>
          </cell>
          <cell r="C8189">
            <v>0</v>
          </cell>
          <cell r="D8189">
            <v>0</v>
          </cell>
          <cell r="E8189">
            <v>0</v>
          </cell>
          <cell r="F8189">
            <v>0</v>
          </cell>
          <cell r="G8189">
            <v>0</v>
          </cell>
          <cell r="H8189">
            <v>0</v>
          </cell>
          <cell r="I8189">
            <v>0</v>
          </cell>
          <cell r="J8189">
            <v>0</v>
          </cell>
        </row>
        <row r="8190">
          <cell r="A8190">
            <v>8183</v>
          </cell>
          <cell r="C8190">
            <v>0</v>
          </cell>
          <cell r="D8190">
            <v>0</v>
          </cell>
          <cell r="E8190">
            <v>0</v>
          </cell>
          <cell r="F8190">
            <v>0</v>
          </cell>
          <cell r="G8190">
            <v>0</v>
          </cell>
          <cell r="H8190">
            <v>0</v>
          </cell>
          <cell r="I8190">
            <v>0</v>
          </cell>
          <cell r="J8190">
            <v>0</v>
          </cell>
        </row>
        <row r="8191">
          <cell r="A8191">
            <v>8184</v>
          </cell>
          <cell r="C8191">
            <v>0</v>
          </cell>
          <cell r="D8191">
            <v>0</v>
          </cell>
          <cell r="E8191">
            <v>0</v>
          </cell>
          <cell r="F8191">
            <v>0</v>
          </cell>
          <cell r="G8191">
            <v>0</v>
          </cell>
          <cell r="H8191">
            <v>0</v>
          </cell>
          <cell r="I8191">
            <v>0</v>
          </cell>
          <cell r="J8191">
            <v>0</v>
          </cell>
        </row>
        <row r="8192">
          <cell r="A8192">
            <v>8185</v>
          </cell>
          <cell r="C8192">
            <v>0</v>
          </cell>
          <cell r="D8192">
            <v>0</v>
          </cell>
          <cell r="E8192">
            <v>0</v>
          </cell>
          <cell r="F8192">
            <v>0</v>
          </cell>
          <cell r="G8192">
            <v>0</v>
          </cell>
          <cell r="H8192">
            <v>0</v>
          </cell>
          <cell r="I8192">
            <v>0</v>
          </cell>
          <cell r="J8192">
            <v>0</v>
          </cell>
        </row>
        <row r="8193">
          <cell r="A8193">
            <v>8186</v>
          </cell>
          <cell r="C8193">
            <v>0</v>
          </cell>
          <cell r="D8193">
            <v>0</v>
          </cell>
          <cell r="E8193">
            <v>0</v>
          </cell>
          <cell r="F8193">
            <v>0</v>
          </cell>
          <cell r="G8193">
            <v>0</v>
          </cell>
          <cell r="H8193">
            <v>0</v>
          </cell>
          <cell r="I8193">
            <v>0</v>
          </cell>
          <cell r="J8193">
            <v>0</v>
          </cell>
        </row>
        <row r="8194">
          <cell r="A8194">
            <v>8187</v>
          </cell>
          <cell r="C8194">
            <v>0</v>
          </cell>
          <cell r="D8194">
            <v>0</v>
          </cell>
          <cell r="E8194">
            <v>0</v>
          </cell>
          <cell r="F8194">
            <v>0</v>
          </cell>
          <cell r="G8194">
            <v>0</v>
          </cell>
          <cell r="H8194">
            <v>0</v>
          </cell>
          <cell r="I8194">
            <v>0</v>
          </cell>
          <cell r="J8194">
            <v>0</v>
          </cell>
        </row>
        <row r="8195">
          <cell r="A8195">
            <v>8188</v>
          </cell>
          <cell r="C8195">
            <v>0</v>
          </cell>
          <cell r="D8195">
            <v>0</v>
          </cell>
          <cell r="E8195">
            <v>0</v>
          </cell>
          <cell r="F8195">
            <v>0</v>
          </cell>
          <cell r="G8195">
            <v>0</v>
          </cell>
          <cell r="H8195">
            <v>0</v>
          </cell>
          <cell r="I8195">
            <v>0</v>
          </cell>
          <cell r="J8195">
            <v>0</v>
          </cell>
        </row>
        <row r="8196">
          <cell r="A8196">
            <v>8189</v>
          </cell>
          <cell r="C8196">
            <v>0</v>
          </cell>
          <cell r="D8196">
            <v>0</v>
          </cell>
          <cell r="E8196">
            <v>0</v>
          </cell>
          <cell r="F8196">
            <v>0</v>
          </cell>
          <cell r="G8196">
            <v>0</v>
          </cell>
          <cell r="H8196">
            <v>0</v>
          </cell>
          <cell r="I8196">
            <v>0</v>
          </cell>
          <cell r="J8196">
            <v>0</v>
          </cell>
        </row>
        <row r="8197">
          <cell r="A8197">
            <v>8190</v>
          </cell>
          <cell r="C8197">
            <v>0</v>
          </cell>
          <cell r="D8197">
            <v>0</v>
          </cell>
          <cell r="E8197">
            <v>0</v>
          </cell>
          <cell r="F8197">
            <v>0</v>
          </cell>
          <cell r="G8197">
            <v>0</v>
          </cell>
          <cell r="H8197">
            <v>0</v>
          </cell>
          <cell r="I8197">
            <v>0</v>
          </cell>
          <cell r="J8197">
            <v>0</v>
          </cell>
        </row>
        <row r="8198">
          <cell r="A8198">
            <v>8191</v>
          </cell>
          <cell r="C8198">
            <v>0</v>
          </cell>
          <cell r="D8198">
            <v>0</v>
          </cell>
          <cell r="E8198">
            <v>0</v>
          </cell>
          <cell r="F8198">
            <v>0</v>
          </cell>
          <cell r="G8198">
            <v>0</v>
          </cell>
          <cell r="H8198">
            <v>0</v>
          </cell>
          <cell r="I8198">
            <v>0</v>
          </cell>
          <cell r="J8198">
            <v>0</v>
          </cell>
        </row>
        <row r="8199">
          <cell r="A8199">
            <v>8192</v>
          </cell>
          <cell r="C8199">
            <v>0</v>
          </cell>
          <cell r="D8199">
            <v>0</v>
          </cell>
          <cell r="E8199">
            <v>0</v>
          </cell>
          <cell r="F8199">
            <v>0</v>
          </cell>
          <cell r="G8199">
            <v>0</v>
          </cell>
          <cell r="H8199">
            <v>0</v>
          </cell>
          <cell r="I8199">
            <v>0</v>
          </cell>
          <cell r="J8199">
            <v>0</v>
          </cell>
        </row>
        <row r="8200">
          <cell r="A8200">
            <v>8193</v>
          </cell>
          <cell r="C8200">
            <v>0</v>
          </cell>
          <cell r="D8200">
            <v>0</v>
          </cell>
          <cell r="E8200">
            <v>0</v>
          </cell>
          <cell r="F8200">
            <v>0</v>
          </cell>
          <cell r="G8200">
            <v>0</v>
          </cell>
          <cell r="H8200">
            <v>0</v>
          </cell>
          <cell r="I8200">
            <v>0</v>
          </cell>
          <cell r="J8200">
            <v>0</v>
          </cell>
        </row>
        <row r="8201">
          <cell r="A8201">
            <v>8194</v>
          </cell>
          <cell r="C8201">
            <v>0</v>
          </cell>
          <cell r="D8201">
            <v>0</v>
          </cell>
          <cell r="E8201">
            <v>0</v>
          </cell>
          <cell r="F8201">
            <v>0</v>
          </cell>
          <cell r="G8201">
            <v>0</v>
          </cell>
          <cell r="H8201">
            <v>0</v>
          </cell>
          <cell r="I8201">
            <v>0</v>
          </cell>
          <cell r="J8201">
            <v>0</v>
          </cell>
        </row>
        <row r="8202">
          <cell r="A8202">
            <v>8195</v>
          </cell>
          <cell r="C8202">
            <v>0</v>
          </cell>
          <cell r="D8202">
            <v>0</v>
          </cell>
          <cell r="E8202">
            <v>0</v>
          </cell>
          <cell r="F8202">
            <v>0</v>
          </cell>
          <cell r="G8202">
            <v>0</v>
          </cell>
          <cell r="H8202">
            <v>0</v>
          </cell>
          <cell r="I8202">
            <v>0</v>
          </cell>
          <cell r="J8202">
            <v>0</v>
          </cell>
        </row>
        <row r="8203">
          <cell r="A8203">
            <v>8196</v>
          </cell>
          <cell r="C8203">
            <v>0</v>
          </cell>
          <cell r="D8203">
            <v>0</v>
          </cell>
          <cell r="E8203">
            <v>0</v>
          </cell>
          <cell r="F8203">
            <v>0</v>
          </cell>
          <cell r="G8203">
            <v>0</v>
          </cell>
          <cell r="H8203">
            <v>0</v>
          </cell>
          <cell r="I8203">
            <v>0</v>
          </cell>
          <cell r="J8203">
            <v>0</v>
          </cell>
        </row>
        <row r="8204">
          <cell r="A8204">
            <v>8197</v>
          </cell>
          <cell r="C8204">
            <v>0</v>
          </cell>
          <cell r="D8204">
            <v>0</v>
          </cell>
          <cell r="E8204">
            <v>0</v>
          </cell>
          <cell r="F8204">
            <v>0</v>
          </cell>
          <cell r="G8204">
            <v>0</v>
          </cell>
          <cell r="H8204">
            <v>0</v>
          </cell>
          <cell r="I8204">
            <v>0</v>
          </cell>
          <cell r="J8204">
            <v>0</v>
          </cell>
        </row>
        <row r="8205">
          <cell r="A8205">
            <v>8198</v>
          </cell>
          <cell r="C8205">
            <v>0</v>
          </cell>
          <cell r="D8205">
            <v>0</v>
          </cell>
          <cell r="E8205">
            <v>0</v>
          </cell>
          <cell r="F8205">
            <v>0</v>
          </cell>
          <cell r="G8205">
            <v>0</v>
          </cell>
          <cell r="H8205">
            <v>0</v>
          </cell>
          <cell r="I8205">
            <v>0</v>
          </cell>
          <cell r="J8205">
            <v>0</v>
          </cell>
        </row>
        <row r="8206">
          <cell r="A8206">
            <v>8199</v>
          </cell>
          <cell r="C8206">
            <v>0</v>
          </cell>
          <cell r="D8206">
            <v>0</v>
          </cell>
          <cell r="E8206">
            <v>0</v>
          </cell>
          <cell r="F8206">
            <v>0</v>
          </cell>
          <cell r="G8206">
            <v>0</v>
          </cell>
          <cell r="H8206">
            <v>0</v>
          </cell>
          <cell r="I8206">
            <v>0</v>
          </cell>
          <cell r="J8206">
            <v>0</v>
          </cell>
        </row>
        <row r="8207">
          <cell r="A8207">
            <v>8200</v>
          </cell>
          <cell r="C8207">
            <v>0</v>
          </cell>
          <cell r="D8207">
            <v>0</v>
          </cell>
          <cell r="E8207">
            <v>0</v>
          </cell>
          <cell r="F8207">
            <v>0</v>
          </cell>
          <cell r="G8207">
            <v>0</v>
          </cell>
          <cell r="H8207">
            <v>0</v>
          </cell>
          <cell r="I8207">
            <v>0</v>
          </cell>
          <cell r="J8207">
            <v>0</v>
          </cell>
        </row>
        <row r="8208">
          <cell r="A8208">
            <v>8201</v>
          </cell>
          <cell r="C8208">
            <v>0</v>
          </cell>
          <cell r="D8208">
            <v>0</v>
          </cell>
          <cell r="E8208">
            <v>0</v>
          </cell>
          <cell r="F8208">
            <v>0</v>
          </cell>
          <cell r="G8208">
            <v>0</v>
          </cell>
          <cell r="H8208">
            <v>0</v>
          </cell>
          <cell r="I8208">
            <v>0</v>
          </cell>
          <cell r="J8208">
            <v>0</v>
          </cell>
        </row>
        <row r="8209">
          <cell r="A8209">
            <v>8202</v>
          </cell>
          <cell r="C8209">
            <v>0</v>
          </cell>
          <cell r="D8209">
            <v>0</v>
          </cell>
          <cell r="E8209">
            <v>0</v>
          </cell>
          <cell r="F8209">
            <v>0</v>
          </cell>
          <cell r="G8209">
            <v>0</v>
          </cell>
          <cell r="H8209">
            <v>0</v>
          </cell>
          <cell r="I8209">
            <v>0</v>
          </cell>
          <cell r="J8209">
            <v>0</v>
          </cell>
        </row>
        <row r="8210">
          <cell r="A8210">
            <v>8203</v>
          </cell>
          <cell r="C8210">
            <v>0</v>
          </cell>
          <cell r="D8210">
            <v>0</v>
          </cell>
          <cell r="E8210">
            <v>0</v>
          </cell>
          <cell r="F8210">
            <v>0</v>
          </cell>
          <cell r="G8210">
            <v>0</v>
          </cell>
          <cell r="H8210">
            <v>0</v>
          </cell>
          <cell r="I8210">
            <v>0</v>
          </cell>
          <cell r="J8210">
            <v>0</v>
          </cell>
        </row>
        <row r="8211">
          <cell r="A8211">
            <v>8204</v>
          </cell>
          <cell r="C8211">
            <v>0</v>
          </cell>
          <cell r="D8211">
            <v>0</v>
          </cell>
          <cell r="E8211">
            <v>0</v>
          </cell>
          <cell r="F8211">
            <v>0</v>
          </cell>
          <cell r="G8211">
            <v>0</v>
          </cell>
          <cell r="H8211">
            <v>0</v>
          </cell>
          <cell r="I8211">
            <v>0</v>
          </cell>
          <cell r="J8211">
            <v>0</v>
          </cell>
        </row>
        <row r="8212">
          <cell r="A8212">
            <v>8205</v>
          </cell>
          <cell r="C8212">
            <v>0</v>
          </cell>
          <cell r="D8212">
            <v>0</v>
          </cell>
          <cell r="E8212">
            <v>0</v>
          </cell>
          <cell r="F8212">
            <v>0</v>
          </cell>
          <cell r="G8212">
            <v>0</v>
          </cell>
          <cell r="H8212">
            <v>0</v>
          </cell>
          <cell r="I8212">
            <v>0</v>
          </cell>
          <cell r="J8212">
            <v>0</v>
          </cell>
        </row>
        <row r="8213">
          <cell r="A8213">
            <v>8206</v>
          </cell>
          <cell r="C8213">
            <v>0</v>
          </cell>
          <cell r="D8213">
            <v>0</v>
          </cell>
          <cell r="E8213">
            <v>0</v>
          </cell>
          <cell r="F8213">
            <v>0</v>
          </cell>
          <cell r="G8213">
            <v>0</v>
          </cell>
          <cell r="H8213">
            <v>0</v>
          </cell>
          <cell r="I8213">
            <v>0</v>
          </cell>
          <cell r="J8213">
            <v>0</v>
          </cell>
        </row>
        <row r="8214">
          <cell r="A8214">
            <v>8207</v>
          </cell>
          <cell r="C8214">
            <v>0</v>
          </cell>
          <cell r="D8214">
            <v>0</v>
          </cell>
          <cell r="E8214">
            <v>0</v>
          </cell>
          <cell r="F8214">
            <v>0</v>
          </cell>
          <cell r="G8214">
            <v>0</v>
          </cell>
          <cell r="H8214">
            <v>0</v>
          </cell>
          <cell r="I8214">
            <v>0</v>
          </cell>
          <cell r="J8214">
            <v>0</v>
          </cell>
        </row>
        <row r="8215">
          <cell r="A8215">
            <v>8208</v>
          </cell>
          <cell r="C8215">
            <v>0</v>
          </cell>
          <cell r="D8215">
            <v>0</v>
          </cell>
          <cell r="E8215">
            <v>0</v>
          </cell>
          <cell r="F8215">
            <v>0</v>
          </cell>
          <cell r="G8215">
            <v>0</v>
          </cell>
          <cell r="H8215">
            <v>0</v>
          </cell>
          <cell r="I8215">
            <v>0</v>
          </cell>
          <cell r="J8215">
            <v>0</v>
          </cell>
        </row>
        <row r="8216">
          <cell r="A8216">
            <v>8209</v>
          </cell>
          <cell r="C8216">
            <v>0</v>
          </cell>
          <cell r="D8216">
            <v>0</v>
          </cell>
          <cell r="E8216">
            <v>0</v>
          </cell>
          <cell r="F8216">
            <v>0</v>
          </cell>
          <cell r="G8216">
            <v>0</v>
          </cell>
          <cell r="H8216">
            <v>0</v>
          </cell>
          <cell r="I8216">
            <v>0</v>
          </cell>
          <cell r="J8216">
            <v>0</v>
          </cell>
        </row>
        <row r="8217">
          <cell r="A8217">
            <v>8210</v>
          </cell>
          <cell r="C8217">
            <v>0</v>
          </cell>
          <cell r="D8217">
            <v>0</v>
          </cell>
          <cell r="E8217">
            <v>0</v>
          </cell>
          <cell r="F8217">
            <v>0</v>
          </cell>
          <cell r="G8217">
            <v>0</v>
          </cell>
          <cell r="H8217">
            <v>0</v>
          </cell>
          <cell r="I8217">
            <v>0</v>
          </cell>
          <cell r="J8217">
            <v>0</v>
          </cell>
        </row>
        <row r="8218">
          <cell r="A8218">
            <v>8211</v>
          </cell>
          <cell r="C8218">
            <v>0</v>
          </cell>
          <cell r="D8218">
            <v>0</v>
          </cell>
          <cell r="E8218">
            <v>0</v>
          </cell>
          <cell r="F8218">
            <v>0</v>
          </cell>
          <cell r="G8218">
            <v>0</v>
          </cell>
          <cell r="H8218">
            <v>0</v>
          </cell>
          <cell r="I8218">
            <v>0</v>
          </cell>
          <cell r="J8218">
            <v>0</v>
          </cell>
        </row>
        <row r="8219">
          <cell r="A8219">
            <v>8212</v>
          </cell>
          <cell r="C8219">
            <v>0</v>
          </cell>
          <cell r="D8219">
            <v>0</v>
          </cell>
          <cell r="E8219">
            <v>0</v>
          </cell>
          <cell r="F8219">
            <v>0</v>
          </cell>
          <cell r="G8219">
            <v>0</v>
          </cell>
          <cell r="H8219">
            <v>0</v>
          </cell>
          <cell r="I8219">
            <v>0</v>
          </cell>
          <cell r="J8219">
            <v>0</v>
          </cell>
        </row>
        <row r="8220">
          <cell r="A8220">
            <v>8213</v>
          </cell>
          <cell r="C8220">
            <v>0</v>
          </cell>
          <cell r="D8220">
            <v>0</v>
          </cell>
          <cell r="E8220">
            <v>0</v>
          </cell>
          <cell r="F8220">
            <v>0</v>
          </cell>
          <cell r="G8220">
            <v>0</v>
          </cell>
          <cell r="H8220">
            <v>0</v>
          </cell>
          <cell r="I8220">
            <v>0</v>
          </cell>
          <cell r="J8220">
            <v>0</v>
          </cell>
        </row>
        <row r="8221">
          <cell r="A8221">
            <v>8214</v>
          </cell>
          <cell r="C8221">
            <v>0</v>
          </cell>
          <cell r="D8221">
            <v>0</v>
          </cell>
          <cell r="E8221">
            <v>0</v>
          </cell>
          <cell r="F8221">
            <v>0</v>
          </cell>
          <cell r="G8221">
            <v>0</v>
          </cell>
          <cell r="H8221">
            <v>0</v>
          </cell>
          <cell r="I8221">
            <v>0</v>
          </cell>
          <cell r="J8221">
            <v>0</v>
          </cell>
        </row>
        <row r="8222">
          <cell r="A8222">
            <v>8215</v>
          </cell>
          <cell r="C8222">
            <v>0</v>
          </cell>
          <cell r="D8222">
            <v>0</v>
          </cell>
          <cell r="E8222">
            <v>0</v>
          </cell>
          <cell r="F8222">
            <v>0</v>
          </cell>
          <cell r="G8222">
            <v>0</v>
          </cell>
          <cell r="H8222">
            <v>0</v>
          </cell>
          <cell r="I8222">
            <v>0</v>
          </cell>
          <cell r="J8222">
            <v>0</v>
          </cell>
        </row>
        <row r="8223">
          <cell r="A8223">
            <v>8216</v>
          </cell>
          <cell r="C8223">
            <v>0</v>
          </cell>
          <cell r="D8223">
            <v>0</v>
          </cell>
          <cell r="E8223">
            <v>0</v>
          </cell>
          <cell r="F8223">
            <v>0</v>
          </cell>
          <cell r="G8223">
            <v>0</v>
          </cell>
          <cell r="H8223">
            <v>0</v>
          </cell>
          <cell r="I8223">
            <v>0</v>
          </cell>
          <cell r="J8223">
            <v>0</v>
          </cell>
        </row>
        <row r="8224">
          <cell r="A8224">
            <v>8217</v>
          </cell>
          <cell r="C8224">
            <v>0</v>
          </cell>
          <cell r="D8224">
            <v>0</v>
          </cell>
          <cell r="E8224">
            <v>0</v>
          </cell>
          <cell r="F8224">
            <v>0</v>
          </cell>
          <cell r="G8224">
            <v>0</v>
          </cell>
          <cell r="H8224">
            <v>0</v>
          </cell>
          <cell r="I8224">
            <v>0</v>
          </cell>
          <cell r="J8224">
            <v>0</v>
          </cell>
        </row>
        <row r="8225">
          <cell r="A8225">
            <v>8218</v>
          </cell>
          <cell r="C8225">
            <v>0</v>
          </cell>
          <cell r="D8225">
            <v>0</v>
          </cell>
          <cell r="E8225">
            <v>0</v>
          </cell>
          <cell r="F8225">
            <v>0</v>
          </cell>
          <cell r="G8225">
            <v>0</v>
          </cell>
          <cell r="H8225">
            <v>0</v>
          </cell>
          <cell r="I8225">
            <v>0</v>
          </cell>
          <cell r="J8225">
            <v>0</v>
          </cell>
        </row>
        <row r="8226">
          <cell r="A8226">
            <v>8219</v>
          </cell>
          <cell r="C8226">
            <v>0</v>
          </cell>
          <cell r="D8226">
            <v>0</v>
          </cell>
          <cell r="E8226">
            <v>0</v>
          </cell>
          <cell r="F8226">
            <v>0</v>
          </cell>
          <cell r="G8226">
            <v>0</v>
          </cell>
          <cell r="H8226">
            <v>0</v>
          </cell>
          <cell r="I8226">
            <v>0</v>
          </cell>
          <cell r="J8226">
            <v>0</v>
          </cell>
        </row>
        <row r="8227">
          <cell r="A8227">
            <v>8220</v>
          </cell>
          <cell r="C8227">
            <v>0</v>
          </cell>
          <cell r="D8227">
            <v>0</v>
          </cell>
          <cell r="E8227">
            <v>0</v>
          </cell>
          <cell r="F8227">
            <v>0</v>
          </cell>
          <cell r="G8227">
            <v>0</v>
          </cell>
          <cell r="H8227">
            <v>0</v>
          </cell>
          <cell r="I8227">
            <v>0</v>
          </cell>
          <cell r="J8227">
            <v>0</v>
          </cell>
        </row>
        <row r="8228">
          <cell r="A8228">
            <v>8221</v>
          </cell>
          <cell r="C8228">
            <v>0</v>
          </cell>
          <cell r="D8228">
            <v>0</v>
          </cell>
          <cell r="E8228">
            <v>0</v>
          </cell>
          <cell r="F8228">
            <v>0</v>
          </cell>
          <cell r="G8228">
            <v>0</v>
          </cell>
          <cell r="H8228">
            <v>0</v>
          </cell>
          <cell r="I8228">
            <v>0</v>
          </cell>
          <cell r="J8228">
            <v>0</v>
          </cell>
        </row>
        <row r="8229">
          <cell r="A8229">
            <v>8222</v>
          </cell>
          <cell r="C8229">
            <v>0</v>
          </cell>
          <cell r="D8229">
            <v>0</v>
          </cell>
          <cell r="E8229">
            <v>0</v>
          </cell>
          <cell r="F8229">
            <v>0</v>
          </cell>
          <cell r="G8229">
            <v>0</v>
          </cell>
          <cell r="H8229">
            <v>0</v>
          </cell>
          <cell r="I8229">
            <v>0</v>
          </cell>
          <cell r="J8229">
            <v>0</v>
          </cell>
        </row>
        <row r="8230">
          <cell r="A8230">
            <v>8223</v>
          </cell>
          <cell r="C8230">
            <v>0</v>
          </cell>
          <cell r="D8230">
            <v>0</v>
          </cell>
          <cell r="E8230">
            <v>0</v>
          </cell>
          <cell r="F8230">
            <v>0</v>
          </cell>
          <cell r="G8230">
            <v>0</v>
          </cell>
          <cell r="H8230">
            <v>0</v>
          </cell>
          <cell r="I8230">
            <v>0</v>
          </cell>
          <cell r="J8230">
            <v>0</v>
          </cell>
        </row>
        <row r="8231">
          <cell r="A8231">
            <v>8224</v>
          </cell>
          <cell r="C8231">
            <v>0</v>
          </cell>
          <cell r="D8231">
            <v>0</v>
          </cell>
          <cell r="E8231">
            <v>0</v>
          </cell>
          <cell r="F8231">
            <v>0</v>
          </cell>
          <cell r="G8231">
            <v>0</v>
          </cell>
          <cell r="H8231">
            <v>0</v>
          </cell>
          <cell r="I8231">
            <v>0</v>
          </cell>
          <cell r="J8231">
            <v>0</v>
          </cell>
        </row>
        <row r="8232">
          <cell r="A8232">
            <v>8225</v>
          </cell>
          <cell r="C8232">
            <v>0</v>
          </cell>
          <cell r="D8232">
            <v>0</v>
          </cell>
          <cell r="E8232">
            <v>0</v>
          </cell>
          <cell r="F8232">
            <v>0</v>
          </cell>
          <cell r="G8232">
            <v>0</v>
          </cell>
          <cell r="H8232">
            <v>0</v>
          </cell>
          <cell r="I8232">
            <v>0</v>
          </cell>
          <cell r="J8232">
            <v>0</v>
          </cell>
        </row>
        <row r="8233">
          <cell r="A8233">
            <v>8226</v>
          </cell>
          <cell r="C8233">
            <v>0</v>
          </cell>
          <cell r="D8233">
            <v>0</v>
          </cell>
          <cell r="E8233">
            <v>0</v>
          </cell>
          <cell r="F8233">
            <v>0</v>
          </cell>
          <cell r="G8233">
            <v>0</v>
          </cell>
          <cell r="H8233">
            <v>0</v>
          </cell>
          <cell r="I8233">
            <v>0</v>
          </cell>
          <cell r="J8233">
            <v>0</v>
          </cell>
        </row>
        <row r="8234">
          <cell r="A8234">
            <v>8227</v>
          </cell>
          <cell r="C8234">
            <v>0</v>
          </cell>
          <cell r="D8234">
            <v>0</v>
          </cell>
          <cell r="E8234">
            <v>0</v>
          </cell>
          <cell r="F8234">
            <v>0</v>
          </cell>
          <cell r="G8234">
            <v>0</v>
          </cell>
          <cell r="H8234">
            <v>0</v>
          </cell>
          <cell r="I8234">
            <v>0</v>
          </cell>
          <cell r="J8234">
            <v>0</v>
          </cell>
        </row>
        <row r="8235">
          <cell r="A8235">
            <v>8228</v>
          </cell>
          <cell r="C8235">
            <v>0</v>
          </cell>
          <cell r="D8235">
            <v>0</v>
          </cell>
          <cell r="E8235">
            <v>0</v>
          </cell>
          <cell r="F8235">
            <v>0</v>
          </cell>
          <cell r="G8235">
            <v>0</v>
          </cell>
          <cell r="H8235">
            <v>0</v>
          </cell>
          <cell r="I8235">
            <v>0</v>
          </cell>
          <cell r="J8235">
            <v>0</v>
          </cell>
        </row>
        <row r="8236">
          <cell r="A8236">
            <v>8229</v>
          </cell>
          <cell r="C8236">
            <v>0</v>
          </cell>
          <cell r="D8236">
            <v>0</v>
          </cell>
          <cell r="E8236">
            <v>0</v>
          </cell>
          <cell r="F8236">
            <v>0</v>
          </cell>
          <cell r="G8236">
            <v>0</v>
          </cell>
          <cell r="H8236">
            <v>0</v>
          </cell>
          <cell r="I8236">
            <v>0</v>
          </cell>
          <cell r="J8236">
            <v>0</v>
          </cell>
        </row>
        <row r="8237">
          <cell r="A8237">
            <v>8230</v>
          </cell>
          <cell r="C8237">
            <v>0</v>
          </cell>
          <cell r="D8237">
            <v>0</v>
          </cell>
          <cell r="E8237">
            <v>0</v>
          </cell>
          <cell r="F8237">
            <v>0</v>
          </cell>
          <cell r="G8237">
            <v>0</v>
          </cell>
          <cell r="H8237">
            <v>0</v>
          </cell>
          <cell r="I8237">
            <v>0</v>
          </cell>
          <cell r="J8237">
            <v>0</v>
          </cell>
        </row>
        <row r="8238">
          <cell r="A8238">
            <v>8231</v>
          </cell>
          <cell r="C8238">
            <v>0</v>
          </cell>
          <cell r="D8238">
            <v>0</v>
          </cell>
          <cell r="E8238">
            <v>0</v>
          </cell>
          <cell r="F8238">
            <v>0</v>
          </cell>
          <cell r="G8238">
            <v>0</v>
          </cell>
          <cell r="H8238">
            <v>0</v>
          </cell>
          <cell r="I8238">
            <v>0</v>
          </cell>
          <cell r="J8238">
            <v>0</v>
          </cell>
        </row>
        <row r="8239">
          <cell r="A8239">
            <v>8232</v>
          </cell>
          <cell r="C8239">
            <v>0</v>
          </cell>
          <cell r="D8239">
            <v>0</v>
          </cell>
          <cell r="E8239">
            <v>0</v>
          </cell>
          <cell r="F8239">
            <v>0</v>
          </cell>
          <cell r="G8239">
            <v>0</v>
          </cell>
          <cell r="H8239">
            <v>0</v>
          </cell>
          <cell r="I8239">
            <v>0</v>
          </cell>
          <cell r="J8239">
            <v>0</v>
          </cell>
        </row>
        <row r="8240">
          <cell r="A8240">
            <v>8233</v>
          </cell>
          <cell r="C8240">
            <v>0</v>
          </cell>
          <cell r="D8240">
            <v>0</v>
          </cell>
          <cell r="E8240">
            <v>0</v>
          </cell>
          <cell r="F8240">
            <v>0</v>
          </cell>
          <cell r="G8240">
            <v>0</v>
          </cell>
          <cell r="H8240">
            <v>0</v>
          </cell>
          <cell r="I8240">
            <v>0</v>
          </cell>
          <cell r="J8240">
            <v>0</v>
          </cell>
        </row>
        <row r="8241">
          <cell r="A8241">
            <v>8234</v>
          </cell>
          <cell r="C8241">
            <v>0</v>
          </cell>
          <cell r="D8241">
            <v>0</v>
          </cell>
          <cell r="E8241">
            <v>0</v>
          </cell>
          <cell r="F8241">
            <v>0</v>
          </cell>
          <cell r="G8241">
            <v>0</v>
          </cell>
          <cell r="H8241">
            <v>0</v>
          </cell>
          <cell r="I8241">
            <v>0</v>
          </cell>
          <cell r="J8241">
            <v>0</v>
          </cell>
        </row>
        <row r="8242">
          <cell r="A8242">
            <v>8235</v>
          </cell>
          <cell r="C8242">
            <v>0</v>
          </cell>
          <cell r="D8242">
            <v>0</v>
          </cell>
          <cell r="E8242">
            <v>0</v>
          </cell>
          <cell r="F8242">
            <v>0</v>
          </cell>
          <cell r="G8242">
            <v>0</v>
          </cell>
          <cell r="H8242">
            <v>0</v>
          </cell>
          <cell r="I8242">
            <v>0</v>
          </cell>
          <cell r="J8242">
            <v>0</v>
          </cell>
        </row>
        <row r="8243">
          <cell r="A8243">
            <v>8236</v>
          </cell>
          <cell r="C8243">
            <v>0</v>
          </cell>
          <cell r="D8243">
            <v>0</v>
          </cell>
          <cell r="E8243">
            <v>0</v>
          </cell>
          <cell r="F8243">
            <v>0</v>
          </cell>
          <cell r="G8243">
            <v>0</v>
          </cell>
          <cell r="H8243">
            <v>0</v>
          </cell>
          <cell r="I8243">
            <v>0</v>
          </cell>
          <cell r="J8243">
            <v>0</v>
          </cell>
        </row>
        <row r="8244">
          <cell r="A8244">
            <v>8237</v>
          </cell>
          <cell r="C8244">
            <v>0</v>
          </cell>
          <cell r="D8244">
            <v>0</v>
          </cell>
          <cell r="E8244">
            <v>0</v>
          </cell>
          <cell r="F8244">
            <v>0</v>
          </cell>
          <cell r="G8244">
            <v>0</v>
          </cell>
          <cell r="H8244">
            <v>0</v>
          </cell>
          <cell r="I8244">
            <v>0</v>
          </cell>
          <cell r="J8244">
            <v>0</v>
          </cell>
        </row>
        <row r="8245">
          <cell r="A8245">
            <v>8238</v>
          </cell>
          <cell r="C8245">
            <v>0</v>
          </cell>
          <cell r="D8245">
            <v>0</v>
          </cell>
          <cell r="E8245">
            <v>0</v>
          </cell>
          <cell r="F8245">
            <v>0</v>
          </cell>
          <cell r="G8245">
            <v>0</v>
          </cell>
          <cell r="H8245">
            <v>0</v>
          </cell>
          <cell r="I8245">
            <v>0</v>
          </cell>
          <cell r="J8245">
            <v>0</v>
          </cell>
        </row>
        <row r="8246">
          <cell r="A8246">
            <v>8239</v>
          </cell>
          <cell r="C8246">
            <v>0</v>
          </cell>
          <cell r="D8246">
            <v>0</v>
          </cell>
          <cell r="E8246">
            <v>0</v>
          </cell>
          <cell r="F8246">
            <v>0</v>
          </cell>
          <cell r="G8246">
            <v>0</v>
          </cell>
          <cell r="H8246">
            <v>0</v>
          </cell>
          <cell r="I8246">
            <v>0</v>
          </cell>
          <cell r="J8246">
            <v>0</v>
          </cell>
        </row>
        <row r="8247">
          <cell r="A8247">
            <v>8240</v>
          </cell>
          <cell r="C8247">
            <v>0</v>
          </cell>
          <cell r="D8247">
            <v>0</v>
          </cell>
          <cell r="E8247">
            <v>0</v>
          </cell>
          <cell r="F8247">
            <v>0</v>
          </cell>
          <cell r="G8247">
            <v>0</v>
          </cell>
          <cell r="H8247">
            <v>0</v>
          </cell>
          <cell r="I8247">
            <v>0</v>
          </cell>
          <cell r="J8247">
            <v>0</v>
          </cell>
        </row>
        <row r="8248">
          <cell r="A8248">
            <v>8241</v>
          </cell>
          <cell r="C8248">
            <v>0</v>
          </cell>
          <cell r="D8248">
            <v>0</v>
          </cell>
          <cell r="E8248">
            <v>0</v>
          </cell>
          <cell r="F8248">
            <v>0</v>
          </cell>
          <cell r="G8248">
            <v>0</v>
          </cell>
          <cell r="H8248">
            <v>0</v>
          </cell>
          <cell r="I8248">
            <v>0</v>
          </cell>
          <cell r="J8248">
            <v>0</v>
          </cell>
        </row>
        <row r="8249">
          <cell r="A8249">
            <v>8242</v>
          </cell>
          <cell r="C8249">
            <v>0</v>
          </cell>
          <cell r="D8249">
            <v>0</v>
          </cell>
          <cell r="E8249">
            <v>0</v>
          </cell>
          <cell r="F8249">
            <v>0</v>
          </cell>
          <cell r="G8249">
            <v>0</v>
          </cell>
          <cell r="H8249">
            <v>0</v>
          </cell>
          <cell r="I8249">
            <v>0</v>
          </cell>
          <cell r="J8249">
            <v>0</v>
          </cell>
        </row>
        <row r="8250">
          <cell r="A8250">
            <v>8243</v>
          </cell>
          <cell r="C8250">
            <v>0</v>
          </cell>
          <cell r="D8250">
            <v>0</v>
          </cell>
          <cell r="E8250">
            <v>0</v>
          </cell>
          <cell r="F8250">
            <v>0</v>
          </cell>
          <cell r="G8250">
            <v>0</v>
          </cell>
          <cell r="H8250">
            <v>0</v>
          </cell>
          <cell r="I8250">
            <v>0</v>
          </cell>
          <cell r="J8250">
            <v>0</v>
          </cell>
        </row>
        <row r="8251">
          <cell r="A8251">
            <v>8244</v>
          </cell>
          <cell r="C8251">
            <v>0</v>
          </cell>
          <cell r="D8251">
            <v>0</v>
          </cell>
          <cell r="E8251">
            <v>0</v>
          </cell>
          <cell r="F8251">
            <v>0</v>
          </cell>
          <cell r="G8251">
            <v>0</v>
          </cell>
          <cell r="H8251">
            <v>0</v>
          </cell>
          <cell r="I8251">
            <v>0</v>
          </cell>
          <cell r="J8251">
            <v>0</v>
          </cell>
        </row>
        <row r="8252">
          <cell r="A8252">
            <v>8245</v>
          </cell>
          <cell r="C8252">
            <v>0</v>
          </cell>
          <cell r="D8252">
            <v>0</v>
          </cell>
          <cell r="E8252">
            <v>0</v>
          </cell>
          <cell r="F8252">
            <v>0</v>
          </cell>
          <cell r="G8252">
            <v>0</v>
          </cell>
          <cell r="H8252">
            <v>0</v>
          </cell>
          <cell r="I8252">
            <v>0</v>
          </cell>
          <cell r="J8252">
            <v>0</v>
          </cell>
        </row>
        <row r="8253">
          <cell r="A8253">
            <v>8246</v>
          </cell>
          <cell r="C8253">
            <v>0</v>
          </cell>
          <cell r="D8253">
            <v>0</v>
          </cell>
          <cell r="E8253">
            <v>0</v>
          </cell>
          <cell r="F8253">
            <v>0</v>
          </cell>
          <cell r="G8253">
            <v>0</v>
          </cell>
          <cell r="H8253">
            <v>0</v>
          </cell>
          <cell r="I8253">
            <v>0</v>
          </cell>
          <cell r="J8253">
            <v>0</v>
          </cell>
        </row>
        <row r="8254">
          <cell r="A8254">
            <v>8247</v>
          </cell>
          <cell r="C8254">
            <v>0</v>
          </cell>
          <cell r="D8254">
            <v>0</v>
          </cell>
          <cell r="E8254">
            <v>0</v>
          </cell>
          <cell r="F8254">
            <v>0</v>
          </cell>
          <cell r="G8254">
            <v>0</v>
          </cell>
          <cell r="H8254">
            <v>0</v>
          </cell>
          <cell r="I8254">
            <v>0</v>
          </cell>
          <cell r="J8254">
            <v>0</v>
          </cell>
        </row>
        <row r="8255">
          <cell r="A8255">
            <v>8248</v>
          </cell>
          <cell r="C8255">
            <v>0</v>
          </cell>
          <cell r="D8255">
            <v>0</v>
          </cell>
          <cell r="E8255">
            <v>0</v>
          </cell>
          <cell r="F8255">
            <v>0</v>
          </cell>
          <cell r="G8255">
            <v>0</v>
          </cell>
          <cell r="H8255">
            <v>0</v>
          </cell>
          <cell r="I8255">
            <v>0</v>
          </cell>
          <cell r="J8255">
            <v>0</v>
          </cell>
        </row>
        <row r="8256">
          <cell r="A8256">
            <v>8249</v>
          </cell>
          <cell r="C8256">
            <v>0</v>
          </cell>
          <cell r="D8256">
            <v>0</v>
          </cell>
          <cell r="E8256">
            <v>0</v>
          </cell>
          <cell r="F8256">
            <v>0</v>
          </cell>
          <cell r="G8256">
            <v>0</v>
          </cell>
          <cell r="H8256">
            <v>0</v>
          </cell>
          <cell r="I8256">
            <v>0</v>
          </cell>
          <cell r="J8256">
            <v>0</v>
          </cell>
        </row>
        <row r="8257">
          <cell r="A8257">
            <v>8250</v>
          </cell>
          <cell r="C8257">
            <v>0</v>
          </cell>
          <cell r="D8257">
            <v>0</v>
          </cell>
          <cell r="E8257">
            <v>0</v>
          </cell>
          <cell r="F8257">
            <v>0</v>
          </cell>
          <cell r="G8257">
            <v>0</v>
          </cell>
          <cell r="H8257">
            <v>0</v>
          </cell>
          <cell r="I8257">
            <v>0</v>
          </cell>
          <cell r="J8257">
            <v>0</v>
          </cell>
        </row>
        <row r="8258">
          <cell r="A8258">
            <v>8251</v>
          </cell>
          <cell r="C8258">
            <v>0</v>
          </cell>
          <cell r="D8258">
            <v>0</v>
          </cell>
          <cell r="E8258">
            <v>0</v>
          </cell>
          <cell r="F8258">
            <v>0</v>
          </cell>
          <cell r="G8258">
            <v>0</v>
          </cell>
          <cell r="H8258">
            <v>0</v>
          </cell>
          <cell r="I8258">
            <v>0</v>
          </cell>
          <cell r="J8258">
            <v>0</v>
          </cell>
        </row>
        <row r="8259">
          <cell r="A8259">
            <v>8252</v>
          </cell>
          <cell r="C8259">
            <v>0</v>
          </cell>
          <cell r="D8259">
            <v>0</v>
          </cell>
          <cell r="E8259">
            <v>0</v>
          </cell>
          <cell r="F8259">
            <v>0</v>
          </cell>
          <cell r="G8259">
            <v>0</v>
          </cell>
          <cell r="H8259">
            <v>0</v>
          </cell>
          <cell r="I8259">
            <v>0</v>
          </cell>
          <cell r="J8259">
            <v>0</v>
          </cell>
        </row>
        <row r="8260">
          <cell r="A8260">
            <v>8253</v>
          </cell>
          <cell r="C8260">
            <v>0</v>
          </cell>
          <cell r="D8260">
            <v>0</v>
          </cell>
          <cell r="E8260">
            <v>0</v>
          </cell>
          <cell r="F8260">
            <v>0</v>
          </cell>
          <cell r="G8260">
            <v>0</v>
          </cell>
          <cell r="H8260">
            <v>0</v>
          </cell>
          <cell r="I8260">
            <v>0</v>
          </cell>
          <cell r="J8260">
            <v>0</v>
          </cell>
        </row>
        <row r="8261">
          <cell r="A8261">
            <v>8254</v>
          </cell>
          <cell r="C8261">
            <v>0</v>
          </cell>
          <cell r="D8261">
            <v>0</v>
          </cell>
          <cell r="E8261">
            <v>0</v>
          </cell>
          <cell r="F8261">
            <v>0</v>
          </cell>
          <cell r="G8261">
            <v>0</v>
          </cell>
          <cell r="H8261">
            <v>0</v>
          </cell>
          <cell r="I8261">
            <v>0</v>
          </cell>
          <cell r="J8261">
            <v>0</v>
          </cell>
        </row>
        <row r="8262">
          <cell r="A8262">
            <v>8255</v>
          </cell>
          <cell r="C8262">
            <v>0</v>
          </cell>
          <cell r="D8262">
            <v>0</v>
          </cell>
          <cell r="E8262">
            <v>0</v>
          </cell>
          <cell r="F8262">
            <v>0</v>
          </cell>
          <cell r="G8262">
            <v>0</v>
          </cell>
          <cell r="H8262">
            <v>0</v>
          </cell>
          <cell r="I8262">
            <v>0</v>
          </cell>
          <cell r="J8262">
            <v>0</v>
          </cell>
        </row>
        <row r="8263">
          <cell r="A8263">
            <v>8256</v>
          </cell>
          <cell r="C8263">
            <v>0</v>
          </cell>
          <cell r="D8263">
            <v>0</v>
          </cell>
          <cell r="E8263">
            <v>0</v>
          </cell>
          <cell r="F8263">
            <v>0</v>
          </cell>
          <cell r="G8263">
            <v>0</v>
          </cell>
          <cell r="H8263">
            <v>0</v>
          </cell>
          <cell r="I8263">
            <v>0</v>
          </cell>
          <cell r="J8263">
            <v>0</v>
          </cell>
        </row>
        <row r="8264">
          <cell r="A8264">
            <v>8257</v>
          </cell>
          <cell r="C8264">
            <v>0</v>
          </cell>
          <cell r="D8264">
            <v>0</v>
          </cell>
          <cell r="E8264">
            <v>0</v>
          </cell>
          <cell r="F8264">
            <v>0</v>
          </cell>
          <cell r="G8264">
            <v>0</v>
          </cell>
          <cell r="H8264">
            <v>0</v>
          </cell>
          <cell r="I8264">
            <v>0</v>
          </cell>
          <cell r="J8264">
            <v>0</v>
          </cell>
        </row>
        <row r="8265">
          <cell r="A8265">
            <v>8258</v>
          </cell>
          <cell r="C8265">
            <v>0</v>
          </cell>
          <cell r="D8265">
            <v>0</v>
          </cell>
          <cell r="E8265">
            <v>0</v>
          </cell>
          <cell r="F8265">
            <v>0</v>
          </cell>
          <cell r="G8265">
            <v>0</v>
          </cell>
          <cell r="H8265">
            <v>0</v>
          </cell>
          <cell r="I8265">
            <v>0</v>
          </cell>
          <cell r="J8265">
            <v>0</v>
          </cell>
        </row>
        <row r="8266">
          <cell r="A8266">
            <v>8259</v>
          </cell>
          <cell r="C8266">
            <v>0</v>
          </cell>
          <cell r="D8266">
            <v>0</v>
          </cell>
          <cell r="E8266">
            <v>0</v>
          </cell>
          <cell r="F8266">
            <v>0</v>
          </cell>
          <cell r="G8266">
            <v>0</v>
          </cell>
          <cell r="H8266">
            <v>0</v>
          </cell>
          <cell r="I8266">
            <v>0</v>
          </cell>
          <cell r="J8266">
            <v>0</v>
          </cell>
        </row>
        <row r="8267">
          <cell r="A8267">
            <v>8260</v>
          </cell>
          <cell r="C8267">
            <v>0</v>
          </cell>
          <cell r="D8267">
            <v>0</v>
          </cell>
          <cell r="E8267">
            <v>0</v>
          </cell>
          <cell r="F8267">
            <v>0</v>
          </cell>
          <cell r="G8267">
            <v>0</v>
          </cell>
          <cell r="H8267">
            <v>0</v>
          </cell>
          <cell r="I8267">
            <v>0</v>
          </cell>
          <cell r="J8267">
            <v>0</v>
          </cell>
        </row>
        <row r="8268">
          <cell r="A8268">
            <v>8261</v>
          </cell>
          <cell r="C8268">
            <v>0</v>
          </cell>
          <cell r="D8268">
            <v>0</v>
          </cell>
          <cell r="E8268">
            <v>0</v>
          </cell>
          <cell r="F8268">
            <v>0</v>
          </cell>
          <cell r="G8268">
            <v>0</v>
          </cell>
          <cell r="H8268">
            <v>0</v>
          </cell>
          <cell r="I8268">
            <v>0</v>
          </cell>
          <cell r="J8268">
            <v>0</v>
          </cell>
        </row>
        <row r="8269">
          <cell r="A8269">
            <v>8262</v>
          </cell>
          <cell r="C8269">
            <v>0</v>
          </cell>
          <cell r="D8269">
            <v>0</v>
          </cell>
          <cell r="E8269">
            <v>0</v>
          </cell>
          <cell r="F8269">
            <v>0</v>
          </cell>
          <cell r="G8269">
            <v>0</v>
          </cell>
          <cell r="H8269">
            <v>0</v>
          </cell>
          <cell r="I8269">
            <v>0</v>
          </cell>
          <cell r="J8269">
            <v>0</v>
          </cell>
        </row>
        <row r="8270">
          <cell r="A8270">
            <v>8263</v>
          </cell>
          <cell r="C8270">
            <v>0</v>
          </cell>
          <cell r="D8270">
            <v>0</v>
          </cell>
          <cell r="E8270">
            <v>0</v>
          </cell>
          <cell r="F8270">
            <v>0</v>
          </cell>
          <cell r="G8270">
            <v>0</v>
          </cell>
          <cell r="H8270">
            <v>0</v>
          </cell>
          <cell r="I8270">
            <v>0</v>
          </cell>
          <cell r="J8270">
            <v>0</v>
          </cell>
        </row>
        <row r="8271">
          <cell r="A8271">
            <v>8264</v>
          </cell>
          <cell r="C8271">
            <v>0</v>
          </cell>
          <cell r="D8271">
            <v>0</v>
          </cell>
          <cell r="E8271">
            <v>0</v>
          </cell>
          <cell r="F8271">
            <v>0</v>
          </cell>
          <cell r="G8271">
            <v>0</v>
          </cell>
          <cell r="H8271">
            <v>0</v>
          </cell>
          <cell r="I8271">
            <v>0</v>
          </cell>
          <cell r="J8271">
            <v>0</v>
          </cell>
        </row>
        <row r="8272">
          <cell r="A8272">
            <v>8265</v>
          </cell>
          <cell r="C8272">
            <v>0</v>
          </cell>
          <cell r="D8272">
            <v>0</v>
          </cell>
          <cell r="E8272">
            <v>0</v>
          </cell>
          <cell r="F8272">
            <v>0</v>
          </cell>
          <cell r="G8272">
            <v>0</v>
          </cell>
          <cell r="H8272">
            <v>0</v>
          </cell>
          <cell r="I8272">
            <v>0</v>
          </cell>
          <cell r="J8272">
            <v>0</v>
          </cell>
        </row>
        <row r="8273">
          <cell r="A8273">
            <v>8266</v>
          </cell>
          <cell r="C8273">
            <v>0</v>
          </cell>
          <cell r="D8273">
            <v>0</v>
          </cell>
          <cell r="E8273">
            <v>0</v>
          </cell>
          <cell r="F8273">
            <v>0</v>
          </cell>
          <cell r="G8273">
            <v>0</v>
          </cell>
          <cell r="H8273">
            <v>0</v>
          </cell>
          <cell r="I8273">
            <v>0</v>
          </cell>
          <cell r="J8273">
            <v>0</v>
          </cell>
        </row>
        <row r="8274">
          <cell r="A8274">
            <v>8267</v>
          </cell>
          <cell r="C8274">
            <v>0</v>
          </cell>
          <cell r="D8274">
            <v>0</v>
          </cell>
          <cell r="E8274">
            <v>0</v>
          </cell>
          <cell r="F8274">
            <v>0</v>
          </cell>
          <cell r="G8274">
            <v>0</v>
          </cell>
          <cell r="H8274">
            <v>0</v>
          </cell>
          <cell r="I8274">
            <v>0</v>
          </cell>
          <cell r="J8274">
            <v>0</v>
          </cell>
        </row>
        <row r="8275">
          <cell r="A8275">
            <v>8268</v>
          </cell>
          <cell r="C8275">
            <v>0</v>
          </cell>
          <cell r="D8275">
            <v>0</v>
          </cell>
          <cell r="E8275">
            <v>0</v>
          </cell>
          <cell r="F8275">
            <v>0</v>
          </cell>
          <cell r="G8275">
            <v>0</v>
          </cell>
          <cell r="H8275">
            <v>0</v>
          </cell>
          <cell r="I8275">
            <v>0</v>
          </cell>
          <cell r="J8275">
            <v>0</v>
          </cell>
        </row>
        <row r="8276">
          <cell r="A8276">
            <v>8269</v>
          </cell>
          <cell r="C8276">
            <v>0</v>
          </cell>
          <cell r="D8276">
            <v>0</v>
          </cell>
          <cell r="E8276">
            <v>0</v>
          </cell>
          <cell r="F8276">
            <v>0</v>
          </cell>
          <cell r="G8276">
            <v>0</v>
          </cell>
          <cell r="H8276">
            <v>0</v>
          </cell>
          <cell r="I8276">
            <v>0</v>
          </cell>
          <cell r="J8276">
            <v>0</v>
          </cell>
        </row>
        <row r="8277">
          <cell r="A8277">
            <v>8270</v>
          </cell>
          <cell r="C8277">
            <v>0</v>
          </cell>
          <cell r="D8277">
            <v>0</v>
          </cell>
          <cell r="E8277">
            <v>0</v>
          </cell>
          <cell r="F8277">
            <v>0</v>
          </cell>
          <cell r="G8277">
            <v>0</v>
          </cell>
          <cell r="H8277">
            <v>0</v>
          </cell>
          <cell r="I8277">
            <v>0</v>
          </cell>
          <cell r="J8277">
            <v>0</v>
          </cell>
        </row>
        <row r="8278">
          <cell r="A8278">
            <v>8271</v>
          </cell>
          <cell r="C8278">
            <v>0</v>
          </cell>
          <cell r="D8278">
            <v>0</v>
          </cell>
          <cell r="E8278">
            <v>0</v>
          </cell>
          <cell r="F8278">
            <v>0</v>
          </cell>
          <cell r="G8278">
            <v>0</v>
          </cell>
          <cell r="H8278">
            <v>0</v>
          </cell>
          <cell r="I8278">
            <v>0</v>
          </cell>
          <cell r="J8278">
            <v>0</v>
          </cell>
        </row>
        <row r="8279">
          <cell r="A8279">
            <v>8272</v>
          </cell>
          <cell r="C8279">
            <v>0</v>
          </cell>
          <cell r="D8279">
            <v>0</v>
          </cell>
          <cell r="E8279">
            <v>0</v>
          </cell>
          <cell r="F8279">
            <v>0</v>
          </cell>
          <cell r="G8279">
            <v>0</v>
          </cell>
          <cell r="H8279">
            <v>0</v>
          </cell>
          <cell r="I8279">
            <v>0</v>
          </cell>
          <cell r="J8279">
            <v>0</v>
          </cell>
        </row>
        <row r="8280">
          <cell r="A8280">
            <v>8273</v>
          </cell>
          <cell r="C8280">
            <v>0</v>
          </cell>
          <cell r="D8280">
            <v>0</v>
          </cell>
          <cell r="E8280">
            <v>0</v>
          </cell>
          <cell r="F8280">
            <v>0</v>
          </cell>
          <cell r="G8280">
            <v>0</v>
          </cell>
          <cell r="H8280">
            <v>0</v>
          </cell>
          <cell r="I8280">
            <v>0</v>
          </cell>
          <cell r="J8280">
            <v>0</v>
          </cell>
        </row>
        <row r="8281">
          <cell r="A8281">
            <v>8274</v>
          </cell>
          <cell r="C8281">
            <v>0</v>
          </cell>
          <cell r="D8281">
            <v>0</v>
          </cell>
          <cell r="E8281">
            <v>0</v>
          </cell>
          <cell r="F8281">
            <v>0</v>
          </cell>
          <cell r="G8281">
            <v>0</v>
          </cell>
          <cell r="H8281">
            <v>0</v>
          </cell>
          <cell r="I8281">
            <v>0</v>
          </cell>
          <cell r="J8281">
            <v>0</v>
          </cell>
        </row>
        <row r="8282">
          <cell r="A8282">
            <v>8275</v>
          </cell>
          <cell r="C8282">
            <v>0</v>
          </cell>
          <cell r="D8282">
            <v>0</v>
          </cell>
          <cell r="E8282">
            <v>0</v>
          </cell>
          <cell r="F8282">
            <v>0</v>
          </cell>
          <cell r="G8282">
            <v>0</v>
          </cell>
          <cell r="H8282">
            <v>0</v>
          </cell>
          <cell r="I8282">
            <v>0</v>
          </cell>
          <cell r="J8282">
            <v>0</v>
          </cell>
        </row>
        <row r="8283">
          <cell r="A8283">
            <v>8276</v>
          </cell>
          <cell r="C8283">
            <v>0</v>
          </cell>
          <cell r="D8283">
            <v>0</v>
          </cell>
          <cell r="E8283">
            <v>0</v>
          </cell>
          <cell r="F8283">
            <v>0</v>
          </cell>
          <cell r="G8283">
            <v>0</v>
          </cell>
          <cell r="H8283">
            <v>0</v>
          </cell>
          <cell r="I8283">
            <v>0</v>
          </cell>
          <cell r="J8283">
            <v>0</v>
          </cell>
        </row>
        <row r="8284">
          <cell r="A8284">
            <v>8277</v>
          </cell>
          <cell r="C8284">
            <v>0</v>
          </cell>
          <cell r="D8284">
            <v>0</v>
          </cell>
          <cell r="E8284">
            <v>0</v>
          </cell>
          <cell r="F8284">
            <v>0</v>
          </cell>
          <cell r="G8284">
            <v>0</v>
          </cell>
          <cell r="H8284">
            <v>0</v>
          </cell>
          <cell r="I8284">
            <v>0</v>
          </cell>
          <cell r="J8284">
            <v>0</v>
          </cell>
        </row>
        <row r="8285">
          <cell r="A8285">
            <v>8278</v>
          </cell>
          <cell r="C8285">
            <v>0</v>
          </cell>
          <cell r="D8285">
            <v>0</v>
          </cell>
          <cell r="E8285">
            <v>0</v>
          </cell>
          <cell r="F8285">
            <v>0</v>
          </cell>
          <cell r="G8285">
            <v>0</v>
          </cell>
          <cell r="H8285">
            <v>0</v>
          </cell>
          <cell r="I8285">
            <v>0</v>
          </cell>
          <cell r="J8285">
            <v>0</v>
          </cell>
        </row>
        <row r="8286">
          <cell r="A8286">
            <v>8279</v>
          </cell>
          <cell r="C8286">
            <v>0</v>
          </cell>
          <cell r="D8286">
            <v>0</v>
          </cell>
          <cell r="E8286">
            <v>0</v>
          </cell>
          <cell r="F8286">
            <v>0</v>
          </cell>
          <cell r="G8286">
            <v>0</v>
          </cell>
          <cell r="H8286">
            <v>0</v>
          </cell>
          <cell r="I8286">
            <v>0</v>
          </cell>
          <cell r="J8286">
            <v>0</v>
          </cell>
        </row>
        <row r="8287">
          <cell r="A8287">
            <v>8280</v>
          </cell>
          <cell r="C8287">
            <v>0</v>
          </cell>
          <cell r="D8287">
            <v>0</v>
          </cell>
          <cell r="E8287">
            <v>0</v>
          </cell>
          <cell r="F8287">
            <v>0</v>
          </cell>
          <cell r="G8287">
            <v>0</v>
          </cell>
          <cell r="H8287">
            <v>0</v>
          </cell>
          <cell r="I8287">
            <v>0</v>
          </cell>
          <cell r="J8287">
            <v>0</v>
          </cell>
        </row>
        <row r="8288">
          <cell r="A8288">
            <v>8281</v>
          </cell>
          <cell r="C8288">
            <v>0</v>
          </cell>
          <cell r="D8288">
            <v>0</v>
          </cell>
          <cell r="E8288">
            <v>0</v>
          </cell>
          <cell r="F8288">
            <v>0</v>
          </cell>
          <cell r="G8288">
            <v>0</v>
          </cell>
          <cell r="H8288">
            <v>0</v>
          </cell>
          <cell r="I8288">
            <v>0</v>
          </cell>
          <cell r="J8288">
            <v>0</v>
          </cell>
        </row>
        <row r="8289">
          <cell r="A8289">
            <v>8282</v>
          </cell>
          <cell r="C8289">
            <v>0</v>
          </cell>
          <cell r="D8289">
            <v>0</v>
          </cell>
          <cell r="E8289">
            <v>0</v>
          </cell>
          <cell r="F8289">
            <v>0</v>
          </cell>
          <cell r="G8289">
            <v>0</v>
          </cell>
          <cell r="H8289">
            <v>0</v>
          </cell>
          <cell r="I8289">
            <v>0</v>
          </cell>
          <cell r="J8289">
            <v>0</v>
          </cell>
        </row>
        <row r="8290">
          <cell r="A8290">
            <v>8283</v>
          </cell>
          <cell r="C8290">
            <v>0</v>
          </cell>
          <cell r="D8290">
            <v>0</v>
          </cell>
          <cell r="E8290">
            <v>0</v>
          </cell>
          <cell r="F8290">
            <v>0</v>
          </cell>
          <cell r="G8290">
            <v>0</v>
          </cell>
          <cell r="H8290">
            <v>0</v>
          </cell>
          <cell r="I8290">
            <v>0</v>
          </cell>
          <cell r="J8290">
            <v>0</v>
          </cell>
        </row>
        <row r="8291">
          <cell r="A8291">
            <v>8284</v>
          </cell>
          <cell r="C8291">
            <v>0</v>
          </cell>
          <cell r="D8291">
            <v>0</v>
          </cell>
          <cell r="E8291">
            <v>0</v>
          </cell>
          <cell r="F8291">
            <v>0</v>
          </cell>
          <cell r="G8291">
            <v>0</v>
          </cell>
          <cell r="H8291">
            <v>0</v>
          </cell>
          <cell r="I8291">
            <v>0</v>
          </cell>
          <cell r="J8291">
            <v>0</v>
          </cell>
        </row>
        <row r="8292">
          <cell r="A8292">
            <v>8285</v>
          </cell>
          <cell r="C8292">
            <v>0</v>
          </cell>
          <cell r="D8292">
            <v>0</v>
          </cell>
          <cell r="E8292">
            <v>0</v>
          </cell>
          <cell r="F8292">
            <v>0</v>
          </cell>
          <cell r="G8292">
            <v>0</v>
          </cell>
          <cell r="H8292">
            <v>0</v>
          </cell>
          <cell r="I8292">
            <v>0</v>
          </cell>
          <cell r="J8292">
            <v>0</v>
          </cell>
        </row>
        <row r="8293">
          <cell r="A8293">
            <v>8286</v>
          </cell>
          <cell r="C8293">
            <v>0</v>
          </cell>
          <cell r="D8293">
            <v>0</v>
          </cell>
          <cell r="E8293">
            <v>0</v>
          </cell>
          <cell r="F8293">
            <v>0</v>
          </cell>
          <cell r="G8293">
            <v>0</v>
          </cell>
          <cell r="H8293">
            <v>0</v>
          </cell>
          <cell r="I8293">
            <v>0</v>
          </cell>
          <cell r="J8293">
            <v>0</v>
          </cell>
        </row>
        <row r="8294">
          <cell r="A8294">
            <v>8287</v>
          </cell>
          <cell r="C8294">
            <v>0</v>
          </cell>
          <cell r="D8294">
            <v>0</v>
          </cell>
          <cell r="E8294">
            <v>0</v>
          </cell>
          <cell r="F8294">
            <v>0</v>
          </cell>
          <cell r="G8294">
            <v>0</v>
          </cell>
          <cell r="H8294">
            <v>0</v>
          </cell>
          <cell r="I8294">
            <v>0</v>
          </cell>
          <cell r="J8294">
            <v>0</v>
          </cell>
        </row>
        <row r="8295">
          <cell r="A8295">
            <v>8288</v>
          </cell>
          <cell r="C8295">
            <v>0</v>
          </cell>
          <cell r="D8295">
            <v>0</v>
          </cell>
          <cell r="E8295">
            <v>0</v>
          </cell>
          <cell r="F8295">
            <v>0</v>
          </cell>
          <cell r="G8295">
            <v>0</v>
          </cell>
          <cell r="H8295">
            <v>0</v>
          </cell>
          <cell r="I8295">
            <v>0</v>
          </cell>
          <cell r="J8295">
            <v>0</v>
          </cell>
        </row>
        <row r="8296">
          <cell r="A8296">
            <v>8289</v>
          </cell>
          <cell r="C8296">
            <v>0</v>
          </cell>
          <cell r="D8296">
            <v>0</v>
          </cell>
          <cell r="E8296">
            <v>0</v>
          </cell>
          <cell r="F8296">
            <v>0</v>
          </cell>
          <cell r="G8296">
            <v>0</v>
          </cell>
          <cell r="H8296">
            <v>0</v>
          </cell>
          <cell r="I8296">
            <v>0</v>
          </cell>
          <cell r="J8296">
            <v>0</v>
          </cell>
        </row>
        <row r="8297">
          <cell r="A8297">
            <v>8290</v>
          </cell>
          <cell r="C8297">
            <v>0</v>
          </cell>
          <cell r="D8297">
            <v>0</v>
          </cell>
          <cell r="E8297">
            <v>0</v>
          </cell>
          <cell r="F8297">
            <v>0</v>
          </cell>
          <cell r="G8297">
            <v>0</v>
          </cell>
          <cell r="H8297">
            <v>0</v>
          </cell>
          <cell r="I8297">
            <v>0</v>
          </cell>
          <cell r="J8297">
            <v>0</v>
          </cell>
        </row>
        <row r="8298">
          <cell r="A8298">
            <v>8291</v>
          </cell>
          <cell r="C8298">
            <v>0</v>
          </cell>
          <cell r="D8298">
            <v>0</v>
          </cell>
          <cell r="E8298">
            <v>0</v>
          </cell>
          <cell r="F8298">
            <v>0</v>
          </cell>
          <cell r="G8298">
            <v>0</v>
          </cell>
          <cell r="H8298">
            <v>0</v>
          </cell>
          <cell r="I8298">
            <v>0</v>
          </cell>
          <cell r="J8298">
            <v>0</v>
          </cell>
        </row>
        <row r="8299">
          <cell r="A8299">
            <v>8292</v>
          </cell>
          <cell r="C8299">
            <v>0</v>
          </cell>
          <cell r="D8299">
            <v>0</v>
          </cell>
          <cell r="E8299">
            <v>0</v>
          </cell>
          <cell r="F8299">
            <v>0</v>
          </cell>
          <cell r="G8299">
            <v>0</v>
          </cell>
          <cell r="H8299">
            <v>0</v>
          </cell>
          <cell r="I8299">
            <v>0</v>
          </cell>
          <cell r="J8299">
            <v>0</v>
          </cell>
        </row>
        <row r="8300">
          <cell r="A8300">
            <v>8293</v>
          </cell>
          <cell r="C8300">
            <v>0</v>
          </cell>
          <cell r="D8300">
            <v>0</v>
          </cell>
          <cell r="E8300">
            <v>0</v>
          </cell>
          <cell r="F8300">
            <v>0</v>
          </cell>
          <cell r="G8300">
            <v>0</v>
          </cell>
          <cell r="H8300">
            <v>0</v>
          </cell>
          <cell r="I8300">
            <v>0</v>
          </cell>
          <cell r="J8300">
            <v>0</v>
          </cell>
        </row>
        <row r="8301">
          <cell r="A8301">
            <v>8294</v>
          </cell>
          <cell r="C8301">
            <v>0</v>
          </cell>
          <cell r="D8301">
            <v>0</v>
          </cell>
          <cell r="E8301">
            <v>0</v>
          </cell>
          <cell r="F8301">
            <v>0</v>
          </cell>
          <cell r="G8301">
            <v>0</v>
          </cell>
          <cell r="H8301">
            <v>0</v>
          </cell>
          <cell r="I8301">
            <v>0</v>
          </cell>
          <cell r="J8301">
            <v>0</v>
          </cell>
        </row>
        <row r="8302">
          <cell r="A8302">
            <v>8295</v>
          </cell>
          <cell r="C8302">
            <v>0</v>
          </cell>
          <cell r="D8302">
            <v>0</v>
          </cell>
          <cell r="E8302">
            <v>0</v>
          </cell>
          <cell r="F8302">
            <v>0</v>
          </cell>
          <cell r="G8302">
            <v>0</v>
          </cell>
          <cell r="H8302">
            <v>0</v>
          </cell>
          <cell r="I8302">
            <v>0</v>
          </cell>
          <cell r="J8302">
            <v>0</v>
          </cell>
        </row>
        <row r="8303">
          <cell r="A8303">
            <v>8296</v>
          </cell>
          <cell r="C8303">
            <v>0</v>
          </cell>
          <cell r="D8303">
            <v>0</v>
          </cell>
          <cell r="E8303">
            <v>0</v>
          </cell>
          <cell r="F8303">
            <v>0</v>
          </cell>
          <cell r="G8303">
            <v>0</v>
          </cell>
          <cell r="H8303">
            <v>0</v>
          </cell>
          <cell r="I8303">
            <v>0</v>
          </cell>
          <cell r="J8303">
            <v>0</v>
          </cell>
        </row>
        <row r="8304">
          <cell r="A8304">
            <v>8297</v>
          </cell>
          <cell r="C8304">
            <v>0</v>
          </cell>
          <cell r="D8304">
            <v>0</v>
          </cell>
          <cell r="E8304">
            <v>0</v>
          </cell>
          <cell r="F8304">
            <v>0</v>
          </cell>
          <cell r="G8304">
            <v>0</v>
          </cell>
          <cell r="H8304">
            <v>0</v>
          </cell>
          <cell r="I8304">
            <v>0</v>
          </cell>
          <cell r="J8304">
            <v>0</v>
          </cell>
        </row>
        <row r="8305">
          <cell r="A8305">
            <v>8298</v>
          </cell>
          <cell r="C8305">
            <v>0</v>
          </cell>
          <cell r="D8305">
            <v>0</v>
          </cell>
          <cell r="E8305">
            <v>0</v>
          </cell>
          <cell r="F8305">
            <v>0</v>
          </cell>
          <cell r="G8305">
            <v>0</v>
          </cell>
          <cell r="H8305">
            <v>0</v>
          </cell>
          <cell r="I8305">
            <v>0</v>
          </cell>
          <cell r="J8305">
            <v>0</v>
          </cell>
        </row>
        <row r="8306">
          <cell r="A8306">
            <v>8299</v>
          </cell>
          <cell r="C8306">
            <v>0</v>
          </cell>
          <cell r="D8306">
            <v>0</v>
          </cell>
          <cell r="E8306">
            <v>0</v>
          </cell>
          <cell r="F8306">
            <v>0</v>
          </cell>
          <cell r="G8306">
            <v>0</v>
          </cell>
          <cell r="H8306">
            <v>0</v>
          </cell>
          <cell r="I8306">
            <v>0</v>
          </cell>
          <cell r="J8306">
            <v>0</v>
          </cell>
        </row>
        <row r="8307">
          <cell r="A8307">
            <v>8300</v>
          </cell>
          <cell r="C8307">
            <v>0</v>
          </cell>
          <cell r="D8307">
            <v>0</v>
          </cell>
          <cell r="E8307">
            <v>0</v>
          </cell>
          <cell r="F8307">
            <v>0</v>
          </cell>
          <cell r="G8307">
            <v>0</v>
          </cell>
          <cell r="H8307">
            <v>0</v>
          </cell>
          <cell r="I8307">
            <v>0</v>
          </cell>
          <cell r="J8307">
            <v>0</v>
          </cell>
        </row>
        <row r="8308">
          <cell r="A8308">
            <v>8301</v>
          </cell>
          <cell r="C8308">
            <v>0</v>
          </cell>
          <cell r="D8308">
            <v>0</v>
          </cell>
          <cell r="E8308">
            <v>0</v>
          </cell>
          <cell r="F8308">
            <v>0</v>
          </cell>
          <cell r="G8308">
            <v>0</v>
          </cell>
          <cell r="H8308">
            <v>0</v>
          </cell>
          <cell r="I8308">
            <v>0</v>
          </cell>
          <cell r="J8308">
            <v>0</v>
          </cell>
        </row>
        <row r="8309">
          <cell r="A8309">
            <v>8302</v>
          </cell>
          <cell r="C8309">
            <v>0</v>
          </cell>
          <cell r="D8309">
            <v>0</v>
          </cell>
          <cell r="E8309">
            <v>0</v>
          </cell>
          <cell r="F8309">
            <v>0</v>
          </cell>
          <cell r="G8309">
            <v>0</v>
          </cell>
          <cell r="H8309">
            <v>0</v>
          </cell>
          <cell r="I8309">
            <v>0</v>
          </cell>
          <cell r="J8309">
            <v>0</v>
          </cell>
        </row>
        <row r="8310">
          <cell r="A8310">
            <v>8303</v>
          </cell>
          <cell r="C8310">
            <v>0</v>
          </cell>
          <cell r="D8310">
            <v>0</v>
          </cell>
          <cell r="E8310">
            <v>0</v>
          </cell>
          <cell r="F8310">
            <v>0</v>
          </cell>
          <cell r="G8310">
            <v>0</v>
          </cell>
          <cell r="H8310">
            <v>0</v>
          </cell>
          <cell r="I8310">
            <v>0</v>
          </cell>
          <cell r="J8310">
            <v>0</v>
          </cell>
        </row>
        <row r="8311">
          <cell r="A8311">
            <v>8304</v>
          </cell>
          <cell r="C8311">
            <v>0</v>
          </cell>
          <cell r="D8311">
            <v>0</v>
          </cell>
          <cell r="E8311">
            <v>0</v>
          </cell>
          <cell r="F8311">
            <v>0</v>
          </cell>
          <cell r="G8311">
            <v>0</v>
          </cell>
          <cell r="H8311">
            <v>0</v>
          </cell>
          <cell r="I8311">
            <v>0</v>
          </cell>
          <cell r="J8311">
            <v>0</v>
          </cell>
        </row>
        <row r="8312">
          <cell r="A8312">
            <v>8305</v>
          </cell>
          <cell r="C8312">
            <v>0</v>
          </cell>
          <cell r="D8312">
            <v>0</v>
          </cell>
          <cell r="E8312">
            <v>0</v>
          </cell>
          <cell r="F8312">
            <v>0</v>
          </cell>
          <cell r="G8312">
            <v>0</v>
          </cell>
          <cell r="H8312">
            <v>0</v>
          </cell>
          <cell r="I8312">
            <v>0</v>
          </cell>
          <cell r="J8312">
            <v>0</v>
          </cell>
        </row>
        <row r="8313">
          <cell r="A8313">
            <v>8306</v>
          </cell>
          <cell r="C8313">
            <v>0</v>
          </cell>
          <cell r="D8313">
            <v>0</v>
          </cell>
          <cell r="E8313">
            <v>0</v>
          </cell>
          <cell r="F8313">
            <v>0</v>
          </cell>
          <cell r="G8313">
            <v>0</v>
          </cell>
          <cell r="H8313">
            <v>0</v>
          </cell>
          <cell r="I8313">
            <v>0</v>
          </cell>
          <cell r="J8313">
            <v>0</v>
          </cell>
        </row>
        <row r="8314">
          <cell r="A8314">
            <v>8307</v>
          </cell>
          <cell r="C8314">
            <v>0</v>
          </cell>
          <cell r="D8314">
            <v>0</v>
          </cell>
          <cell r="E8314">
            <v>0</v>
          </cell>
          <cell r="F8314">
            <v>0</v>
          </cell>
          <cell r="G8314">
            <v>0</v>
          </cell>
          <cell r="H8314">
            <v>0</v>
          </cell>
          <cell r="I8314">
            <v>0</v>
          </cell>
          <cell r="J8314">
            <v>0</v>
          </cell>
        </row>
        <row r="8315">
          <cell r="A8315">
            <v>8308</v>
          </cell>
          <cell r="C8315">
            <v>0</v>
          </cell>
          <cell r="D8315">
            <v>0</v>
          </cell>
          <cell r="E8315">
            <v>0</v>
          </cell>
          <cell r="F8315">
            <v>0</v>
          </cell>
          <cell r="G8315">
            <v>0</v>
          </cell>
          <cell r="H8315">
            <v>0</v>
          </cell>
          <cell r="I8315">
            <v>0</v>
          </cell>
          <cell r="J8315">
            <v>0</v>
          </cell>
        </row>
        <row r="8316">
          <cell r="A8316">
            <v>8309</v>
          </cell>
          <cell r="C8316">
            <v>0</v>
          </cell>
          <cell r="D8316">
            <v>0</v>
          </cell>
          <cell r="E8316">
            <v>0</v>
          </cell>
          <cell r="F8316">
            <v>0</v>
          </cell>
          <cell r="G8316">
            <v>0</v>
          </cell>
          <cell r="H8316">
            <v>0</v>
          </cell>
          <cell r="I8316">
            <v>0</v>
          </cell>
          <cell r="J8316">
            <v>0</v>
          </cell>
        </row>
        <row r="8317">
          <cell r="A8317">
            <v>8310</v>
          </cell>
          <cell r="C8317">
            <v>0</v>
          </cell>
          <cell r="D8317">
            <v>0</v>
          </cell>
          <cell r="E8317">
            <v>0</v>
          </cell>
          <cell r="F8317">
            <v>0</v>
          </cell>
          <cell r="G8317">
            <v>0</v>
          </cell>
          <cell r="H8317">
            <v>0</v>
          </cell>
          <cell r="I8317">
            <v>0</v>
          </cell>
          <cell r="J8317">
            <v>0</v>
          </cell>
        </row>
        <row r="8318">
          <cell r="A8318">
            <v>8311</v>
          </cell>
          <cell r="C8318">
            <v>0</v>
          </cell>
          <cell r="D8318">
            <v>0</v>
          </cell>
          <cell r="E8318">
            <v>0</v>
          </cell>
          <cell r="F8318">
            <v>0</v>
          </cell>
          <cell r="G8318">
            <v>0</v>
          </cell>
          <cell r="H8318">
            <v>0</v>
          </cell>
          <cell r="I8318">
            <v>0</v>
          </cell>
          <cell r="J8318">
            <v>0</v>
          </cell>
        </row>
        <row r="8319">
          <cell r="A8319">
            <v>8312</v>
          </cell>
          <cell r="C8319">
            <v>0</v>
          </cell>
          <cell r="D8319">
            <v>0</v>
          </cell>
          <cell r="E8319">
            <v>0</v>
          </cell>
          <cell r="F8319">
            <v>0</v>
          </cell>
          <cell r="G8319">
            <v>0</v>
          </cell>
          <cell r="H8319">
            <v>0</v>
          </cell>
          <cell r="I8319">
            <v>0</v>
          </cell>
          <cell r="J8319">
            <v>0</v>
          </cell>
        </row>
        <row r="8320">
          <cell r="A8320">
            <v>8313</v>
          </cell>
          <cell r="C8320">
            <v>0</v>
          </cell>
          <cell r="D8320">
            <v>0</v>
          </cell>
          <cell r="E8320">
            <v>0</v>
          </cell>
          <cell r="F8320">
            <v>0</v>
          </cell>
          <cell r="G8320">
            <v>0</v>
          </cell>
          <cell r="H8320">
            <v>0</v>
          </cell>
          <cell r="I8320">
            <v>0</v>
          </cell>
          <cell r="J8320">
            <v>0</v>
          </cell>
        </row>
        <row r="8321">
          <cell r="A8321">
            <v>8314</v>
          </cell>
          <cell r="C8321">
            <v>0</v>
          </cell>
          <cell r="D8321">
            <v>0</v>
          </cell>
          <cell r="E8321">
            <v>0</v>
          </cell>
          <cell r="F8321">
            <v>0</v>
          </cell>
          <cell r="G8321">
            <v>0</v>
          </cell>
          <cell r="H8321">
            <v>0</v>
          </cell>
          <cell r="I8321">
            <v>0</v>
          </cell>
          <cell r="J8321">
            <v>0</v>
          </cell>
        </row>
        <row r="8322">
          <cell r="A8322">
            <v>8315</v>
          </cell>
          <cell r="C8322">
            <v>0</v>
          </cell>
          <cell r="D8322">
            <v>0</v>
          </cell>
          <cell r="E8322">
            <v>0</v>
          </cell>
          <cell r="F8322">
            <v>0</v>
          </cell>
          <cell r="G8322">
            <v>0</v>
          </cell>
          <cell r="H8322">
            <v>0</v>
          </cell>
          <cell r="I8322">
            <v>0</v>
          </cell>
          <cell r="J8322">
            <v>0</v>
          </cell>
        </row>
        <row r="8323">
          <cell r="A8323">
            <v>8316</v>
          </cell>
          <cell r="C8323">
            <v>0</v>
          </cell>
          <cell r="D8323">
            <v>0</v>
          </cell>
          <cell r="E8323">
            <v>0</v>
          </cell>
          <cell r="F8323">
            <v>0</v>
          </cell>
          <cell r="G8323">
            <v>0</v>
          </cell>
          <cell r="H8323">
            <v>0</v>
          </cell>
          <cell r="I8323">
            <v>0</v>
          </cell>
          <cell r="J8323">
            <v>0</v>
          </cell>
        </row>
        <row r="8324">
          <cell r="A8324">
            <v>8317</v>
          </cell>
          <cell r="C8324">
            <v>0</v>
          </cell>
          <cell r="D8324">
            <v>0</v>
          </cell>
          <cell r="E8324">
            <v>0</v>
          </cell>
          <cell r="F8324">
            <v>0</v>
          </cell>
          <cell r="G8324">
            <v>0</v>
          </cell>
          <cell r="H8324">
            <v>0</v>
          </cell>
          <cell r="I8324">
            <v>0</v>
          </cell>
          <cell r="J8324">
            <v>0</v>
          </cell>
        </row>
        <row r="8325">
          <cell r="A8325">
            <v>8318</v>
          </cell>
          <cell r="C8325">
            <v>0</v>
          </cell>
          <cell r="D8325">
            <v>0</v>
          </cell>
          <cell r="E8325">
            <v>0</v>
          </cell>
          <cell r="F8325">
            <v>0</v>
          </cell>
          <cell r="G8325">
            <v>0</v>
          </cell>
          <cell r="H8325">
            <v>0</v>
          </cell>
          <cell r="I8325">
            <v>0</v>
          </cell>
          <cell r="J8325">
            <v>0</v>
          </cell>
        </row>
        <row r="8326">
          <cell r="A8326">
            <v>8319</v>
          </cell>
          <cell r="C8326">
            <v>0</v>
          </cell>
          <cell r="D8326">
            <v>0</v>
          </cell>
          <cell r="E8326">
            <v>0</v>
          </cell>
          <cell r="F8326">
            <v>0</v>
          </cell>
          <cell r="G8326">
            <v>0</v>
          </cell>
          <cell r="H8326">
            <v>0</v>
          </cell>
          <cell r="I8326">
            <v>0</v>
          </cell>
          <cell r="J8326">
            <v>0</v>
          </cell>
        </row>
        <row r="8327">
          <cell r="A8327">
            <v>8320</v>
          </cell>
          <cell r="C8327">
            <v>0</v>
          </cell>
          <cell r="D8327">
            <v>0</v>
          </cell>
          <cell r="E8327">
            <v>0</v>
          </cell>
          <cell r="F8327">
            <v>0</v>
          </cell>
          <cell r="G8327">
            <v>0</v>
          </cell>
          <cell r="H8327">
            <v>0</v>
          </cell>
          <cell r="I8327">
            <v>0</v>
          </cell>
          <cell r="J8327">
            <v>0</v>
          </cell>
        </row>
        <row r="8328">
          <cell r="A8328">
            <v>8321</v>
          </cell>
          <cell r="C8328">
            <v>0</v>
          </cell>
          <cell r="D8328">
            <v>0</v>
          </cell>
          <cell r="E8328">
            <v>0</v>
          </cell>
          <cell r="F8328">
            <v>0</v>
          </cell>
          <cell r="G8328">
            <v>0</v>
          </cell>
          <cell r="H8328">
            <v>0</v>
          </cell>
          <cell r="I8328">
            <v>0</v>
          </cell>
          <cell r="J8328">
            <v>0</v>
          </cell>
        </row>
        <row r="8329">
          <cell r="A8329">
            <v>8322</v>
          </cell>
          <cell r="C8329">
            <v>0</v>
          </cell>
          <cell r="D8329">
            <v>0</v>
          </cell>
          <cell r="E8329">
            <v>0</v>
          </cell>
          <cell r="F8329">
            <v>0</v>
          </cell>
          <cell r="G8329">
            <v>0</v>
          </cell>
          <cell r="H8329">
            <v>0</v>
          </cell>
          <cell r="I8329">
            <v>0</v>
          </cell>
          <cell r="J8329">
            <v>0</v>
          </cell>
        </row>
        <row r="8330">
          <cell r="A8330">
            <v>8323</v>
          </cell>
          <cell r="C8330">
            <v>0</v>
          </cell>
          <cell r="D8330">
            <v>0</v>
          </cell>
          <cell r="E8330">
            <v>0</v>
          </cell>
          <cell r="F8330">
            <v>0</v>
          </cell>
          <cell r="G8330">
            <v>0</v>
          </cell>
          <cell r="H8330">
            <v>0</v>
          </cell>
          <cell r="I8330">
            <v>0</v>
          </cell>
          <cell r="J8330">
            <v>0</v>
          </cell>
        </row>
        <row r="8331">
          <cell r="A8331">
            <v>8324</v>
          </cell>
          <cell r="C8331">
            <v>0</v>
          </cell>
          <cell r="D8331">
            <v>0</v>
          </cell>
          <cell r="E8331">
            <v>0</v>
          </cell>
          <cell r="F8331">
            <v>0</v>
          </cell>
          <cell r="G8331">
            <v>0</v>
          </cell>
          <cell r="H8331">
            <v>0</v>
          </cell>
          <cell r="I8331">
            <v>0</v>
          </cell>
          <cell r="J8331">
            <v>0</v>
          </cell>
        </row>
        <row r="8332">
          <cell r="A8332">
            <v>8325</v>
          </cell>
          <cell r="C8332">
            <v>0</v>
          </cell>
          <cell r="D8332">
            <v>0</v>
          </cell>
          <cell r="E8332">
            <v>0</v>
          </cell>
          <cell r="F8332">
            <v>0</v>
          </cell>
          <cell r="G8332">
            <v>0</v>
          </cell>
          <cell r="H8332">
            <v>0</v>
          </cell>
          <cell r="I8332">
            <v>0</v>
          </cell>
          <cell r="J8332">
            <v>0</v>
          </cell>
        </row>
        <row r="8333">
          <cell r="A8333">
            <v>8326</v>
          </cell>
          <cell r="C8333">
            <v>0</v>
          </cell>
          <cell r="D8333">
            <v>0</v>
          </cell>
          <cell r="E8333">
            <v>0</v>
          </cell>
          <cell r="F8333">
            <v>0</v>
          </cell>
          <cell r="G8333">
            <v>0</v>
          </cell>
          <cell r="H8333">
            <v>0</v>
          </cell>
          <cell r="I8333">
            <v>0</v>
          </cell>
          <cell r="J8333">
            <v>0</v>
          </cell>
        </row>
        <row r="8334">
          <cell r="A8334">
            <v>8327</v>
          </cell>
          <cell r="C8334">
            <v>0</v>
          </cell>
          <cell r="D8334">
            <v>0</v>
          </cell>
          <cell r="E8334">
            <v>0</v>
          </cell>
          <cell r="F8334">
            <v>0</v>
          </cell>
          <cell r="G8334">
            <v>0</v>
          </cell>
          <cell r="H8334">
            <v>0</v>
          </cell>
          <cell r="I8334">
            <v>0</v>
          </cell>
          <cell r="J8334">
            <v>0</v>
          </cell>
        </row>
        <row r="8335">
          <cell r="A8335">
            <v>8328</v>
          </cell>
          <cell r="C8335">
            <v>0</v>
          </cell>
          <cell r="D8335">
            <v>0</v>
          </cell>
          <cell r="E8335">
            <v>0</v>
          </cell>
          <cell r="F8335">
            <v>0</v>
          </cell>
          <cell r="G8335">
            <v>0</v>
          </cell>
          <cell r="H8335">
            <v>0</v>
          </cell>
          <cell r="I8335">
            <v>0</v>
          </cell>
          <cell r="J8335">
            <v>0</v>
          </cell>
        </row>
        <row r="8336">
          <cell r="A8336">
            <v>8329</v>
          </cell>
          <cell r="C8336">
            <v>0</v>
          </cell>
          <cell r="D8336">
            <v>0</v>
          </cell>
          <cell r="E8336">
            <v>0</v>
          </cell>
          <cell r="F8336">
            <v>0</v>
          </cell>
          <cell r="G8336">
            <v>0</v>
          </cell>
          <cell r="H8336">
            <v>0</v>
          </cell>
          <cell r="I8336">
            <v>0</v>
          </cell>
          <cell r="J8336">
            <v>0</v>
          </cell>
        </row>
        <row r="8337">
          <cell r="A8337">
            <v>8330</v>
          </cell>
          <cell r="C8337">
            <v>0</v>
          </cell>
          <cell r="D8337">
            <v>0</v>
          </cell>
          <cell r="E8337">
            <v>0</v>
          </cell>
          <cell r="F8337">
            <v>0</v>
          </cell>
          <cell r="G8337">
            <v>0</v>
          </cell>
          <cell r="H8337">
            <v>0</v>
          </cell>
          <cell r="I8337">
            <v>0</v>
          </cell>
          <cell r="J8337">
            <v>0</v>
          </cell>
        </row>
        <row r="8338">
          <cell r="A8338">
            <v>8331</v>
          </cell>
          <cell r="C8338">
            <v>0</v>
          </cell>
          <cell r="D8338">
            <v>0</v>
          </cell>
          <cell r="E8338">
            <v>0</v>
          </cell>
          <cell r="F8338">
            <v>0</v>
          </cell>
          <cell r="G8338">
            <v>0</v>
          </cell>
          <cell r="H8338">
            <v>0</v>
          </cell>
          <cell r="I8338">
            <v>0</v>
          </cell>
          <cell r="J8338">
            <v>0</v>
          </cell>
        </row>
        <row r="8339">
          <cell r="A8339">
            <v>8332</v>
          </cell>
          <cell r="C8339">
            <v>0</v>
          </cell>
          <cell r="D8339">
            <v>0</v>
          </cell>
          <cell r="E8339">
            <v>0</v>
          </cell>
          <cell r="F8339">
            <v>0</v>
          </cell>
          <cell r="G8339">
            <v>0</v>
          </cell>
          <cell r="H8339">
            <v>0</v>
          </cell>
          <cell r="I8339">
            <v>0</v>
          </cell>
          <cell r="J8339">
            <v>0</v>
          </cell>
        </row>
        <row r="8340">
          <cell r="A8340">
            <v>8333</v>
          </cell>
          <cell r="C8340">
            <v>0</v>
          </cell>
          <cell r="D8340">
            <v>0</v>
          </cell>
          <cell r="E8340">
            <v>0</v>
          </cell>
          <cell r="F8340">
            <v>0</v>
          </cell>
          <cell r="G8340">
            <v>0</v>
          </cell>
          <cell r="H8340">
            <v>0</v>
          </cell>
          <cell r="I8340">
            <v>0</v>
          </cell>
          <cell r="J8340">
            <v>0</v>
          </cell>
        </row>
        <row r="8341">
          <cell r="A8341">
            <v>8334</v>
          </cell>
          <cell r="C8341">
            <v>0</v>
          </cell>
          <cell r="D8341">
            <v>0</v>
          </cell>
          <cell r="E8341">
            <v>0</v>
          </cell>
          <cell r="F8341">
            <v>0</v>
          </cell>
          <cell r="G8341">
            <v>0</v>
          </cell>
          <cell r="H8341">
            <v>0</v>
          </cell>
          <cell r="I8341">
            <v>0</v>
          </cell>
          <cell r="J8341">
            <v>0</v>
          </cell>
        </row>
        <row r="8342">
          <cell r="A8342">
            <v>8335</v>
          </cell>
          <cell r="C8342">
            <v>0</v>
          </cell>
          <cell r="D8342">
            <v>0</v>
          </cell>
          <cell r="E8342">
            <v>0</v>
          </cell>
          <cell r="F8342">
            <v>0</v>
          </cell>
          <cell r="G8342">
            <v>0</v>
          </cell>
          <cell r="H8342">
            <v>0</v>
          </cell>
          <cell r="I8342">
            <v>0</v>
          </cell>
          <cell r="J8342">
            <v>0</v>
          </cell>
        </row>
        <row r="8343">
          <cell r="A8343">
            <v>8336</v>
          </cell>
          <cell r="C8343">
            <v>0</v>
          </cell>
          <cell r="D8343">
            <v>0</v>
          </cell>
          <cell r="E8343">
            <v>0</v>
          </cell>
          <cell r="F8343">
            <v>0</v>
          </cell>
          <cell r="G8343">
            <v>0</v>
          </cell>
          <cell r="H8343">
            <v>0</v>
          </cell>
          <cell r="I8343">
            <v>0</v>
          </cell>
          <cell r="J8343">
            <v>0</v>
          </cell>
        </row>
        <row r="8344">
          <cell r="A8344">
            <v>8337</v>
          </cell>
          <cell r="C8344">
            <v>0</v>
          </cell>
          <cell r="D8344">
            <v>0</v>
          </cell>
          <cell r="E8344">
            <v>0</v>
          </cell>
          <cell r="F8344">
            <v>0</v>
          </cell>
          <cell r="G8344">
            <v>0</v>
          </cell>
          <cell r="H8344">
            <v>0</v>
          </cell>
          <cell r="I8344">
            <v>0</v>
          </cell>
          <cell r="J8344">
            <v>0</v>
          </cell>
        </row>
        <row r="8345">
          <cell r="A8345">
            <v>8338</v>
          </cell>
          <cell r="C8345">
            <v>0</v>
          </cell>
          <cell r="D8345">
            <v>0</v>
          </cell>
          <cell r="E8345">
            <v>0</v>
          </cell>
          <cell r="F8345">
            <v>0</v>
          </cell>
          <cell r="G8345">
            <v>0</v>
          </cell>
          <cell r="H8345">
            <v>0</v>
          </cell>
          <cell r="I8345">
            <v>0</v>
          </cell>
          <cell r="J8345">
            <v>0</v>
          </cell>
        </row>
        <row r="8346">
          <cell r="A8346">
            <v>8339</v>
          </cell>
          <cell r="C8346">
            <v>0</v>
          </cell>
          <cell r="D8346">
            <v>0</v>
          </cell>
          <cell r="E8346">
            <v>0</v>
          </cell>
          <cell r="F8346">
            <v>0</v>
          </cell>
          <cell r="G8346">
            <v>0</v>
          </cell>
          <cell r="H8346">
            <v>0</v>
          </cell>
          <cell r="I8346">
            <v>0</v>
          </cell>
          <cell r="J8346">
            <v>0</v>
          </cell>
        </row>
        <row r="8347">
          <cell r="A8347">
            <v>8340</v>
          </cell>
          <cell r="C8347">
            <v>0</v>
          </cell>
          <cell r="D8347">
            <v>0</v>
          </cell>
          <cell r="E8347">
            <v>0</v>
          </cell>
          <cell r="F8347">
            <v>0</v>
          </cell>
          <cell r="G8347">
            <v>0</v>
          </cell>
          <cell r="H8347">
            <v>0</v>
          </cell>
          <cell r="I8347">
            <v>0</v>
          </cell>
          <cell r="J8347">
            <v>0</v>
          </cell>
        </row>
        <row r="8348">
          <cell r="A8348">
            <v>8341</v>
          </cell>
          <cell r="C8348">
            <v>0</v>
          </cell>
          <cell r="D8348">
            <v>0</v>
          </cell>
          <cell r="E8348">
            <v>0</v>
          </cell>
          <cell r="F8348">
            <v>0</v>
          </cell>
          <cell r="G8348">
            <v>0</v>
          </cell>
          <cell r="H8348">
            <v>0</v>
          </cell>
          <cell r="I8348">
            <v>0</v>
          </cell>
          <cell r="J8348">
            <v>0</v>
          </cell>
        </row>
        <row r="8349">
          <cell r="A8349">
            <v>8342</v>
          </cell>
          <cell r="C8349">
            <v>0</v>
          </cell>
          <cell r="D8349">
            <v>0</v>
          </cell>
          <cell r="E8349">
            <v>0</v>
          </cell>
          <cell r="F8349">
            <v>0</v>
          </cell>
          <cell r="G8349">
            <v>0</v>
          </cell>
          <cell r="H8349">
            <v>0</v>
          </cell>
          <cell r="I8349">
            <v>0</v>
          </cell>
          <cell r="J8349">
            <v>0</v>
          </cell>
        </row>
        <row r="8350">
          <cell r="A8350">
            <v>8343</v>
          </cell>
          <cell r="C8350">
            <v>0</v>
          </cell>
          <cell r="D8350">
            <v>0</v>
          </cell>
          <cell r="E8350">
            <v>0</v>
          </cell>
          <cell r="F8350">
            <v>0</v>
          </cell>
          <cell r="G8350">
            <v>0</v>
          </cell>
          <cell r="H8350">
            <v>0</v>
          </cell>
          <cell r="I8350">
            <v>0</v>
          </cell>
          <cell r="J8350">
            <v>0</v>
          </cell>
        </row>
        <row r="8351">
          <cell r="A8351">
            <v>8344</v>
          </cell>
          <cell r="C8351">
            <v>0</v>
          </cell>
          <cell r="D8351">
            <v>0</v>
          </cell>
          <cell r="E8351">
            <v>0</v>
          </cell>
          <cell r="F8351">
            <v>0</v>
          </cell>
          <cell r="G8351">
            <v>0</v>
          </cell>
          <cell r="H8351">
            <v>0</v>
          </cell>
          <cell r="I8351">
            <v>0</v>
          </cell>
          <cell r="J8351">
            <v>0</v>
          </cell>
        </row>
        <row r="8352">
          <cell r="A8352">
            <v>8345</v>
          </cell>
          <cell r="C8352">
            <v>0</v>
          </cell>
          <cell r="D8352">
            <v>0</v>
          </cell>
          <cell r="E8352">
            <v>0</v>
          </cell>
          <cell r="F8352">
            <v>0</v>
          </cell>
          <cell r="G8352">
            <v>0</v>
          </cell>
          <cell r="H8352">
            <v>0</v>
          </cell>
          <cell r="I8352">
            <v>0</v>
          </cell>
          <cell r="J8352">
            <v>0</v>
          </cell>
        </row>
        <row r="8353">
          <cell r="A8353">
            <v>8346</v>
          </cell>
          <cell r="C8353">
            <v>0</v>
          </cell>
          <cell r="D8353">
            <v>0</v>
          </cell>
          <cell r="E8353">
            <v>0</v>
          </cell>
          <cell r="F8353">
            <v>0</v>
          </cell>
          <cell r="G8353">
            <v>0</v>
          </cell>
          <cell r="H8353">
            <v>0</v>
          </cell>
          <cell r="I8353">
            <v>0</v>
          </cell>
          <cell r="J8353">
            <v>0</v>
          </cell>
        </row>
        <row r="8354">
          <cell r="A8354">
            <v>8347</v>
          </cell>
          <cell r="C8354">
            <v>0</v>
          </cell>
          <cell r="D8354">
            <v>0</v>
          </cell>
          <cell r="E8354">
            <v>0</v>
          </cell>
          <cell r="F8354">
            <v>0</v>
          </cell>
          <cell r="G8354">
            <v>0</v>
          </cell>
          <cell r="H8354">
            <v>0</v>
          </cell>
          <cell r="I8354">
            <v>0</v>
          </cell>
          <cell r="J8354">
            <v>0</v>
          </cell>
        </row>
        <row r="8355">
          <cell r="A8355">
            <v>8348</v>
          </cell>
          <cell r="C8355">
            <v>0</v>
          </cell>
          <cell r="D8355">
            <v>0</v>
          </cell>
          <cell r="E8355">
            <v>0</v>
          </cell>
          <cell r="F8355">
            <v>0</v>
          </cell>
          <cell r="G8355">
            <v>0</v>
          </cell>
          <cell r="H8355">
            <v>0</v>
          </cell>
          <cell r="I8355">
            <v>0</v>
          </cell>
          <cell r="J8355">
            <v>0</v>
          </cell>
        </row>
        <row r="8356">
          <cell r="A8356">
            <v>8349</v>
          </cell>
          <cell r="C8356">
            <v>0</v>
          </cell>
          <cell r="D8356">
            <v>0</v>
          </cell>
          <cell r="E8356">
            <v>0</v>
          </cell>
          <cell r="F8356">
            <v>0</v>
          </cell>
          <cell r="G8356">
            <v>0</v>
          </cell>
          <cell r="H8356">
            <v>0</v>
          </cell>
          <cell r="I8356">
            <v>0</v>
          </cell>
          <cell r="J8356">
            <v>0</v>
          </cell>
        </row>
        <row r="8357">
          <cell r="A8357">
            <v>8350</v>
          </cell>
          <cell r="C8357">
            <v>0</v>
          </cell>
          <cell r="D8357">
            <v>0</v>
          </cell>
          <cell r="E8357">
            <v>0</v>
          </cell>
          <cell r="F8357">
            <v>0</v>
          </cell>
          <cell r="G8357">
            <v>0</v>
          </cell>
          <cell r="H8357">
            <v>0</v>
          </cell>
          <cell r="I8357">
            <v>0</v>
          </cell>
          <cell r="J8357">
            <v>0</v>
          </cell>
        </row>
        <row r="8358">
          <cell r="A8358">
            <v>8351</v>
          </cell>
          <cell r="C8358">
            <v>0</v>
          </cell>
          <cell r="D8358">
            <v>0</v>
          </cell>
          <cell r="E8358">
            <v>0</v>
          </cell>
          <cell r="F8358">
            <v>0</v>
          </cell>
          <cell r="G8358">
            <v>0</v>
          </cell>
          <cell r="H8358">
            <v>0</v>
          </cell>
          <cell r="I8358">
            <v>0</v>
          </cell>
          <cell r="J8358">
            <v>0</v>
          </cell>
        </row>
        <row r="8359">
          <cell r="A8359">
            <v>8352</v>
          </cell>
          <cell r="C8359">
            <v>0</v>
          </cell>
          <cell r="D8359">
            <v>0</v>
          </cell>
          <cell r="E8359">
            <v>0</v>
          </cell>
          <cell r="F8359">
            <v>0</v>
          </cell>
          <cell r="G8359">
            <v>0</v>
          </cell>
          <cell r="H8359">
            <v>0</v>
          </cell>
          <cell r="I8359">
            <v>0</v>
          </cell>
          <cell r="J8359">
            <v>0</v>
          </cell>
        </row>
        <row r="8360">
          <cell r="A8360">
            <v>8353</v>
          </cell>
          <cell r="C8360">
            <v>0</v>
          </cell>
          <cell r="D8360">
            <v>0</v>
          </cell>
          <cell r="E8360">
            <v>0</v>
          </cell>
          <cell r="F8360">
            <v>0</v>
          </cell>
          <cell r="G8360">
            <v>0</v>
          </cell>
          <cell r="H8360">
            <v>0</v>
          </cell>
          <cell r="I8360">
            <v>0</v>
          </cell>
          <cell r="J8360">
            <v>0</v>
          </cell>
        </row>
        <row r="8361">
          <cell r="A8361">
            <v>8354</v>
          </cell>
          <cell r="C8361">
            <v>0</v>
          </cell>
          <cell r="D8361">
            <v>0</v>
          </cell>
          <cell r="E8361">
            <v>0</v>
          </cell>
          <cell r="F8361">
            <v>0</v>
          </cell>
          <cell r="G8361">
            <v>0</v>
          </cell>
          <cell r="H8361">
            <v>0</v>
          </cell>
          <cell r="I8361">
            <v>0</v>
          </cell>
          <cell r="J8361">
            <v>0</v>
          </cell>
        </row>
        <row r="8362">
          <cell r="A8362">
            <v>8355</v>
          </cell>
          <cell r="C8362">
            <v>0</v>
          </cell>
          <cell r="D8362">
            <v>0</v>
          </cell>
          <cell r="E8362">
            <v>0</v>
          </cell>
          <cell r="F8362">
            <v>0</v>
          </cell>
          <cell r="G8362">
            <v>0</v>
          </cell>
          <cell r="H8362">
            <v>0</v>
          </cell>
          <cell r="I8362">
            <v>0</v>
          </cell>
          <cell r="J8362">
            <v>0</v>
          </cell>
        </row>
        <row r="8363">
          <cell r="A8363">
            <v>8356</v>
          </cell>
          <cell r="C8363">
            <v>0</v>
          </cell>
          <cell r="D8363">
            <v>0</v>
          </cell>
          <cell r="E8363">
            <v>0</v>
          </cell>
          <cell r="F8363">
            <v>0</v>
          </cell>
          <cell r="G8363">
            <v>0</v>
          </cell>
          <cell r="H8363">
            <v>0</v>
          </cell>
          <cell r="I8363">
            <v>0</v>
          </cell>
          <cell r="J8363">
            <v>0</v>
          </cell>
        </row>
        <row r="8364">
          <cell r="A8364">
            <v>8357</v>
          </cell>
          <cell r="C8364">
            <v>0</v>
          </cell>
          <cell r="D8364">
            <v>0</v>
          </cell>
          <cell r="E8364">
            <v>0</v>
          </cell>
          <cell r="F8364">
            <v>0</v>
          </cell>
          <cell r="G8364">
            <v>0</v>
          </cell>
          <cell r="H8364">
            <v>0</v>
          </cell>
          <cell r="I8364">
            <v>0</v>
          </cell>
          <cell r="J8364">
            <v>0</v>
          </cell>
        </row>
        <row r="8365">
          <cell r="A8365">
            <v>8358</v>
          </cell>
          <cell r="C8365">
            <v>0</v>
          </cell>
          <cell r="D8365">
            <v>0</v>
          </cell>
          <cell r="E8365">
            <v>0</v>
          </cell>
          <cell r="F8365">
            <v>0</v>
          </cell>
          <cell r="G8365">
            <v>0</v>
          </cell>
          <cell r="H8365">
            <v>0</v>
          </cell>
          <cell r="I8365">
            <v>0</v>
          </cell>
          <cell r="J8365">
            <v>0</v>
          </cell>
        </row>
        <row r="8366">
          <cell r="A8366">
            <v>8359</v>
          </cell>
          <cell r="C8366">
            <v>0</v>
          </cell>
          <cell r="D8366">
            <v>0</v>
          </cell>
          <cell r="E8366">
            <v>0</v>
          </cell>
          <cell r="F8366">
            <v>0</v>
          </cell>
          <cell r="G8366">
            <v>0</v>
          </cell>
          <cell r="H8366">
            <v>0</v>
          </cell>
          <cell r="I8366">
            <v>0</v>
          </cell>
          <cell r="J8366">
            <v>0</v>
          </cell>
        </row>
        <row r="8367">
          <cell r="A8367">
            <v>8360</v>
          </cell>
          <cell r="C8367">
            <v>0</v>
          </cell>
          <cell r="D8367">
            <v>0</v>
          </cell>
          <cell r="E8367">
            <v>0</v>
          </cell>
          <cell r="F8367">
            <v>0</v>
          </cell>
          <cell r="G8367">
            <v>0</v>
          </cell>
          <cell r="H8367">
            <v>0</v>
          </cell>
          <cell r="I8367">
            <v>0</v>
          </cell>
          <cell r="J8367">
            <v>0</v>
          </cell>
        </row>
        <row r="8368">
          <cell r="A8368">
            <v>8361</v>
          </cell>
          <cell r="C8368">
            <v>0</v>
          </cell>
          <cell r="D8368">
            <v>0</v>
          </cell>
          <cell r="E8368">
            <v>0</v>
          </cell>
          <cell r="F8368">
            <v>0</v>
          </cell>
          <cell r="G8368">
            <v>0</v>
          </cell>
          <cell r="H8368">
            <v>0</v>
          </cell>
          <cell r="I8368">
            <v>0</v>
          </cell>
          <cell r="J8368">
            <v>0</v>
          </cell>
        </row>
        <row r="8369">
          <cell r="A8369">
            <v>8362</v>
          </cell>
          <cell r="C8369">
            <v>0</v>
          </cell>
          <cell r="D8369">
            <v>0</v>
          </cell>
          <cell r="E8369">
            <v>0</v>
          </cell>
          <cell r="F8369">
            <v>0</v>
          </cell>
          <cell r="G8369">
            <v>0</v>
          </cell>
          <cell r="H8369">
            <v>0</v>
          </cell>
          <cell r="I8369">
            <v>0</v>
          </cell>
          <cell r="J8369">
            <v>0</v>
          </cell>
        </row>
        <row r="8370">
          <cell r="A8370">
            <v>8363</v>
          </cell>
          <cell r="C8370">
            <v>0</v>
          </cell>
          <cell r="D8370">
            <v>0</v>
          </cell>
          <cell r="E8370">
            <v>0</v>
          </cell>
          <cell r="F8370">
            <v>0</v>
          </cell>
          <cell r="G8370">
            <v>0</v>
          </cell>
          <cell r="H8370">
            <v>0</v>
          </cell>
          <cell r="I8370">
            <v>0</v>
          </cell>
          <cell r="J8370">
            <v>0</v>
          </cell>
        </row>
        <row r="8371">
          <cell r="A8371">
            <v>8364</v>
          </cell>
          <cell r="C8371">
            <v>0</v>
          </cell>
          <cell r="D8371">
            <v>0</v>
          </cell>
          <cell r="E8371">
            <v>0</v>
          </cell>
          <cell r="F8371">
            <v>0</v>
          </cell>
          <cell r="G8371">
            <v>0</v>
          </cell>
          <cell r="H8371">
            <v>0</v>
          </cell>
          <cell r="I8371">
            <v>0</v>
          </cell>
          <cell r="J8371">
            <v>0</v>
          </cell>
        </row>
        <row r="8372">
          <cell r="A8372">
            <v>8365</v>
          </cell>
          <cell r="C8372">
            <v>0</v>
          </cell>
          <cell r="D8372">
            <v>0</v>
          </cell>
          <cell r="E8372">
            <v>0</v>
          </cell>
          <cell r="F8372">
            <v>0</v>
          </cell>
          <cell r="G8372">
            <v>0</v>
          </cell>
          <cell r="H8372">
            <v>0</v>
          </cell>
          <cell r="I8372">
            <v>0</v>
          </cell>
          <cell r="J8372">
            <v>0</v>
          </cell>
        </row>
        <row r="8373">
          <cell r="A8373">
            <v>8366</v>
          </cell>
          <cell r="C8373">
            <v>0</v>
          </cell>
          <cell r="D8373">
            <v>0</v>
          </cell>
          <cell r="E8373">
            <v>0</v>
          </cell>
          <cell r="F8373">
            <v>0</v>
          </cell>
          <cell r="G8373">
            <v>0</v>
          </cell>
          <cell r="H8373">
            <v>0</v>
          </cell>
          <cell r="I8373">
            <v>0</v>
          </cell>
          <cell r="J8373">
            <v>0</v>
          </cell>
        </row>
        <row r="8374">
          <cell r="A8374">
            <v>8367</v>
          </cell>
          <cell r="C8374">
            <v>0</v>
          </cell>
          <cell r="D8374">
            <v>0</v>
          </cell>
          <cell r="E8374">
            <v>0</v>
          </cell>
          <cell r="F8374">
            <v>0</v>
          </cell>
          <cell r="G8374">
            <v>0</v>
          </cell>
          <cell r="H8374">
            <v>0</v>
          </cell>
          <cell r="I8374">
            <v>0</v>
          </cell>
          <cell r="J8374">
            <v>0</v>
          </cell>
        </row>
        <row r="8375">
          <cell r="A8375">
            <v>8368</v>
          </cell>
          <cell r="C8375">
            <v>0</v>
          </cell>
          <cell r="D8375">
            <v>0</v>
          </cell>
          <cell r="E8375">
            <v>0</v>
          </cell>
          <cell r="F8375">
            <v>0</v>
          </cell>
          <cell r="G8375">
            <v>0</v>
          </cell>
          <cell r="H8375">
            <v>0</v>
          </cell>
          <cell r="I8375">
            <v>0</v>
          </cell>
          <cell r="J8375">
            <v>0</v>
          </cell>
        </row>
        <row r="8376">
          <cell r="A8376">
            <v>8369</v>
          </cell>
          <cell r="C8376">
            <v>0</v>
          </cell>
          <cell r="D8376">
            <v>0</v>
          </cell>
          <cell r="E8376">
            <v>0</v>
          </cell>
          <cell r="F8376">
            <v>0</v>
          </cell>
          <cell r="G8376">
            <v>0</v>
          </cell>
          <cell r="H8376">
            <v>0</v>
          </cell>
          <cell r="I8376">
            <v>0</v>
          </cell>
          <cell r="J8376">
            <v>0</v>
          </cell>
        </row>
        <row r="8377">
          <cell r="A8377">
            <v>8370</v>
          </cell>
          <cell r="C8377">
            <v>0</v>
          </cell>
          <cell r="D8377">
            <v>0</v>
          </cell>
          <cell r="E8377">
            <v>0</v>
          </cell>
          <cell r="F8377">
            <v>0</v>
          </cell>
          <cell r="G8377">
            <v>0</v>
          </cell>
          <cell r="H8377">
            <v>0</v>
          </cell>
          <cell r="I8377">
            <v>0</v>
          </cell>
          <cell r="J8377">
            <v>0</v>
          </cell>
        </row>
        <row r="8378">
          <cell r="A8378">
            <v>8371</v>
          </cell>
          <cell r="C8378">
            <v>0</v>
          </cell>
          <cell r="D8378">
            <v>0</v>
          </cell>
          <cell r="E8378">
            <v>0</v>
          </cell>
          <cell r="F8378">
            <v>0</v>
          </cell>
          <cell r="G8378">
            <v>0</v>
          </cell>
          <cell r="H8378">
            <v>0</v>
          </cell>
          <cell r="I8378">
            <v>0</v>
          </cell>
          <cell r="J8378">
            <v>0</v>
          </cell>
        </row>
        <row r="8379">
          <cell r="A8379">
            <v>8372</v>
          </cell>
          <cell r="C8379">
            <v>0</v>
          </cell>
          <cell r="D8379">
            <v>0</v>
          </cell>
          <cell r="E8379">
            <v>0</v>
          </cell>
          <cell r="F8379">
            <v>0</v>
          </cell>
          <cell r="G8379">
            <v>0</v>
          </cell>
          <cell r="H8379">
            <v>0</v>
          </cell>
          <cell r="I8379">
            <v>0</v>
          </cell>
          <cell r="J8379">
            <v>0</v>
          </cell>
        </row>
        <row r="8380">
          <cell r="A8380">
            <v>8373</v>
          </cell>
          <cell r="C8380">
            <v>0</v>
          </cell>
          <cell r="D8380">
            <v>0</v>
          </cell>
          <cell r="E8380">
            <v>0</v>
          </cell>
          <cell r="F8380">
            <v>0</v>
          </cell>
          <cell r="G8380">
            <v>0</v>
          </cell>
          <cell r="H8380">
            <v>0</v>
          </cell>
          <cell r="I8380">
            <v>0</v>
          </cell>
          <cell r="J8380">
            <v>0</v>
          </cell>
        </row>
        <row r="8381">
          <cell r="A8381">
            <v>8374</v>
          </cell>
          <cell r="C8381">
            <v>0</v>
          </cell>
          <cell r="D8381">
            <v>0</v>
          </cell>
          <cell r="E8381">
            <v>0</v>
          </cell>
          <cell r="F8381">
            <v>0</v>
          </cell>
          <cell r="G8381">
            <v>0</v>
          </cell>
          <cell r="H8381">
            <v>0</v>
          </cell>
          <cell r="I8381">
            <v>0</v>
          </cell>
          <cell r="J8381">
            <v>0</v>
          </cell>
        </row>
        <row r="8382">
          <cell r="A8382">
            <v>8375</v>
          </cell>
          <cell r="C8382">
            <v>0</v>
          </cell>
          <cell r="D8382">
            <v>0</v>
          </cell>
          <cell r="E8382">
            <v>0</v>
          </cell>
          <cell r="F8382">
            <v>0</v>
          </cell>
          <cell r="G8382">
            <v>0</v>
          </cell>
          <cell r="H8382">
            <v>0</v>
          </cell>
          <cell r="I8382">
            <v>0</v>
          </cell>
          <cell r="J8382">
            <v>0</v>
          </cell>
        </row>
        <row r="8383">
          <cell r="A8383">
            <v>8376</v>
          </cell>
          <cell r="C8383">
            <v>0</v>
          </cell>
          <cell r="D8383">
            <v>0</v>
          </cell>
          <cell r="E8383">
            <v>0</v>
          </cell>
          <cell r="F8383">
            <v>0</v>
          </cell>
          <cell r="G8383">
            <v>0</v>
          </cell>
          <cell r="H8383">
            <v>0</v>
          </cell>
          <cell r="I8383">
            <v>0</v>
          </cell>
          <cell r="J8383">
            <v>0</v>
          </cell>
        </row>
        <row r="8384">
          <cell r="A8384">
            <v>8377</v>
          </cell>
          <cell r="C8384">
            <v>0</v>
          </cell>
          <cell r="D8384">
            <v>0</v>
          </cell>
          <cell r="E8384">
            <v>0</v>
          </cell>
          <cell r="F8384">
            <v>0</v>
          </cell>
          <cell r="G8384">
            <v>0</v>
          </cell>
          <cell r="H8384">
            <v>0</v>
          </cell>
          <cell r="I8384">
            <v>0</v>
          </cell>
          <cell r="J8384">
            <v>0</v>
          </cell>
        </row>
        <row r="8385">
          <cell r="A8385">
            <v>8378</v>
          </cell>
          <cell r="C8385">
            <v>0</v>
          </cell>
          <cell r="D8385">
            <v>0</v>
          </cell>
          <cell r="E8385">
            <v>0</v>
          </cell>
          <cell r="F8385">
            <v>0</v>
          </cell>
          <cell r="G8385">
            <v>0</v>
          </cell>
          <cell r="H8385">
            <v>0</v>
          </cell>
          <cell r="I8385">
            <v>0</v>
          </cell>
          <cell r="J8385">
            <v>0</v>
          </cell>
        </row>
        <row r="8386">
          <cell r="A8386">
            <v>8379</v>
          </cell>
          <cell r="C8386">
            <v>0</v>
          </cell>
          <cell r="D8386">
            <v>0</v>
          </cell>
          <cell r="E8386">
            <v>0</v>
          </cell>
          <cell r="F8386">
            <v>0</v>
          </cell>
          <cell r="G8386">
            <v>0</v>
          </cell>
          <cell r="H8386">
            <v>0</v>
          </cell>
          <cell r="I8386">
            <v>0</v>
          </cell>
          <cell r="J8386">
            <v>0</v>
          </cell>
        </row>
        <row r="8387">
          <cell r="A8387">
            <v>8380</v>
          </cell>
          <cell r="C8387">
            <v>0</v>
          </cell>
          <cell r="D8387">
            <v>0</v>
          </cell>
          <cell r="E8387">
            <v>0</v>
          </cell>
          <cell r="F8387">
            <v>0</v>
          </cell>
          <cell r="G8387">
            <v>0</v>
          </cell>
          <cell r="H8387">
            <v>0</v>
          </cell>
          <cell r="I8387">
            <v>0</v>
          </cell>
          <cell r="J8387">
            <v>0</v>
          </cell>
        </row>
        <row r="8388">
          <cell r="A8388">
            <v>8381</v>
          </cell>
          <cell r="C8388">
            <v>0</v>
          </cell>
          <cell r="D8388">
            <v>0</v>
          </cell>
          <cell r="E8388">
            <v>0</v>
          </cell>
          <cell r="F8388">
            <v>0</v>
          </cell>
          <cell r="G8388">
            <v>0</v>
          </cell>
          <cell r="H8388">
            <v>0</v>
          </cell>
          <cell r="I8388">
            <v>0</v>
          </cell>
          <cell r="J8388">
            <v>0</v>
          </cell>
        </row>
        <row r="8389">
          <cell r="A8389">
            <v>8382</v>
          </cell>
          <cell r="C8389">
            <v>0</v>
          </cell>
          <cell r="D8389">
            <v>0</v>
          </cell>
          <cell r="E8389">
            <v>0</v>
          </cell>
          <cell r="F8389">
            <v>0</v>
          </cell>
          <cell r="G8389">
            <v>0</v>
          </cell>
          <cell r="H8389">
            <v>0</v>
          </cell>
          <cell r="I8389">
            <v>0</v>
          </cell>
          <cell r="J8389">
            <v>0</v>
          </cell>
        </row>
        <row r="8390">
          <cell r="A8390">
            <v>8383</v>
          </cell>
          <cell r="C8390">
            <v>0</v>
          </cell>
          <cell r="D8390">
            <v>0</v>
          </cell>
          <cell r="E8390">
            <v>0</v>
          </cell>
          <cell r="F8390">
            <v>0</v>
          </cell>
          <cell r="G8390">
            <v>0</v>
          </cell>
          <cell r="H8390">
            <v>0</v>
          </cell>
          <cell r="I8390">
            <v>0</v>
          </cell>
          <cell r="J8390">
            <v>0</v>
          </cell>
        </row>
        <row r="8391">
          <cell r="A8391">
            <v>8384</v>
          </cell>
          <cell r="C8391">
            <v>0</v>
          </cell>
          <cell r="D8391">
            <v>0</v>
          </cell>
          <cell r="E8391">
            <v>0</v>
          </cell>
          <cell r="F8391">
            <v>0</v>
          </cell>
          <cell r="G8391">
            <v>0</v>
          </cell>
          <cell r="H8391">
            <v>0</v>
          </cell>
          <cell r="I8391">
            <v>0</v>
          </cell>
          <cell r="J8391">
            <v>0</v>
          </cell>
        </row>
        <row r="8392">
          <cell r="A8392">
            <v>8385</v>
          </cell>
          <cell r="C8392">
            <v>0</v>
          </cell>
          <cell r="D8392">
            <v>0</v>
          </cell>
          <cell r="E8392">
            <v>0</v>
          </cell>
          <cell r="F8392">
            <v>0</v>
          </cell>
          <cell r="G8392">
            <v>0</v>
          </cell>
          <cell r="H8392">
            <v>0</v>
          </cell>
          <cell r="I8392">
            <v>0</v>
          </cell>
          <cell r="J8392">
            <v>0</v>
          </cell>
        </row>
        <row r="8393">
          <cell r="A8393">
            <v>8386</v>
          </cell>
          <cell r="C8393">
            <v>0</v>
          </cell>
          <cell r="D8393">
            <v>0</v>
          </cell>
          <cell r="E8393">
            <v>0</v>
          </cell>
          <cell r="F8393">
            <v>0</v>
          </cell>
          <cell r="G8393">
            <v>0</v>
          </cell>
          <cell r="H8393">
            <v>0</v>
          </cell>
          <cell r="I8393">
            <v>0</v>
          </cell>
          <cell r="J8393">
            <v>0</v>
          </cell>
        </row>
        <row r="8394">
          <cell r="A8394">
            <v>8387</v>
          </cell>
          <cell r="C8394">
            <v>0</v>
          </cell>
          <cell r="D8394">
            <v>0</v>
          </cell>
          <cell r="E8394">
            <v>0</v>
          </cell>
          <cell r="F8394">
            <v>0</v>
          </cell>
          <cell r="G8394">
            <v>0</v>
          </cell>
          <cell r="H8394">
            <v>0</v>
          </cell>
          <cell r="I8394">
            <v>0</v>
          </cell>
          <cell r="J8394">
            <v>0</v>
          </cell>
        </row>
        <row r="8395">
          <cell r="A8395">
            <v>8388</v>
          </cell>
          <cell r="C8395">
            <v>0</v>
          </cell>
          <cell r="D8395">
            <v>0</v>
          </cell>
          <cell r="E8395">
            <v>0</v>
          </cell>
          <cell r="F8395">
            <v>0</v>
          </cell>
          <cell r="G8395">
            <v>0</v>
          </cell>
          <cell r="H8395">
            <v>0</v>
          </cell>
          <cell r="I8395">
            <v>0</v>
          </cell>
          <cell r="J8395">
            <v>0</v>
          </cell>
        </row>
        <row r="8396">
          <cell r="A8396">
            <v>8389</v>
          </cell>
          <cell r="C8396">
            <v>0</v>
          </cell>
          <cell r="D8396">
            <v>0</v>
          </cell>
          <cell r="E8396">
            <v>0</v>
          </cell>
          <cell r="F8396">
            <v>0</v>
          </cell>
          <cell r="G8396">
            <v>0</v>
          </cell>
          <cell r="H8396">
            <v>0</v>
          </cell>
          <cell r="I8396">
            <v>0</v>
          </cell>
          <cell r="J8396">
            <v>0</v>
          </cell>
        </row>
        <row r="8397">
          <cell r="A8397">
            <v>8390</v>
          </cell>
          <cell r="C8397">
            <v>0</v>
          </cell>
          <cell r="D8397">
            <v>0</v>
          </cell>
          <cell r="E8397">
            <v>0</v>
          </cell>
          <cell r="F8397">
            <v>0</v>
          </cell>
          <cell r="G8397">
            <v>0</v>
          </cell>
          <cell r="H8397">
            <v>0</v>
          </cell>
          <cell r="I8397">
            <v>0</v>
          </cell>
          <cell r="J8397">
            <v>0</v>
          </cell>
        </row>
        <row r="8398">
          <cell r="A8398">
            <v>8391</v>
          </cell>
          <cell r="C8398">
            <v>0</v>
          </cell>
          <cell r="D8398">
            <v>0</v>
          </cell>
          <cell r="E8398">
            <v>0</v>
          </cell>
          <cell r="F8398">
            <v>0</v>
          </cell>
          <cell r="G8398">
            <v>0</v>
          </cell>
          <cell r="H8398">
            <v>0</v>
          </cell>
          <cell r="I8398">
            <v>0</v>
          </cell>
          <cell r="J8398">
            <v>0</v>
          </cell>
        </row>
        <row r="8399">
          <cell r="A8399">
            <v>8392</v>
          </cell>
          <cell r="C8399">
            <v>0</v>
          </cell>
          <cell r="D8399">
            <v>0</v>
          </cell>
          <cell r="E8399">
            <v>0</v>
          </cell>
          <cell r="F8399">
            <v>0</v>
          </cell>
          <cell r="G8399">
            <v>0</v>
          </cell>
          <cell r="H8399">
            <v>0</v>
          </cell>
          <cell r="I8399">
            <v>0</v>
          </cell>
          <cell r="J8399">
            <v>0</v>
          </cell>
        </row>
        <row r="8400">
          <cell r="A8400">
            <v>8393</v>
          </cell>
          <cell r="C8400">
            <v>0</v>
          </cell>
          <cell r="D8400">
            <v>0</v>
          </cell>
          <cell r="E8400">
            <v>0</v>
          </cell>
          <cell r="F8400">
            <v>0</v>
          </cell>
          <cell r="G8400">
            <v>0</v>
          </cell>
          <cell r="H8400">
            <v>0</v>
          </cell>
          <cell r="I8400">
            <v>0</v>
          </cell>
          <cell r="J8400">
            <v>0</v>
          </cell>
        </row>
        <row r="8401">
          <cell r="A8401">
            <v>8394</v>
          </cell>
          <cell r="C8401">
            <v>0</v>
          </cell>
          <cell r="D8401">
            <v>0</v>
          </cell>
          <cell r="E8401">
            <v>0</v>
          </cell>
          <cell r="F8401">
            <v>0</v>
          </cell>
          <cell r="G8401">
            <v>0</v>
          </cell>
          <cell r="H8401">
            <v>0</v>
          </cell>
          <cell r="I8401">
            <v>0</v>
          </cell>
          <cell r="J8401">
            <v>0</v>
          </cell>
        </row>
        <row r="8402">
          <cell r="A8402">
            <v>8395</v>
          </cell>
          <cell r="C8402">
            <v>0</v>
          </cell>
          <cell r="D8402">
            <v>0</v>
          </cell>
          <cell r="E8402">
            <v>0</v>
          </cell>
          <cell r="F8402">
            <v>0</v>
          </cell>
          <cell r="G8402">
            <v>0</v>
          </cell>
          <cell r="H8402">
            <v>0</v>
          </cell>
          <cell r="I8402">
            <v>0</v>
          </cell>
          <cell r="J8402">
            <v>0</v>
          </cell>
        </row>
        <row r="8403">
          <cell r="A8403">
            <v>8396</v>
          </cell>
          <cell r="C8403">
            <v>0</v>
          </cell>
          <cell r="D8403">
            <v>0</v>
          </cell>
          <cell r="E8403">
            <v>0</v>
          </cell>
          <cell r="F8403">
            <v>0</v>
          </cell>
          <cell r="G8403">
            <v>0</v>
          </cell>
          <cell r="H8403">
            <v>0</v>
          </cell>
          <cell r="I8403">
            <v>0</v>
          </cell>
          <cell r="J8403">
            <v>0</v>
          </cell>
        </row>
        <row r="8404">
          <cell r="A8404">
            <v>8397</v>
          </cell>
          <cell r="C8404">
            <v>0</v>
          </cell>
          <cell r="D8404">
            <v>0</v>
          </cell>
          <cell r="E8404">
            <v>0</v>
          </cell>
          <cell r="F8404">
            <v>0</v>
          </cell>
          <cell r="G8404">
            <v>0</v>
          </cell>
          <cell r="H8404">
            <v>0</v>
          </cell>
          <cell r="I8404">
            <v>0</v>
          </cell>
          <cell r="J8404">
            <v>0</v>
          </cell>
        </row>
        <row r="8405">
          <cell r="A8405">
            <v>8398</v>
          </cell>
          <cell r="C8405">
            <v>0</v>
          </cell>
          <cell r="D8405">
            <v>0</v>
          </cell>
          <cell r="E8405">
            <v>0</v>
          </cell>
          <cell r="F8405">
            <v>0</v>
          </cell>
          <cell r="G8405">
            <v>0</v>
          </cell>
          <cell r="H8405">
            <v>0</v>
          </cell>
          <cell r="I8405">
            <v>0</v>
          </cell>
          <cell r="J8405">
            <v>0</v>
          </cell>
        </row>
        <row r="8406">
          <cell r="A8406">
            <v>8399</v>
          </cell>
          <cell r="C8406">
            <v>0</v>
          </cell>
          <cell r="D8406">
            <v>0</v>
          </cell>
          <cell r="E8406">
            <v>0</v>
          </cell>
          <cell r="F8406">
            <v>0</v>
          </cell>
          <cell r="G8406">
            <v>0</v>
          </cell>
          <cell r="H8406">
            <v>0</v>
          </cell>
          <cell r="I8406">
            <v>0</v>
          </cell>
          <cell r="J8406">
            <v>0</v>
          </cell>
        </row>
        <row r="8407">
          <cell r="A8407">
            <v>8400</v>
          </cell>
          <cell r="C8407">
            <v>0</v>
          </cell>
          <cell r="D8407">
            <v>0</v>
          </cell>
          <cell r="E8407">
            <v>0</v>
          </cell>
          <cell r="F8407">
            <v>0</v>
          </cell>
          <cell r="G8407">
            <v>0</v>
          </cell>
          <cell r="H8407">
            <v>0</v>
          </cell>
          <cell r="I8407">
            <v>0</v>
          </cell>
          <cell r="J8407">
            <v>0</v>
          </cell>
        </row>
        <row r="8408">
          <cell r="A8408">
            <v>8401</v>
          </cell>
          <cell r="C8408">
            <v>0</v>
          </cell>
          <cell r="D8408">
            <v>0</v>
          </cell>
          <cell r="E8408">
            <v>0</v>
          </cell>
          <cell r="F8408">
            <v>0</v>
          </cell>
          <cell r="G8408">
            <v>0</v>
          </cell>
          <cell r="H8408">
            <v>0</v>
          </cell>
          <cell r="I8408">
            <v>0</v>
          </cell>
          <cell r="J8408">
            <v>0</v>
          </cell>
        </row>
        <row r="8409">
          <cell r="A8409">
            <v>8402</v>
          </cell>
          <cell r="C8409">
            <v>0</v>
          </cell>
          <cell r="D8409">
            <v>0</v>
          </cell>
          <cell r="E8409">
            <v>0</v>
          </cell>
          <cell r="F8409">
            <v>0</v>
          </cell>
          <cell r="G8409">
            <v>0</v>
          </cell>
          <cell r="H8409">
            <v>0</v>
          </cell>
          <cell r="I8409">
            <v>0</v>
          </cell>
          <cell r="J8409">
            <v>0</v>
          </cell>
        </row>
        <row r="8410">
          <cell r="A8410">
            <v>8403</v>
          </cell>
          <cell r="C8410">
            <v>0</v>
          </cell>
          <cell r="D8410">
            <v>0</v>
          </cell>
          <cell r="E8410">
            <v>0</v>
          </cell>
          <cell r="F8410">
            <v>0</v>
          </cell>
          <cell r="G8410">
            <v>0</v>
          </cell>
          <cell r="H8410">
            <v>0</v>
          </cell>
          <cell r="I8410">
            <v>0</v>
          </cell>
          <cell r="J8410">
            <v>0</v>
          </cell>
        </row>
        <row r="8411">
          <cell r="A8411">
            <v>8404</v>
          </cell>
          <cell r="C8411">
            <v>0</v>
          </cell>
          <cell r="D8411">
            <v>0</v>
          </cell>
          <cell r="E8411">
            <v>0</v>
          </cell>
          <cell r="F8411">
            <v>0</v>
          </cell>
          <cell r="G8411">
            <v>0</v>
          </cell>
          <cell r="H8411">
            <v>0</v>
          </cell>
          <cell r="I8411">
            <v>0</v>
          </cell>
          <cell r="J8411">
            <v>0</v>
          </cell>
        </row>
        <row r="8412">
          <cell r="A8412">
            <v>8405</v>
          </cell>
          <cell r="C8412">
            <v>0</v>
          </cell>
          <cell r="D8412">
            <v>0</v>
          </cell>
          <cell r="E8412">
            <v>0</v>
          </cell>
          <cell r="F8412">
            <v>0</v>
          </cell>
          <cell r="G8412">
            <v>0</v>
          </cell>
          <cell r="H8412">
            <v>0</v>
          </cell>
          <cell r="I8412">
            <v>0</v>
          </cell>
          <cell r="J8412">
            <v>0</v>
          </cell>
        </row>
        <row r="8413">
          <cell r="A8413">
            <v>8406</v>
          </cell>
          <cell r="C8413">
            <v>0</v>
          </cell>
          <cell r="D8413">
            <v>0</v>
          </cell>
          <cell r="E8413">
            <v>0</v>
          </cell>
          <cell r="F8413">
            <v>0</v>
          </cell>
          <cell r="G8413">
            <v>0</v>
          </cell>
          <cell r="H8413">
            <v>0</v>
          </cell>
          <cell r="I8413">
            <v>0</v>
          </cell>
          <cell r="J8413">
            <v>0</v>
          </cell>
        </row>
        <row r="8414">
          <cell r="A8414">
            <v>8407</v>
          </cell>
          <cell r="C8414">
            <v>0</v>
          </cell>
          <cell r="D8414">
            <v>0</v>
          </cell>
          <cell r="E8414">
            <v>0</v>
          </cell>
          <cell r="F8414">
            <v>0</v>
          </cell>
          <cell r="G8414">
            <v>0</v>
          </cell>
          <cell r="H8414">
            <v>0</v>
          </cell>
          <cell r="I8414">
            <v>0</v>
          </cell>
          <cell r="J8414">
            <v>0</v>
          </cell>
        </row>
        <row r="8415">
          <cell r="A8415">
            <v>8408</v>
          </cell>
          <cell r="C8415">
            <v>0</v>
          </cell>
          <cell r="D8415">
            <v>0</v>
          </cell>
          <cell r="E8415">
            <v>0</v>
          </cell>
          <cell r="F8415">
            <v>0</v>
          </cell>
          <cell r="G8415">
            <v>0</v>
          </cell>
          <cell r="H8415">
            <v>0</v>
          </cell>
          <cell r="I8415">
            <v>0</v>
          </cell>
          <cell r="J8415">
            <v>0</v>
          </cell>
        </row>
        <row r="8416">
          <cell r="A8416">
            <v>8409</v>
          </cell>
          <cell r="C8416">
            <v>0</v>
          </cell>
          <cell r="D8416">
            <v>0</v>
          </cell>
          <cell r="E8416">
            <v>0</v>
          </cell>
          <cell r="F8416">
            <v>0</v>
          </cell>
          <cell r="G8416">
            <v>0</v>
          </cell>
          <cell r="H8416">
            <v>0</v>
          </cell>
          <cell r="I8416">
            <v>0</v>
          </cell>
          <cell r="J8416">
            <v>0</v>
          </cell>
        </row>
        <row r="8417">
          <cell r="A8417">
            <v>8410</v>
          </cell>
          <cell r="C8417">
            <v>0</v>
          </cell>
          <cell r="D8417">
            <v>0</v>
          </cell>
          <cell r="E8417">
            <v>0</v>
          </cell>
          <cell r="F8417">
            <v>0</v>
          </cell>
          <cell r="G8417">
            <v>0</v>
          </cell>
          <cell r="H8417">
            <v>0</v>
          </cell>
          <cell r="I8417">
            <v>0</v>
          </cell>
          <cell r="J8417">
            <v>0</v>
          </cell>
        </row>
        <row r="8418">
          <cell r="A8418">
            <v>8411</v>
          </cell>
          <cell r="C8418">
            <v>0</v>
          </cell>
          <cell r="D8418">
            <v>0</v>
          </cell>
          <cell r="E8418">
            <v>0</v>
          </cell>
          <cell r="F8418">
            <v>0</v>
          </cell>
          <cell r="G8418">
            <v>0</v>
          </cell>
          <cell r="H8418">
            <v>0</v>
          </cell>
          <cell r="I8418">
            <v>0</v>
          </cell>
          <cell r="J8418">
            <v>0</v>
          </cell>
        </row>
        <row r="8419">
          <cell r="A8419">
            <v>8412</v>
          </cell>
          <cell r="C8419">
            <v>0</v>
          </cell>
          <cell r="D8419">
            <v>0</v>
          </cell>
          <cell r="E8419">
            <v>0</v>
          </cell>
          <cell r="F8419">
            <v>0</v>
          </cell>
          <cell r="G8419">
            <v>0</v>
          </cell>
          <cell r="H8419">
            <v>0</v>
          </cell>
          <cell r="I8419">
            <v>0</v>
          </cell>
          <cell r="J8419">
            <v>0</v>
          </cell>
        </row>
        <row r="8420">
          <cell r="A8420">
            <v>8413</v>
          </cell>
          <cell r="C8420">
            <v>0</v>
          </cell>
          <cell r="D8420">
            <v>0</v>
          </cell>
          <cell r="E8420">
            <v>0</v>
          </cell>
          <cell r="F8420">
            <v>0</v>
          </cell>
          <cell r="G8420">
            <v>0</v>
          </cell>
          <cell r="H8420">
            <v>0</v>
          </cell>
          <cell r="I8420">
            <v>0</v>
          </cell>
          <cell r="J8420">
            <v>0</v>
          </cell>
        </row>
        <row r="8421">
          <cell r="A8421">
            <v>8414</v>
          </cell>
          <cell r="C8421">
            <v>0</v>
          </cell>
          <cell r="D8421">
            <v>0</v>
          </cell>
          <cell r="E8421">
            <v>0</v>
          </cell>
          <cell r="F8421">
            <v>0</v>
          </cell>
          <cell r="G8421">
            <v>0</v>
          </cell>
          <cell r="H8421">
            <v>0</v>
          </cell>
          <cell r="I8421">
            <v>0</v>
          </cell>
          <cell r="J8421">
            <v>0</v>
          </cell>
        </row>
        <row r="8422">
          <cell r="A8422">
            <v>8415</v>
          </cell>
          <cell r="C8422">
            <v>0</v>
          </cell>
          <cell r="D8422">
            <v>0</v>
          </cell>
          <cell r="E8422">
            <v>0</v>
          </cell>
          <cell r="F8422">
            <v>0</v>
          </cell>
          <cell r="G8422">
            <v>0</v>
          </cell>
          <cell r="H8422">
            <v>0</v>
          </cell>
          <cell r="I8422">
            <v>0</v>
          </cell>
          <cell r="J8422">
            <v>0</v>
          </cell>
        </row>
        <row r="8423">
          <cell r="A8423">
            <v>8416</v>
          </cell>
          <cell r="C8423">
            <v>0</v>
          </cell>
          <cell r="D8423">
            <v>0</v>
          </cell>
          <cell r="E8423">
            <v>0</v>
          </cell>
          <cell r="F8423">
            <v>0</v>
          </cell>
          <cell r="G8423">
            <v>0</v>
          </cell>
          <cell r="H8423">
            <v>0</v>
          </cell>
          <cell r="I8423">
            <v>0</v>
          </cell>
          <cell r="J8423">
            <v>0</v>
          </cell>
        </row>
        <row r="8424">
          <cell r="A8424">
            <v>8417</v>
          </cell>
          <cell r="C8424">
            <v>0</v>
          </cell>
          <cell r="D8424">
            <v>0</v>
          </cell>
          <cell r="E8424">
            <v>0</v>
          </cell>
          <cell r="F8424">
            <v>0</v>
          </cell>
          <cell r="G8424">
            <v>0</v>
          </cell>
          <cell r="H8424">
            <v>0</v>
          </cell>
          <cell r="I8424">
            <v>0</v>
          </cell>
          <cell r="J8424">
            <v>0</v>
          </cell>
        </row>
        <row r="8425">
          <cell r="A8425">
            <v>8418</v>
          </cell>
          <cell r="C8425">
            <v>0</v>
          </cell>
          <cell r="D8425">
            <v>0</v>
          </cell>
          <cell r="E8425">
            <v>0</v>
          </cell>
          <cell r="F8425">
            <v>0</v>
          </cell>
          <cell r="G8425">
            <v>0</v>
          </cell>
          <cell r="H8425">
            <v>0</v>
          </cell>
          <cell r="I8425">
            <v>0</v>
          </cell>
          <cell r="J8425">
            <v>0</v>
          </cell>
        </row>
        <row r="8426">
          <cell r="A8426">
            <v>8419</v>
          </cell>
          <cell r="C8426">
            <v>0</v>
          </cell>
          <cell r="D8426">
            <v>0</v>
          </cell>
          <cell r="E8426">
            <v>0</v>
          </cell>
          <cell r="F8426">
            <v>0</v>
          </cell>
          <cell r="G8426">
            <v>0</v>
          </cell>
          <cell r="H8426">
            <v>0</v>
          </cell>
          <cell r="I8426">
            <v>0</v>
          </cell>
          <cell r="J8426">
            <v>0</v>
          </cell>
        </row>
        <row r="8427">
          <cell r="A8427">
            <v>8420</v>
          </cell>
          <cell r="C8427">
            <v>0</v>
          </cell>
          <cell r="D8427">
            <v>0</v>
          </cell>
          <cell r="E8427">
            <v>0</v>
          </cell>
          <cell r="F8427">
            <v>0</v>
          </cell>
          <cell r="G8427">
            <v>0</v>
          </cell>
          <cell r="H8427">
            <v>0</v>
          </cell>
          <cell r="I8427">
            <v>0</v>
          </cell>
          <cell r="J8427">
            <v>0</v>
          </cell>
        </row>
        <row r="8428">
          <cell r="A8428">
            <v>8421</v>
          </cell>
          <cell r="C8428">
            <v>0</v>
          </cell>
          <cell r="D8428">
            <v>0</v>
          </cell>
          <cell r="E8428">
            <v>0</v>
          </cell>
          <cell r="F8428">
            <v>0</v>
          </cell>
          <cell r="G8428">
            <v>0</v>
          </cell>
          <cell r="H8428">
            <v>0</v>
          </cell>
          <cell r="I8428">
            <v>0</v>
          </cell>
          <cell r="J8428">
            <v>0</v>
          </cell>
        </row>
        <row r="8429">
          <cell r="A8429">
            <v>8422</v>
          </cell>
          <cell r="C8429">
            <v>0</v>
          </cell>
          <cell r="D8429">
            <v>0</v>
          </cell>
          <cell r="E8429">
            <v>0</v>
          </cell>
          <cell r="F8429">
            <v>0</v>
          </cell>
          <cell r="G8429">
            <v>0</v>
          </cell>
          <cell r="H8429">
            <v>0</v>
          </cell>
          <cell r="I8429">
            <v>0</v>
          </cell>
          <cell r="J8429">
            <v>0</v>
          </cell>
        </row>
        <row r="8430">
          <cell r="A8430">
            <v>8423</v>
          </cell>
          <cell r="C8430">
            <v>0</v>
          </cell>
          <cell r="D8430">
            <v>0</v>
          </cell>
          <cell r="E8430">
            <v>0</v>
          </cell>
          <cell r="F8430">
            <v>0</v>
          </cell>
          <cell r="G8430">
            <v>0</v>
          </cell>
          <cell r="H8430">
            <v>0</v>
          </cell>
          <cell r="I8430">
            <v>0</v>
          </cell>
          <cell r="J8430">
            <v>0</v>
          </cell>
        </row>
        <row r="8431">
          <cell r="A8431">
            <v>8424</v>
          </cell>
          <cell r="C8431">
            <v>0</v>
          </cell>
          <cell r="D8431">
            <v>0</v>
          </cell>
          <cell r="E8431">
            <v>0</v>
          </cell>
          <cell r="F8431">
            <v>0</v>
          </cell>
          <cell r="G8431">
            <v>0</v>
          </cell>
          <cell r="H8431">
            <v>0</v>
          </cell>
          <cell r="I8431">
            <v>0</v>
          </cell>
          <cell r="J8431">
            <v>0</v>
          </cell>
        </row>
        <row r="8432">
          <cell r="A8432">
            <v>8425</v>
          </cell>
          <cell r="C8432">
            <v>0</v>
          </cell>
          <cell r="D8432">
            <v>0</v>
          </cell>
          <cell r="E8432">
            <v>0</v>
          </cell>
          <cell r="F8432">
            <v>0</v>
          </cell>
          <cell r="G8432">
            <v>0</v>
          </cell>
          <cell r="H8432">
            <v>0</v>
          </cell>
          <cell r="I8432">
            <v>0</v>
          </cell>
          <cell r="J8432">
            <v>0</v>
          </cell>
        </row>
        <row r="8433">
          <cell r="A8433">
            <v>8426</v>
          </cell>
          <cell r="C8433">
            <v>0</v>
          </cell>
          <cell r="D8433">
            <v>0</v>
          </cell>
          <cell r="E8433">
            <v>0</v>
          </cell>
          <cell r="F8433">
            <v>0</v>
          </cell>
          <cell r="G8433">
            <v>0</v>
          </cell>
          <cell r="H8433">
            <v>0</v>
          </cell>
          <cell r="I8433">
            <v>0</v>
          </cell>
          <cell r="J8433">
            <v>0</v>
          </cell>
        </row>
        <row r="8434">
          <cell r="A8434">
            <v>8427</v>
          </cell>
          <cell r="C8434">
            <v>0</v>
          </cell>
          <cell r="D8434">
            <v>0</v>
          </cell>
          <cell r="E8434">
            <v>0</v>
          </cell>
          <cell r="F8434">
            <v>0</v>
          </cell>
          <cell r="G8434">
            <v>0</v>
          </cell>
          <cell r="H8434">
            <v>0</v>
          </cell>
          <cell r="I8434">
            <v>0</v>
          </cell>
          <cell r="J8434">
            <v>0</v>
          </cell>
        </row>
        <row r="8435">
          <cell r="A8435">
            <v>8428</v>
          </cell>
          <cell r="C8435">
            <v>0</v>
          </cell>
          <cell r="D8435">
            <v>0</v>
          </cell>
          <cell r="E8435">
            <v>0</v>
          </cell>
          <cell r="F8435">
            <v>0</v>
          </cell>
          <cell r="G8435">
            <v>0</v>
          </cell>
          <cell r="H8435">
            <v>0</v>
          </cell>
          <cell r="I8435">
            <v>0</v>
          </cell>
          <cell r="J8435">
            <v>0</v>
          </cell>
        </row>
        <row r="8436">
          <cell r="A8436">
            <v>8429</v>
          </cell>
          <cell r="C8436">
            <v>0</v>
          </cell>
          <cell r="D8436">
            <v>0</v>
          </cell>
          <cell r="E8436">
            <v>0</v>
          </cell>
          <cell r="F8436">
            <v>0</v>
          </cell>
          <cell r="G8436">
            <v>0</v>
          </cell>
          <cell r="H8436">
            <v>0</v>
          </cell>
          <cell r="I8436">
            <v>0</v>
          </cell>
          <cell r="J8436">
            <v>0</v>
          </cell>
        </row>
        <row r="8437">
          <cell r="A8437">
            <v>8430</v>
          </cell>
          <cell r="C8437">
            <v>0</v>
          </cell>
          <cell r="D8437">
            <v>0</v>
          </cell>
          <cell r="E8437">
            <v>0</v>
          </cell>
          <cell r="F8437">
            <v>0</v>
          </cell>
          <cell r="G8437">
            <v>0</v>
          </cell>
          <cell r="H8437">
            <v>0</v>
          </cell>
          <cell r="I8437">
            <v>0</v>
          </cell>
          <cell r="J8437">
            <v>0</v>
          </cell>
        </row>
        <row r="8438">
          <cell r="A8438">
            <v>8431</v>
          </cell>
          <cell r="C8438">
            <v>0</v>
          </cell>
          <cell r="D8438">
            <v>0</v>
          </cell>
          <cell r="E8438">
            <v>0</v>
          </cell>
          <cell r="F8438">
            <v>0</v>
          </cell>
          <cell r="G8438">
            <v>0</v>
          </cell>
          <cell r="H8438">
            <v>0</v>
          </cell>
          <cell r="I8438">
            <v>0</v>
          </cell>
          <cell r="J8438">
            <v>0</v>
          </cell>
        </row>
        <row r="8439">
          <cell r="A8439">
            <v>8432</v>
          </cell>
          <cell r="C8439">
            <v>0</v>
          </cell>
          <cell r="D8439">
            <v>0</v>
          </cell>
          <cell r="E8439">
            <v>0</v>
          </cell>
          <cell r="F8439">
            <v>0</v>
          </cell>
          <cell r="G8439">
            <v>0</v>
          </cell>
          <cell r="H8439">
            <v>0</v>
          </cell>
          <cell r="I8439">
            <v>0</v>
          </cell>
          <cell r="J8439">
            <v>0</v>
          </cell>
        </row>
        <row r="8440">
          <cell r="A8440">
            <v>8433</v>
          </cell>
          <cell r="C8440">
            <v>0</v>
          </cell>
          <cell r="D8440">
            <v>0</v>
          </cell>
          <cell r="E8440">
            <v>0</v>
          </cell>
          <cell r="F8440">
            <v>0</v>
          </cell>
          <cell r="G8440">
            <v>0</v>
          </cell>
          <cell r="H8440">
            <v>0</v>
          </cell>
          <cell r="I8440">
            <v>0</v>
          </cell>
          <cell r="J8440">
            <v>0</v>
          </cell>
        </row>
        <row r="8441">
          <cell r="A8441">
            <v>8434</v>
          </cell>
          <cell r="C8441">
            <v>0</v>
          </cell>
          <cell r="D8441">
            <v>0</v>
          </cell>
          <cell r="E8441">
            <v>0</v>
          </cell>
          <cell r="F8441">
            <v>0</v>
          </cell>
          <cell r="G8441">
            <v>0</v>
          </cell>
          <cell r="H8441">
            <v>0</v>
          </cell>
          <cell r="I8441">
            <v>0</v>
          </cell>
          <cell r="J8441">
            <v>0</v>
          </cell>
        </row>
        <row r="8442">
          <cell r="A8442">
            <v>8435</v>
          </cell>
          <cell r="C8442">
            <v>0</v>
          </cell>
          <cell r="D8442">
            <v>0</v>
          </cell>
          <cell r="E8442">
            <v>0</v>
          </cell>
          <cell r="F8442">
            <v>0</v>
          </cell>
          <cell r="G8442">
            <v>0</v>
          </cell>
          <cell r="H8442">
            <v>0</v>
          </cell>
          <cell r="I8442">
            <v>0</v>
          </cell>
          <cell r="J8442">
            <v>0</v>
          </cell>
        </row>
        <row r="8443">
          <cell r="A8443">
            <v>8436</v>
          </cell>
          <cell r="C8443">
            <v>0</v>
          </cell>
          <cell r="D8443">
            <v>0</v>
          </cell>
          <cell r="E8443">
            <v>0</v>
          </cell>
          <cell r="F8443">
            <v>0</v>
          </cell>
          <cell r="G8443">
            <v>0</v>
          </cell>
          <cell r="H8443">
            <v>0</v>
          </cell>
          <cell r="I8443">
            <v>0</v>
          </cell>
          <cell r="J8443">
            <v>0</v>
          </cell>
        </row>
        <row r="8444">
          <cell r="A8444">
            <v>8437</v>
          </cell>
          <cell r="C8444">
            <v>0</v>
          </cell>
          <cell r="D8444">
            <v>0</v>
          </cell>
          <cell r="E8444">
            <v>0</v>
          </cell>
          <cell r="F8444">
            <v>0</v>
          </cell>
          <cell r="G8444">
            <v>0</v>
          </cell>
          <cell r="H8444">
            <v>0</v>
          </cell>
          <cell r="I8444">
            <v>0</v>
          </cell>
          <cell r="J8444">
            <v>0</v>
          </cell>
        </row>
        <row r="8445">
          <cell r="A8445">
            <v>8438</v>
          </cell>
          <cell r="C8445">
            <v>0</v>
          </cell>
          <cell r="D8445">
            <v>0</v>
          </cell>
          <cell r="E8445">
            <v>0</v>
          </cell>
          <cell r="F8445">
            <v>0</v>
          </cell>
          <cell r="G8445">
            <v>0</v>
          </cell>
          <cell r="H8445">
            <v>0</v>
          </cell>
          <cell r="I8445">
            <v>0</v>
          </cell>
          <cell r="J8445">
            <v>0</v>
          </cell>
        </row>
        <row r="8446">
          <cell r="A8446">
            <v>8439</v>
          </cell>
          <cell r="C8446">
            <v>0</v>
          </cell>
          <cell r="D8446">
            <v>0</v>
          </cell>
          <cell r="E8446">
            <v>0</v>
          </cell>
          <cell r="F8446">
            <v>0</v>
          </cell>
          <cell r="G8446">
            <v>0</v>
          </cell>
          <cell r="H8446">
            <v>0</v>
          </cell>
          <cell r="I8446">
            <v>0</v>
          </cell>
          <cell r="J8446">
            <v>0</v>
          </cell>
        </row>
        <row r="8447">
          <cell r="A8447">
            <v>8440</v>
          </cell>
          <cell r="C8447">
            <v>0</v>
          </cell>
          <cell r="D8447">
            <v>0</v>
          </cell>
          <cell r="E8447">
            <v>0</v>
          </cell>
          <cell r="F8447">
            <v>0</v>
          </cell>
          <cell r="G8447">
            <v>0</v>
          </cell>
          <cell r="H8447">
            <v>0</v>
          </cell>
          <cell r="I8447">
            <v>0</v>
          </cell>
          <cell r="J8447">
            <v>0</v>
          </cell>
        </row>
        <row r="8448">
          <cell r="A8448">
            <v>8441</v>
          </cell>
          <cell r="C8448">
            <v>0</v>
          </cell>
          <cell r="D8448">
            <v>0</v>
          </cell>
          <cell r="E8448">
            <v>0</v>
          </cell>
          <cell r="F8448">
            <v>0</v>
          </cell>
          <cell r="G8448">
            <v>0</v>
          </cell>
          <cell r="H8448">
            <v>0</v>
          </cell>
          <cell r="I8448">
            <v>0</v>
          </cell>
          <cell r="J8448">
            <v>0</v>
          </cell>
        </row>
        <row r="8449">
          <cell r="A8449">
            <v>8442</v>
          </cell>
          <cell r="C8449">
            <v>0</v>
          </cell>
          <cell r="D8449">
            <v>0</v>
          </cell>
          <cell r="E8449">
            <v>0</v>
          </cell>
          <cell r="F8449">
            <v>0</v>
          </cell>
          <cell r="G8449">
            <v>0</v>
          </cell>
          <cell r="H8449">
            <v>0</v>
          </cell>
          <cell r="I8449">
            <v>0</v>
          </cell>
          <cell r="J8449">
            <v>0</v>
          </cell>
        </row>
        <row r="8450">
          <cell r="A8450">
            <v>8443</v>
          </cell>
          <cell r="C8450">
            <v>0</v>
          </cell>
          <cell r="D8450">
            <v>0</v>
          </cell>
          <cell r="E8450">
            <v>0</v>
          </cell>
          <cell r="F8450">
            <v>0</v>
          </cell>
          <cell r="G8450">
            <v>0</v>
          </cell>
          <cell r="H8450">
            <v>0</v>
          </cell>
          <cell r="I8450">
            <v>0</v>
          </cell>
          <cell r="J8450">
            <v>0</v>
          </cell>
        </row>
        <row r="8451">
          <cell r="A8451">
            <v>8444</v>
          </cell>
          <cell r="C8451">
            <v>0</v>
          </cell>
          <cell r="D8451">
            <v>0</v>
          </cell>
          <cell r="E8451">
            <v>0</v>
          </cell>
          <cell r="F8451">
            <v>0</v>
          </cell>
          <cell r="G8451">
            <v>0</v>
          </cell>
          <cell r="H8451">
            <v>0</v>
          </cell>
          <cell r="I8451">
            <v>0</v>
          </cell>
          <cell r="J8451">
            <v>0</v>
          </cell>
        </row>
        <row r="8452">
          <cell r="A8452">
            <v>8445</v>
          </cell>
          <cell r="C8452">
            <v>0</v>
          </cell>
          <cell r="D8452">
            <v>0</v>
          </cell>
          <cell r="E8452">
            <v>0</v>
          </cell>
          <cell r="F8452">
            <v>0</v>
          </cell>
          <cell r="G8452">
            <v>0</v>
          </cell>
          <cell r="H8452">
            <v>0</v>
          </cell>
          <cell r="I8452">
            <v>0</v>
          </cell>
          <cell r="J8452">
            <v>0</v>
          </cell>
        </row>
        <row r="8453">
          <cell r="A8453">
            <v>8446</v>
          </cell>
          <cell r="C8453">
            <v>0</v>
          </cell>
          <cell r="D8453">
            <v>0</v>
          </cell>
          <cell r="E8453">
            <v>0</v>
          </cell>
          <cell r="F8453">
            <v>0</v>
          </cell>
          <cell r="G8453">
            <v>0</v>
          </cell>
          <cell r="H8453">
            <v>0</v>
          </cell>
          <cell r="I8453">
            <v>0</v>
          </cell>
          <cell r="J8453">
            <v>0</v>
          </cell>
        </row>
        <row r="8454">
          <cell r="A8454">
            <v>8447</v>
          </cell>
          <cell r="C8454">
            <v>0</v>
          </cell>
          <cell r="D8454">
            <v>0</v>
          </cell>
          <cell r="E8454">
            <v>0</v>
          </cell>
          <cell r="F8454">
            <v>0</v>
          </cell>
          <cell r="G8454">
            <v>0</v>
          </cell>
          <cell r="H8454">
            <v>0</v>
          </cell>
          <cell r="I8454">
            <v>0</v>
          </cell>
          <cell r="J8454">
            <v>0</v>
          </cell>
        </row>
        <row r="8455">
          <cell r="A8455">
            <v>8448</v>
          </cell>
          <cell r="C8455">
            <v>0</v>
          </cell>
          <cell r="D8455">
            <v>0</v>
          </cell>
          <cell r="E8455">
            <v>0</v>
          </cell>
          <cell r="F8455">
            <v>0</v>
          </cell>
          <cell r="G8455">
            <v>0</v>
          </cell>
          <cell r="H8455">
            <v>0</v>
          </cell>
          <cell r="I8455">
            <v>0</v>
          </cell>
          <cell r="J8455">
            <v>0</v>
          </cell>
        </row>
        <row r="8456">
          <cell r="A8456">
            <v>8449</v>
          </cell>
          <cell r="C8456">
            <v>0</v>
          </cell>
          <cell r="D8456">
            <v>0</v>
          </cell>
          <cell r="E8456">
            <v>0</v>
          </cell>
          <cell r="F8456">
            <v>0</v>
          </cell>
          <cell r="G8456">
            <v>0</v>
          </cell>
          <cell r="H8456">
            <v>0</v>
          </cell>
          <cell r="I8456">
            <v>0</v>
          </cell>
          <cell r="J8456">
            <v>0</v>
          </cell>
        </row>
        <row r="8457">
          <cell r="A8457">
            <v>8450</v>
          </cell>
          <cell r="C8457">
            <v>0</v>
          </cell>
          <cell r="D8457">
            <v>0</v>
          </cell>
          <cell r="E8457">
            <v>0</v>
          </cell>
          <cell r="F8457">
            <v>0</v>
          </cell>
          <cell r="G8457">
            <v>0</v>
          </cell>
          <cell r="H8457">
            <v>0</v>
          </cell>
          <cell r="I8457">
            <v>0</v>
          </cell>
          <cell r="J8457">
            <v>0</v>
          </cell>
        </row>
        <row r="8458">
          <cell r="A8458">
            <v>8451</v>
          </cell>
          <cell r="C8458">
            <v>0</v>
          </cell>
          <cell r="D8458">
            <v>0</v>
          </cell>
          <cell r="E8458">
            <v>0</v>
          </cell>
          <cell r="F8458">
            <v>0</v>
          </cell>
          <cell r="G8458">
            <v>0</v>
          </cell>
          <cell r="H8458">
            <v>0</v>
          </cell>
          <cell r="I8458">
            <v>0</v>
          </cell>
          <cell r="J8458">
            <v>0</v>
          </cell>
        </row>
        <row r="8459">
          <cell r="A8459">
            <v>8452</v>
          </cell>
          <cell r="C8459">
            <v>0</v>
          </cell>
          <cell r="D8459">
            <v>0</v>
          </cell>
          <cell r="E8459">
            <v>0</v>
          </cell>
          <cell r="F8459">
            <v>0</v>
          </cell>
          <cell r="G8459">
            <v>0</v>
          </cell>
          <cell r="H8459">
            <v>0</v>
          </cell>
          <cell r="I8459">
            <v>0</v>
          </cell>
          <cell r="J8459">
            <v>0</v>
          </cell>
        </row>
        <row r="8460">
          <cell r="A8460">
            <v>8453</v>
          </cell>
          <cell r="C8460">
            <v>0</v>
          </cell>
          <cell r="D8460">
            <v>0</v>
          </cell>
          <cell r="E8460">
            <v>0</v>
          </cell>
          <cell r="F8460">
            <v>0</v>
          </cell>
          <cell r="G8460">
            <v>0</v>
          </cell>
          <cell r="H8460">
            <v>0</v>
          </cell>
          <cell r="I8460">
            <v>0</v>
          </cell>
          <cell r="J8460">
            <v>0</v>
          </cell>
        </row>
        <row r="8461">
          <cell r="A8461">
            <v>8454</v>
          </cell>
          <cell r="C8461">
            <v>0</v>
          </cell>
          <cell r="D8461">
            <v>0</v>
          </cell>
          <cell r="E8461">
            <v>0</v>
          </cell>
          <cell r="F8461">
            <v>0</v>
          </cell>
          <cell r="G8461">
            <v>0</v>
          </cell>
          <cell r="H8461">
            <v>0</v>
          </cell>
          <cell r="I8461">
            <v>0</v>
          </cell>
          <cell r="J8461">
            <v>0</v>
          </cell>
        </row>
        <row r="8462">
          <cell r="A8462">
            <v>8455</v>
          </cell>
          <cell r="C8462">
            <v>0</v>
          </cell>
          <cell r="D8462">
            <v>0</v>
          </cell>
          <cell r="E8462">
            <v>0</v>
          </cell>
          <cell r="F8462">
            <v>0</v>
          </cell>
          <cell r="G8462">
            <v>0</v>
          </cell>
          <cell r="H8462">
            <v>0</v>
          </cell>
          <cell r="I8462">
            <v>0</v>
          </cell>
          <cell r="J8462">
            <v>0</v>
          </cell>
        </row>
        <row r="8463">
          <cell r="A8463">
            <v>8456</v>
          </cell>
          <cell r="C8463">
            <v>0</v>
          </cell>
          <cell r="D8463">
            <v>0</v>
          </cell>
          <cell r="E8463">
            <v>0</v>
          </cell>
          <cell r="F8463">
            <v>0</v>
          </cell>
          <cell r="G8463">
            <v>0</v>
          </cell>
          <cell r="H8463">
            <v>0</v>
          </cell>
          <cell r="I8463">
            <v>0</v>
          </cell>
          <cell r="J8463">
            <v>0</v>
          </cell>
        </row>
        <row r="8464">
          <cell r="A8464">
            <v>8457</v>
          </cell>
          <cell r="C8464">
            <v>0</v>
          </cell>
          <cell r="D8464">
            <v>0</v>
          </cell>
          <cell r="E8464">
            <v>0</v>
          </cell>
          <cell r="F8464">
            <v>0</v>
          </cell>
          <cell r="G8464">
            <v>0</v>
          </cell>
          <cell r="H8464">
            <v>0</v>
          </cell>
          <cell r="I8464">
            <v>0</v>
          </cell>
          <cell r="J8464">
            <v>0</v>
          </cell>
        </row>
        <row r="8465">
          <cell r="A8465">
            <v>8458</v>
          </cell>
          <cell r="C8465">
            <v>0</v>
          </cell>
          <cell r="D8465">
            <v>0</v>
          </cell>
          <cell r="E8465">
            <v>0</v>
          </cell>
          <cell r="F8465">
            <v>0</v>
          </cell>
          <cell r="G8465">
            <v>0</v>
          </cell>
          <cell r="H8465">
            <v>0</v>
          </cell>
          <cell r="I8465">
            <v>0</v>
          </cell>
          <cell r="J8465">
            <v>0</v>
          </cell>
        </row>
        <row r="8466">
          <cell r="A8466">
            <v>8459</v>
          </cell>
          <cell r="C8466">
            <v>0</v>
          </cell>
          <cell r="D8466">
            <v>0</v>
          </cell>
          <cell r="E8466">
            <v>0</v>
          </cell>
          <cell r="F8466">
            <v>0</v>
          </cell>
          <cell r="G8466">
            <v>0</v>
          </cell>
          <cell r="H8466">
            <v>0</v>
          </cell>
          <cell r="I8466">
            <v>0</v>
          </cell>
          <cell r="J8466">
            <v>0</v>
          </cell>
        </row>
        <row r="8467">
          <cell r="A8467">
            <v>8460</v>
          </cell>
          <cell r="C8467">
            <v>0</v>
          </cell>
          <cell r="D8467">
            <v>0</v>
          </cell>
          <cell r="E8467">
            <v>0</v>
          </cell>
          <cell r="F8467">
            <v>0</v>
          </cell>
          <cell r="G8467">
            <v>0</v>
          </cell>
          <cell r="H8467">
            <v>0</v>
          </cell>
          <cell r="I8467">
            <v>0</v>
          </cell>
          <cell r="J8467">
            <v>0</v>
          </cell>
        </row>
        <row r="8468">
          <cell r="A8468">
            <v>8461</v>
          </cell>
          <cell r="C8468">
            <v>0</v>
          </cell>
          <cell r="D8468">
            <v>0</v>
          </cell>
          <cell r="E8468">
            <v>0</v>
          </cell>
          <cell r="F8468">
            <v>0</v>
          </cell>
          <cell r="G8468">
            <v>0</v>
          </cell>
          <cell r="H8468">
            <v>0</v>
          </cell>
          <cell r="I8468">
            <v>0</v>
          </cell>
          <cell r="J8468">
            <v>0</v>
          </cell>
        </row>
        <row r="8469">
          <cell r="A8469">
            <v>8462</v>
          </cell>
          <cell r="C8469">
            <v>0</v>
          </cell>
          <cell r="D8469">
            <v>0</v>
          </cell>
          <cell r="E8469">
            <v>0</v>
          </cell>
          <cell r="F8469">
            <v>0</v>
          </cell>
          <cell r="G8469">
            <v>0</v>
          </cell>
          <cell r="H8469">
            <v>0</v>
          </cell>
          <cell r="I8469">
            <v>0</v>
          </cell>
          <cell r="J8469">
            <v>0</v>
          </cell>
        </row>
        <row r="8470">
          <cell r="A8470">
            <v>8463</v>
          </cell>
          <cell r="C8470">
            <v>0</v>
          </cell>
          <cell r="D8470">
            <v>0</v>
          </cell>
          <cell r="E8470">
            <v>0</v>
          </cell>
          <cell r="F8470">
            <v>0</v>
          </cell>
          <cell r="G8470">
            <v>0</v>
          </cell>
          <cell r="H8470">
            <v>0</v>
          </cell>
          <cell r="I8470">
            <v>0</v>
          </cell>
          <cell r="J8470">
            <v>0</v>
          </cell>
        </row>
        <row r="8471">
          <cell r="A8471">
            <v>8464</v>
          </cell>
          <cell r="C8471">
            <v>0</v>
          </cell>
          <cell r="D8471">
            <v>0</v>
          </cell>
          <cell r="E8471">
            <v>0</v>
          </cell>
          <cell r="F8471">
            <v>0</v>
          </cell>
          <cell r="G8471">
            <v>0</v>
          </cell>
          <cell r="H8471">
            <v>0</v>
          </cell>
          <cell r="I8471">
            <v>0</v>
          </cell>
          <cell r="J8471">
            <v>0</v>
          </cell>
        </row>
        <row r="8472">
          <cell r="A8472">
            <v>8465</v>
          </cell>
          <cell r="C8472">
            <v>0</v>
          </cell>
          <cell r="D8472">
            <v>0</v>
          </cell>
          <cell r="E8472">
            <v>0</v>
          </cell>
          <cell r="F8472">
            <v>0</v>
          </cell>
          <cell r="G8472">
            <v>0</v>
          </cell>
          <cell r="H8472">
            <v>0</v>
          </cell>
          <cell r="I8472">
            <v>0</v>
          </cell>
          <cell r="J8472">
            <v>0</v>
          </cell>
        </row>
        <row r="8473">
          <cell r="A8473">
            <v>8466</v>
          </cell>
          <cell r="C8473">
            <v>0</v>
          </cell>
          <cell r="D8473">
            <v>0</v>
          </cell>
          <cell r="E8473">
            <v>0</v>
          </cell>
          <cell r="F8473">
            <v>0</v>
          </cell>
          <cell r="G8473">
            <v>0</v>
          </cell>
          <cell r="H8473">
            <v>0</v>
          </cell>
          <cell r="I8473">
            <v>0</v>
          </cell>
          <cell r="J8473">
            <v>0</v>
          </cell>
        </row>
        <row r="8474">
          <cell r="A8474">
            <v>8467</v>
          </cell>
          <cell r="C8474">
            <v>0</v>
          </cell>
          <cell r="D8474">
            <v>0</v>
          </cell>
          <cell r="E8474">
            <v>0</v>
          </cell>
          <cell r="F8474">
            <v>0</v>
          </cell>
          <cell r="G8474">
            <v>0</v>
          </cell>
          <cell r="H8474">
            <v>0</v>
          </cell>
          <cell r="I8474">
            <v>0</v>
          </cell>
          <cell r="J8474">
            <v>0</v>
          </cell>
        </row>
        <row r="8475">
          <cell r="A8475">
            <v>8468</v>
          </cell>
          <cell r="C8475">
            <v>0</v>
          </cell>
          <cell r="D8475">
            <v>0</v>
          </cell>
          <cell r="E8475">
            <v>0</v>
          </cell>
          <cell r="F8475">
            <v>0</v>
          </cell>
          <cell r="G8475">
            <v>0</v>
          </cell>
          <cell r="H8475">
            <v>0</v>
          </cell>
          <cell r="I8475">
            <v>0</v>
          </cell>
          <cell r="J8475">
            <v>0</v>
          </cell>
        </row>
        <row r="8476">
          <cell r="A8476">
            <v>8469</v>
          </cell>
          <cell r="C8476">
            <v>0</v>
          </cell>
          <cell r="D8476">
            <v>0</v>
          </cell>
          <cell r="E8476">
            <v>0</v>
          </cell>
          <cell r="F8476">
            <v>0</v>
          </cell>
          <cell r="G8476">
            <v>0</v>
          </cell>
          <cell r="H8476">
            <v>0</v>
          </cell>
          <cell r="I8476">
            <v>0</v>
          </cell>
          <cell r="J8476">
            <v>0</v>
          </cell>
        </row>
        <row r="8477">
          <cell r="A8477">
            <v>8470</v>
          </cell>
          <cell r="C8477">
            <v>0</v>
          </cell>
          <cell r="D8477">
            <v>0</v>
          </cell>
          <cell r="E8477">
            <v>0</v>
          </cell>
          <cell r="F8477">
            <v>0</v>
          </cell>
          <cell r="G8477">
            <v>0</v>
          </cell>
          <cell r="H8477">
            <v>0</v>
          </cell>
          <cell r="I8477">
            <v>0</v>
          </cell>
          <cell r="J8477">
            <v>0</v>
          </cell>
        </row>
        <row r="8478">
          <cell r="A8478">
            <v>8471</v>
          </cell>
          <cell r="C8478">
            <v>0</v>
          </cell>
          <cell r="D8478">
            <v>0</v>
          </cell>
          <cell r="E8478">
            <v>0</v>
          </cell>
          <cell r="F8478">
            <v>0</v>
          </cell>
          <cell r="G8478">
            <v>0</v>
          </cell>
          <cell r="H8478">
            <v>0</v>
          </cell>
          <cell r="I8478">
            <v>0</v>
          </cell>
          <cell r="J8478">
            <v>0</v>
          </cell>
        </row>
        <row r="8479">
          <cell r="A8479">
            <v>8472</v>
          </cell>
          <cell r="C8479">
            <v>0</v>
          </cell>
          <cell r="D8479">
            <v>0</v>
          </cell>
          <cell r="E8479">
            <v>0</v>
          </cell>
          <cell r="F8479">
            <v>0</v>
          </cell>
          <cell r="G8479">
            <v>0</v>
          </cell>
          <cell r="H8479">
            <v>0</v>
          </cell>
          <cell r="I8479">
            <v>0</v>
          </cell>
          <cell r="J8479">
            <v>0</v>
          </cell>
        </row>
        <row r="8480">
          <cell r="A8480">
            <v>8473</v>
          </cell>
          <cell r="C8480">
            <v>0</v>
          </cell>
          <cell r="D8480">
            <v>0</v>
          </cell>
          <cell r="E8480">
            <v>0</v>
          </cell>
          <cell r="F8480">
            <v>0</v>
          </cell>
          <cell r="G8480">
            <v>0</v>
          </cell>
          <cell r="H8480">
            <v>0</v>
          </cell>
          <cell r="I8480">
            <v>0</v>
          </cell>
          <cell r="J8480">
            <v>0</v>
          </cell>
        </row>
        <row r="8481">
          <cell r="A8481">
            <v>8474</v>
          </cell>
          <cell r="C8481">
            <v>0</v>
          </cell>
          <cell r="D8481">
            <v>0</v>
          </cell>
          <cell r="E8481">
            <v>0</v>
          </cell>
          <cell r="F8481">
            <v>0</v>
          </cell>
          <cell r="G8481">
            <v>0</v>
          </cell>
          <cell r="H8481">
            <v>0</v>
          </cell>
          <cell r="I8481">
            <v>0</v>
          </cell>
          <cell r="J8481">
            <v>0</v>
          </cell>
        </row>
        <row r="8482">
          <cell r="A8482">
            <v>8475</v>
          </cell>
          <cell r="C8482">
            <v>0</v>
          </cell>
          <cell r="D8482">
            <v>0</v>
          </cell>
          <cell r="E8482">
            <v>0</v>
          </cell>
          <cell r="F8482">
            <v>0</v>
          </cell>
          <cell r="G8482">
            <v>0</v>
          </cell>
          <cell r="H8482">
            <v>0</v>
          </cell>
          <cell r="I8482">
            <v>0</v>
          </cell>
          <cell r="J8482">
            <v>0</v>
          </cell>
        </row>
        <row r="8483">
          <cell r="A8483">
            <v>8476</v>
          </cell>
          <cell r="C8483">
            <v>0</v>
          </cell>
          <cell r="D8483">
            <v>0</v>
          </cell>
          <cell r="E8483">
            <v>0</v>
          </cell>
          <cell r="F8483">
            <v>0</v>
          </cell>
          <cell r="G8483">
            <v>0</v>
          </cell>
          <cell r="H8483">
            <v>0</v>
          </cell>
          <cell r="I8483">
            <v>0</v>
          </cell>
          <cell r="J8483">
            <v>0</v>
          </cell>
        </row>
        <row r="8484">
          <cell r="A8484">
            <v>8477</v>
          </cell>
          <cell r="C8484">
            <v>0</v>
          </cell>
          <cell r="D8484">
            <v>0</v>
          </cell>
          <cell r="E8484">
            <v>0</v>
          </cell>
          <cell r="F8484">
            <v>0</v>
          </cell>
          <cell r="G8484">
            <v>0</v>
          </cell>
          <cell r="H8484">
            <v>0</v>
          </cell>
          <cell r="I8484">
            <v>0</v>
          </cell>
          <cell r="J8484">
            <v>0</v>
          </cell>
        </row>
        <row r="8485">
          <cell r="A8485">
            <v>8478</v>
          </cell>
          <cell r="C8485">
            <v>0</v>
          </cell>
          <cell r="D8485">
            <v>0</v>
          </cell>
          <cell r="E8485">
            <v>0</v>
          </cell>
          <cell r="F8485">
            <v>0</v>
          </cell>
          <cell r="G8485">
            <v>0</v>
          </cell>
          <cell r="H8485">
            <v>0</v>
          </cell>
          <cell r="I8485">
            <v>0</v>
          </cell>
          <cell r="J8485">
            <v>0</v>
          </cell>
        </row>
        <row r="8486">
          <cell r="A8486">
            <v>8479</v>
          </cell>
          <cell r="C8486">
            <v>0</v>
          </cell>
          <cell r="D8486">
            <v>0</v>
          </cell>
          <cell r="E8486">
            <v>0</v>
          </cell>
          <cell r="F8486">
            <v>0</v>
          </cell>
          <cell r="G8486">
            <v>0</v>
          </cell>
          <cell r="H8486">
            <v>0</v>
          </cell>
          <cell r="I8486">
            <v>0</v>
          </cell>
          <cell r="J8486">
            <v>0</v>
          </cell>
        </row>
        <row r="8487">
          <cell r="A8487">
            <v>8480</v>
          </cell>
          <cell r="C8487">
            <v>0</v>
          </cell>
          <cell r="D8487">
            <v>0</v>
          </cell>
          <cell r="E8487">
            <v>0</v>
          </cell>
          <cell r="F8487">
            <v>0</v>
          </cell>
          <cell r="G8487">
            <v>0</v>
          </cell>
          <cell r="H8487">
            <v>0</v>
          </cell>
          <cell r="I8487">
            <v>0</v>
          </cell>
          <cell r="J8487">
            <v>0</v>
          </cell>
        </row>
        <row r="8488">
          <cell r="A8488">
            <v>8481</v>
          </cell>
          <cell r="C8488">
            <v>0</v>
          </cell>
          <cell r="D8488">
            <v>0</v>
          </cell>
          <cell r="E8488">
            <v>0</v>
          </cell>
          <cell r="F8488">
            <v>0</v>
          </cell>
          <cell r="G8488">
            <v>0</v>
          </cell>
          <cell r="H8488">
            <v>0</v>
          </cell>
          <cell r="I8488">
            <v>0</v>
          </cell>
          <cell r="J8488">
            <v>0</v>
          </cell>
        </row>
        <row r="8489">
          <cell r="A8489">
            <v>8482</v>
          </cell>
          <cell r="C8489">
            <v>0</v>
          </cell>
          <cell r="D8489">
            <v>0</v>
          </cell>
          <cell r="E8489">
            <v>0</v>
          </cell>
          <cell r="F8489">
            <v>0</v>
          </cell>
          <cell r="G8489">
            <v>0</v>
          </cell>
          <cell r="H8489">
            <v>0</v>
          </cell>
          <cell r="I8489">
            <v>0</v>
          </cell>
          <cell r="J8489">
            <v>0</v>
          </cell>
        </row>
        <row r="8490">
          <cell r="A8490">
            <v>8483</v>
          </cell>
          <cell r="C8490">
            <v>0</v>
          </cell>
          <cell r="D8490">
            <v>0</v>
          </cell>
          <cell r="E8490">
            <v>0</v>
          </cell>
          <cell r="F8490">
            <v>0</v>
          </cell>
          <cell r="G8490">
            <v>0</v>
          </cell>
          <cell r="H8490">
            <v>0</v>
          </cell>
          <cell r="I8490">
            <v>0</v>
          </cell>
          <cell r="J8490">
            <v>0</v>
          </cell>
        </row>
        <row r="8491">
          <cell r="A8491">
            <v>8484</v>
          </cell>
          <cell r="C8491">
            <v>0</v>
          </cell>
          <cell r="D8491">
            <v>0</v>
          </cell>
          <cell r="E8491">
            <v>0</v>
          </cell>
          <cell r="F8491">
            <v>0</v>
          </cell>
          <cell r="G8491">
            <v>0</v>
          </cell>
          <cell r="H8491">
            <v>0</v>
          </cell>
          <cell r="I8491">
            <v>0</v>
          </cell>
          <cell r="J8491">
            <v>0</v>
          </cell>
        </row>
        <row r="8492">
          <cell r="A8492">
            <v>8485</v>
          </cell>
          <cell r="C8492">
            <v>0</v>
          </cell>
          <cell r="D8492">
            <v>0</v>
          </cell>
          <cell r="E8492">
            <v>0</v>
          </cell>
          <cell r="F8492">
            <v>0</v>
          </cell>
          <cell r="G8492">
            <v>0</v>
          </cell>
          <cell r="H8492">
            <v>0</v>
          </cell>
          <cell r="I8492">
            <v>0</v>
          </cell>
          <cell r="J8492">
            <v>0</v>
          </cell>
        </row>
        <row r="8493">
          <cell r="A8493">
            <v>8486</v>
          </cell>
          <cell r="C8493">
            <v>0</v>
          </cell>
          <cell r="D8493">
            <v>0</v>
          </cell>
          <cell r="E8493">
            <v>0</v>
          </cell>
          <cell r="F8493">
            <v>0</v>
          </cell>
          <cell r="G8493">
            <v>0</v>
          </cell>
          <cell r="H8493">
            <v>0</v>
          </cell>
          <cell r="I8493">
            <v>0</v>
          </cell>
          <cell r="J8493">
            <v>0</v>
          </cell>
        </row>
        <row r="8494">
          <cell r="A8494">
            <v>8487</v>
          </cell>
          <cell r="C8494">
            <v>0</v>
          </cell>
          <cell r="D8494">
            <v>0</v>
          </cell>
          <cell r="E8494">
            <v>0</v>
          </cell>
          <cell r="F8494">
            <v>0</v>
          </cell>
          <cell r="G8494">
            <v>0</v>
          </cell>
          <cell r="H8494">
            <v>0</v>
          </cell>
          <cell r="I8494">
            <v>0</v>
          </cell>
          <cell r="J8494">
            <v>0</v>
          </cell>
        </row>
        <row r="8495">
          <cell r="A8495">
            <v>8488</v>
          </cell>
          <cell r="C8495">
            <v>0</v>
          </cell>
          <cell r="D8495">
            <v>0</v>
          </cell>
          <cell r="E8495">
            <v>0</v>
          </cell>
          <cell r="F8495">
            <v>0</v>
          </cell>
          <cell r="G8495">
            <v>0</v>
          </cell>
          <cell r="H8495">
            <v>0</v>
          </cell>
          <cell r="I8495">
            <v>0</v>
          </cell>
          <cell r="J8495">
            <v>0</v>
          </cell>
        </row>
        <row r="8496">
          <cell r="A8496">
            <v>8489</v>
          </cell>
          <cell r="C8496">
            <v>0</v>
          </cell>
          <cell r="D8496">
            <v>0</v>
          </cell>
          <cell r="E8496">
            <v>0</v>
          </cell>
          <cell r="F8496">
            <v>0</v>
          </cell>
          <cell r="G8496">
            <v>0</v>
          </cell>
          <cell r="H8496">
            <v>0</v>
          </cell>
          <cell r="I8496">
            <v>0</v>
          </cell>
          <cell r="J8496">
            <v>0</v>
          </cell>
        </row>
        <row r="8497">
          <cell r="A8497">
            <v>8490</v>
          </cell>
          <cell r="C8497">
            <v>0</v>
          </cell>
          <cell r="D8497">
            <v>0</v>
          </cell>
          <cell r="E8497">
            <v>0</v>
          </cell>
          <cell r="F8497">
            <v>0</v>
          </cell>
          <cell r="G8497">
            <v>0</v>
          </cell>
          <cell r="H8497">
            <v>0</v>
          </cell>
          <cell r="I8497">
            <v>0</v>
          </cell>
          <cell r="J8497">
            <v>0</v>
          </cell>
        </row>
        <row r="8498">
          <cell r="A8498">
            <v>8491</v>
          </cell>
          <cell r="C8498">
            <v>0</v>
          </cell>
          <cell r="D8498">
            <v>0</v>
          </cell>
          <cell r="E8498">
            <v>0</v>
          </cell>
          <cell r="F8498">
            <v>0</v>
          </cell>
          <cell r="G8498">
            <v>0</v>
          </cell>
          <cell r="H8498">
            <v>0</v>
          </cell>
          <cell r="I8498">
            <v>0</v>
          </cell>
          <cell r="J8498">
            <v>0</v>
          </cell>
        </row>
        <row r="8499">
          <cell r="A8499">
            <v>8492</v>
          </cell>
          <cell r="C8499">
            <v>0</v>
          </cell>
          <cell r="D8499">
            <v>0</v>
          </cell>
          <cell r="E8499">
            <v>0</v>
          </cell>
          <cell r="F8499">
            <v>0</v>
          </cell>
          <cell r="G8499">
            <v>0</v>
          </cell>
          <cell r="H8499">
            <v>0</v>
          </cell>
          <cell r="I8499">
            <v>0</v>
          </cell>
          <cell r="J8499">
            <v>0</v>
          </cell>
        </row>
        <row r="8500">
          <cell r="A8500">
            <v>8493</v>
          </cell>
          <cell r="C8500">
            <v>0</v>
          </cell>
          <cell r="D8500">
            <v>0</v>
          </cell>
          <cell r="E8500">
            <v>0</v>
          </cell>
          <cell r="F8500">
            <v>0</v>
          </cell>
          <cell r="G8500">
            <v>0</v>
          </cell>
          <cell r="H8500">
            <v>0</v>
          </cell>
          <cell r="I8500">
            <v>0</v>
          </cell>
          <cell r="J8500">
            <v>0</v>
          </cell>
        </row>
        <row r="8501">
          <cell r="A8501">
            <v>8494</v>
          </cell>
          <cell r="C8501">
            <v>0</v>
          </cell>
          <cell r="D8501">
            <v>0</v>
          </cell>
          <cell r="E8501">
            <v>0</v>
          </cell>
          <cell r="F8501">
            <v>0</v>
          </cell>
          <cell r="G8501">
            <v>0</v>
          </cell>
          <cell r="H8501">
            <v>0</v>
          </cell>
          <cell r="I8501">
            <v>0</v>
          </cell>
          <cell r="J8501">
            <v>0</v>
          </cell>
        </row>
        <row r="8502">
          <cell r="A8502">
            <v>8495</v>
          </cell>
          <cell r="C8502">
            <v>0</v>
          </cell>
          <cell r="D8502">
            <v>0</v>
          </cell>
          <cell r="E8502">
            <v>0</v>
          </cell>
          <cell r="F8502">
            <v>0</v>
          </cell>
          <cell r="G8502">
            <v>0</v>
          </cell>
          <cell r="H8502">
            <v>0</v>
          </cell>
          <cell r="I8502">
            <v>0</v>
          </cell>
          <cell r="J8502">
            <v>0</v>
          </cell>
        </row>
        <row r="8503">
          <cell r="A8503">
            <v>8496</v>
          </cell>
          <cell r="C8503">
            <v>0</v>
          </cell>
          <cell r="D8503">
            <v>0</v>
          </cell>
          <cell r="E8503">
            <v>0</v>
          </cell>
          <cell r="F8503">
            <v>0</v>
          </cell>
          <cell r="G8503">
            <v>0</v>
          </cell>
          <cell r="H8503">
            <v>0</v>
          </cell>
          <cell r="I8503">
            <v>0</v>
          </cell>
          <cell r="J8503">
            <v>0</v>
          </cell>
        </row>
        <row r="8504">
          <cell r="A8504">
            <v>8497</v>
          </cell>
          <cell r="C8504">
            <v>0</v>
          </cell>
          <cell r="D8504">
            <v>0</v>
          </cell>
          <cell r="E8504">
            <v>0</v>
          </cell>
          <cell r="F8504">
            <v>0</v>
          </cell>
          <cell r="G8504">
            <v>0</v>
          </cell>
          <cell r="H8504">
            <v>0</v>
          </cell>
          <cell r="I8504">
            <v>0</v>
          </cell>
          <cell r="J8504">
            <v>0</v>
          </cell>
        </row>
        <row r="8505">
          <cell r="A8505">
            <v>8498</v>
          </cell>
          <cell r="C8505">
            <v>0</v>
          </cell>
          <cell r="D8505">
            <v>0</v>
          </cell>
          <cell r="E8505">
            <v>0</v>
          </cell>
          <cell r="F8505">
            <v>0</v>
          </cell>
          <cell r="G8505">
            <v>0</v>
          </cell>
          <cell r="H8505">
            <v>0</v>
          </cell>
          <cell r="I8505">
            <v>0</v>
          </cell>
          <cell r="J8505">
            <v>0</v>
          </cell>
        </row>
        <row r="8506">
          <cell r="A8506">
            <v>8499</v>
          </cell>
          <cell r="C8506">
            <v>0</v>
          </cell>
          <cell r="D8506">
            <v>0</v>
          </cell>
          <cell r="E8506">
            <v>0</v>
          </cell>
          <cell r="F8506">
            <v>0</v>
          </cell>
          <cell r="G8506">
            <v>0</v>
          </cell>
          <cell r="H8506">
            <v>0</v>
          </cell>
          <cell r="I8506">
            <v>0</v>
          </cell>
          <cell r="J8506">
            <v>0</v>
          </cell>
        </row>
        <row r="8507">
          <cell r="A8507">
            <v>8500</v>
          </cell>
          <cell r="C8507">
            <v>0</v>
          </cell>
          <cell r="D8507">
            <v>0</v>
          </cell>
          <cell r="E8507">
            <v>0</v>
          </cell>
          <cell r="F8507">
            <v>0</v>
          </cell>
          <cell r="G8507">
            <v>0</v>
          </cell>
          <cell r="H8507">
            <v>0</v>
          </cell>
          <cell r="I8507">
            <v>0</v>
          </cell>
          <cell r="J8507">
            <v>0</v>
          </cell>
        </row>
        <row r="8508">
          <cell r="A8508">
            <v>8501</v>
          </cell>
          <cell r="C8508">
            <v>0</v>
          </cell>
          <cell r="D8508">
            <v>0</v>
          </cell>
          <cell r="E8508">
            <v>0</v>
          </cell>
          <cell r="F8508">
            <v>0</v>
          </cell>
          <cell r="G8508">
            <v>0</v>
          </cell>
          <cell r="H8508">
            <v>0</v>
          </cell>
          <cell r="I8508">
            <v>0</v>
          </cell>
          <cell r="J8508">
            <v>0</v>
          </cell>
        </row>
        <row r="8509">
          <cell r="A8509">
            <v>8502</v>
          </cell>
          <cell r="C8509">
            <v>0</v>
          </cell>
          <cell r="D8509">
            <v>0</v>
          </cell>
          <cell r="E8509">
            <v>0</v>
          </cell>
          <cell r="F8509">
            <v>0</v>
          </cell>
          <cell r="G8509">
            <v>0</v>
          </cell>
          <cell r="H8509">
            <v>0</v>
          </cell>
          <cell r="I8509">
            <v>0</v>
          </cell>
          <cell r="J8509">
            <v>0</v>
          </cell>
        </row>
        <row r="8510">
          <cell r="A8510">
            <v>8503</v>
          </cell>
          <cell r="C8510">
            <v>0</v>
          </cell>
          <cell r="D8510">
            <v>0</v>
          </cell>
          <cell r="E8510">
            <v>0</v>
          </cell>
          <cell r="F8510">
            <v>0</v>
          </cell>
          <cell r="G8510">
            <v>0</v>
          </cell>
          <cell r="H8510">
            <v>0</v>
          </cell>
          <cell r="I8510">
            <v>0</v>
          </cell>
          <cell r="J8510">
            <v>0</v>
          </cell>
        </row>
        <row r="8511">
          <cell r="A8511">
            <v>8504</v>
          </cell>
          <cell r="C8511">
            <v>0</v>
          </cell>
          <cell r="D8511">
            <v>0</v>
          </cell>
          <cell r="E8511">
            <v>0</v>
          </cell>
          <cell r="F8511">
            <v>0</v>
          </cell>
          <cell r="G8511">
            <v>0</v>
          </cell>
          <cell r="H8511">
            <v>0</v>
          </cell>
          <cell r="I8511">
            <v>0</v>
          </cell>
          <cell r="J8511">
            <v>0</v>
          </cell>
        </row>
        <row r="8512">
          <cell r="A8512">
            <v>8505</v>
          </cell>
          <cell r="C8512">
            <v>0</v>
          </cell>
          <cell r="D8512">
            <v>0</v>
          </cell>
          <cell r="E8512">
            <v>0</v>
          </cell>
          <cell r="F8512">
            <v>0</v>
          </cell>
          <cell r="G8512">
            <v>0</v>
          </cell>
          <cell r="H8512">
            <v>0</v>
          </cell>
          <cell r="I8512">
            <v>0</v>
          </cell>
          <cell r="J8512">
            <v>0</v>
          </cell>
        </row>
        <row r="8513">
          <cell r="A8513">
            <v>8506</v>
          </cell>
          <cell r="C8513">
            <v>0</v>
          </cell>
          <cell r="D8513">
            <v>0</v>
          </cell>
          <cell r="E8513">
            <v>0</v>
          </cell>
          <cell r="F8513">
            <v>0</v>
          </cell>
          <cell r="G8513">
            <v>0</v>
          </cell>
          <cell r="H8513">
            <v>0</v>
          </cell>
          <cell r="I8513">
            <v>0</v>
          </cell>
          <cell r="J8513">
            <v>0</v>
          </cell>
        </row>
        <row r="8514">
          <cell r="A8514">
            <v>8507</v>
          </cell>
          <cell r="C8514">
            <v>0</v>
          </cell>
          <cell r="D8514">
            <v>0</v>
          </cell>
          <cell r="E8514">
            <v>0</v>
          </cell>
          <cell r="F8514">
            <v>0</v>
          </cell>
          <cell r="G8514">
            <v>0</v>
          </cell>
          <cell r="H8514">
            <v>0</v>
          </cell>
          <cell r="I8514">
            <v>0</v>
          </cell>
          <cell r="J8514">
            <v>0</v>
          </cell>
        </row>
        <row r="8515">
          <cell r="A8515">
            <v>8508</v>
          </cell>
          <cell r="C8515">
            <v>0</v>
          </cell>
          <cell r="D8515">
            <v>0</v>
          </cell>
          <cell r="E8515">
            <v>0</v>
          </cell>
          <cell r="F8515">
            <v>0</v>
          </cell>
          <cell r="G8515">
            <v>0</v>
          </cell>
          <cell r="H8515">
            <v>0</v>
          </cell>
          <cell r="I8515">
            <v>0</v>
          </cell>
          <cell r="J8515">
            <v>0</v>
          </cell>
        </row>
        <row r="8516">
          <cell r="A8516">
            <v>8509</v>
          </cell>
          <cell r="C8516">
            <v>0</v>
          </cell>
          <cell r="D8516">
            <v>0</v>
          </cell>
          <cell r="E8516">
            <v>0</v>
          </cell>
          <cell r="F8516">
            <v>0</v>
          </cell>
          <cell r="G8516">
            <v>0</v>
          </cell>
          <cell r="H8516">
            <v>0</v>
          </cell>
          <cell r="I8516">
            <v>0</v>
          </cell>
          <cell r="J8516">
            <v>0</v>
          </cell>
        </row>
        <row r="8517">
          <cell r="A8517">
            <v>8510</v>
          </cell>
          <cell r="C8517">
            <v>0</v>
          </cell>
          <cell r="D8517">
            <v>0</v>
          </cell>
          <cell r="E8517">
            <v>0</v>
          </cell>
          <cell r="F8517">
            <v>0</v>
          </cell>
          <cell r="G8517">
            <v>0</v>
          </cell>
          <cell r="H8517">
            <v>0</v>
          </cell>
          <cell r="I8517">
            <v>0</v>
          </cell>
          <cell r="J8517">
            <v>0</v>
          </cell>
        </row>
        <row r="8518">
          <cell r="A8518">
            <v>8511</v>
          </cell>
          <cell r="C8518">
            <v>0</v>
          </cell>
          <cell r="D8518">
            <v>0</v>
          </cell>
          <cell r="E8518">
            <v>0</v>
          </cell>
          <cell r="F8518">
            <v>0</v>
          </cell>
          <cell r="G8518">
            <v>0</v>
          </cell>
          <cell r="H8518">
            <v>0</v>
          </cell>
          <cell r="I8518">
            <v>0</v>
          </cell>
          <cell r="J8518">
            <v>0</v>
          </cell>
        </row>
        <row r="8519">
          <cell r="A8519">
            <v>8512</v>
          </cell>
          <cell r="C8519">
            <v>0</v>
          </cell>
          <cell r="D8519">
            <v>0</v>
          </cell>
          <cell r="E8519">
            <v>0</v>
          </cell>
          <cell r="F8519">
            <v>0</v>
          </cell>
          <cell r="G8519">
            <v>0</v>
          </cell>
          <cell r="H8519">
            <v>0</v>
          </cell>
          <cell r="I8519">
            <v>0</v>
          </cell>
          <cell r="J8519">
            <v>0</v>
          </cell>
        </row>
        <row r="8520">
          <cell r="A8520">
            <v>8513</v>
          </cell>
          <cell r="C8520">
            <v>0</v>
          </cell>
          <cell r="D8520">
            <v>0</v>
          </cell>
          <cell r="E8520">
            <v>0</v>
          </cell>
          <cell r="F8520">
            <v>0</v>
          </cell>
          <cell r="G8520">
            <v>0</v>
          </cell>
          <cell r="H8520">
            <v>0</v>
          </cell>
          <cell r="I8520">
            <v>0</v>
          </cell>
          <cell r="J8520">
            <v>0</v>
          </cell>
        </row>
        <row r="8521">
          <cell r="A8521">
            <v>8514</v>
          </cell>
          <cell r="C8521">
            <v>0</v>
          </cell>
          <cell r="D8521">
            <v>0</v>
          </cell>
          <cell r="E8521">
            <v>0</v>
          </cell>
          <cell r="F8521">
            <v>0</v>
          </cell>
          <cell r="G8521">
            <v>0</v>
          </cell>
          <cell r="H8521">
            <v>0</v>
          </cell>
          <cell r="I8521">
            <v>0</v>
          </cell>
          <cell r="J8521">
            <v>0</v>
          </cell>
        </row>
        <row r="8522">
          <cell r="A8522">
            <v>8515</v>
          </cell>
          <cell r="C8522">
            <v>0</v>
          </cell>
          <cell r="D8522">
            <v>0</v>
          </cell>
          <cell r="E8522">
            <v>0</v>
          </cell>
          <cell r="F8522">
            <v>0</v>
          </cell>
          <cell r="G8522">
            <v>0</v>
          </cell>
          <cell r="H8522">
            <v>0</v>
          </cell>
          <cell r="I8522">
            <v>0</v>
          </cell>
          <cell r="J8522">
            <v>0</v>
          </cell>
        </row>
        <row r="8523">
          <cell r="A8523">
            <v>8516</v>
          </cell>
          <cell r="C8523">
            <v>0</v>
          </cell>
          <cell r="D8523">
            <v>0</v>
          </cell>
          <cell r="E8523">
            <v>0</v>
          </cell>
          <cell r="F8523">
            <v>0</v>
          </cell>
          <cell r="G8523">
            <v>0</v>
          </cell>
          <cell r="H8523">
            <v>0</v>
          </cell>
          <cell r="I8523">
            <v>0</v>
          </cell>
          <cell r="J8523">
            <v>0</v>
          </cell>
        </row>
        <row r="8524">
          <cell r="A8524">
            <v>8517</v>
          </cell>
          <cell r="C8524">
            <v>0</v>
          </cell>
          <cell r="D8524">
            <v>0</v>
          </cell>
          <cell r="E8524">
            <v>0</v>
          </cell>
          <cell r="F8524">
            <v>0</v>
          </cell>
          <cell r="G8524">
            <v>0</v>
          </cell>
          <cell r="H8524">
            <v>0</v>
          </cell>
          <cell r="I8524">
            <v>0</v>
          </cell>
          <cell r="J8524">
            <v>0</v>
          </cell>
        </row>
        <row r="8525">
          <cell r="A8525">
            <v>8518</v>
          </cell>
          <cell r="C8525">
            <v>0</v>
          </cell>
          <cell r="D8525">
            <v>0</v>
          </cell>
          <cell r="E8525">
            <v>0</v>
          </cell>
          <cell r="F8525">
            <v>0</v>
          </cell>
          <cell r="G8525">
            <v>0</v>
          </cell>
          <cell r="H8525">
            <v>0</v>
          </cell>
          <cell r="I8525">
            <v>0</v>
          </cell>
          <cell r="J8525">
            <v>0</v>
          </cell>
        </row>
        <row r="8526">
          <cell r="A8526">
            <v>8519</v>
          </cell>
          <cell r="C8526">
            <v>0</v>
          </cell>
          <cell r="D8526">
            <v>0</v>
          </cell>
          <cell r="E8526">
            <v>0</v>
          </cell>
          <cell r="F8526">
            <v>0</v>
          </cell>
          <cell r="G8526">
            <v>0</v>
          </cell>
          <cell r="H8526">
            <v>0</v>
          </cell>
          <cell r="I8526">
            <v>0</v>
          </cell>
          <cell r="J8526">
            <v>0</v>
          </cell>
        </row>
        <row r="8527">
          <cell r="A8527">
            <v>8520</v>
          </cell>
          <cell r="C8527">
            <v>0</v>
          </cell>
          <cell r="D8527">
            <v>0</v>
          </cell>
          <cell r="E8527">
            <v>0</v>
          </cell>
          <cell r="F8527">
            <v>0</v>
          </cell>
          <cell r="G8527">
            <v>0</v>
          </cell>
          <cell r="H8527">
            <v>0</v>
          </cell>
          <cell r="I8527">
            <v>0</v>
          </cell>
          <cell r="J8527">
            <v>0</v>
          </cell>
        </row>
        <row r="8528">
          <cell r="A8528">
            <v>8521</v>
          </cell>
          <cell r="C8528">
            <v>0</v>
          </cell>
          <cell r="D8528">
            <v>0</v>
          </cell>
          <cell r="E8528">
            <v>0</v>
          </cell>
          <cell r="F8528">
            <v>0</v>
          </cell>
          <cell r="G8528">
            <v>0</v>
          </cell>
          <cell r="H8528">
            <v>0</v>
          </cell>
          <cell r="I8528">
            <v>0</v>
          </cell>
          <cell r="J8528">
            <v>0</v>
          </cell>
        </row>
        <row r="8529">
          <cell r="A8529">
            <v>8522</v>
          </cell>
          <cell r="C8529">
            <v>0</v>
          </cell>
          <cell r="D8529">
            <v>0</v>
          </cell>
          <cell r="E8529">
            <v>0</v>
          </cell>
          <cell r="F8529">
            <v>0</v>
          </cell>
          <cell r="G8529">
            <v>0</v>
          </cell>
          <cell r="H8529">
            <v>0</v>
          </cell>
          <cell r="I8529">
            <v>0</v>
          </cell>
          <cell r="J8529">
            <v>0</v>
          </cell>
        </row>
        <row r="8530">
          <cell r="A8530">
            <v>8523</v>
          </cell>
          <cell r="C8530">
            <v>0</v>
          </cell>
          <cell r="D8530">
            <v>0</v>
          </cell>
          <cell r="E8530">
            <v>0</v>
          </cell>
          <cell r="F8530">
            <v>0</v>
          </cell>
          <cell r="G8530">
            <v>0</v>
          </cell>
          <cell r="H8530">
            <v>0</v>
          </cell>
          <cell r="I8530">
            <v>0</v>
          </cell>
          <cell r="J8530">
            <v>0</v>
          </cell>
        </row>
        <row r="8531">
          <cell r="A8531">
            <v>8524</v>
          </cell>
          <cell r="C8531">
            <v>0</v>
          </cell>
          <cell r="D8531">
            <v>0</v>
          </cell>
          <cell r="E8531">
            <v>0</v>
          </cell>
          <cell r="F8531">
            <v>0</v>
          </cell>
          <cell r="G8531">
            <v>0</v>
          </cell>
          <cell r="H8531">
            <v>0</v>
          </cell>
          <cell r="I8531">
            <v>0</v>
          </cell>
          <cell r="J8531">
            <v>0</v>
          </cell>
        </row>
        <row r="8532">
          <cell r="A8532">
            <v>8525</v>
          </cell>
          <cell r="C8532">
            <v>0</v>
          </cell>
          <cell r="D8532">
            <v>0</v>
          </cell>
          <cell r="E8532">
            <v>0</v>
          </cell>
          <cell r="F8532">
            <v>0</v>
          </cell>
          <cell r="G8532">
            <v>0</v>
          </cell>
          <cell r="H8532">
            <v>0</v>
          </cell>
          <cell r="I8532">
            <v>0</v>
          </cell>
          <cell r="J8532">
            <v>0</v>
          </cell>
        </row>
        <row r="8533">
          <cell r="A8533">
            <v>8526</v>
          </cell>
          <cell r="C8533">
            <v>0</v>
          </cell>
          <cell r="D8533">
            <v>0</v>
          </cell>
          <cell r="E8533">
            <v>0</v>
          </cell>
          <cell r="F8533">
            <v>0</v>
          </cell>
          <cell r="G8533">
            <v>0</v>
          </cell>
          <cell r="H8533">
            <v>0</v>
          </cell>
          <cell r="I8533">
            <v>0</v>
          </cell>
          <cell r="J8533">
            <v>0</v>
          </cell>
        </row>
        <row r="8534">
          <cell r="A8534">
            <v>8527</v>
          </cell>
          <cell r="C8534">
            <v>0</v>
          </cell>
          <cell r="D8534">
            <v>0</v>
          </cell>
          <cell r="E8534">
            <v>0</v>
          </cell>
          <cell r="F8534">
            <v>0</v>
          </cell>
          <cell r="G8534">
            <v>0</v>
          </cell>
          <cell r="H8534">
            <v>0</v>
          </cell>
          <cell r="I8534">
            <v>0</v>
          </cell>
          <cell r="J8534">
            <v>0</v>
          </cell>
        </row>
        <row r="8535">
          <cell r="A8535">
            <v>8528</v>
          </cell>
          <cell r="C8535">
            <v>0</v>
          </cell>
          <cell r="D8535">
            <v>0</v>
          </cell>
          <cell r="E8535">
            <v>0</v>
          </cell>
          <cell r="F8535">
            <v>0</v>
          </cell>
          <cell r="G8535">
            <v>0</v>
          </cell>
          <cell r="H8535">
            <v>0</v>
          </cell>
          <cell r="I8535">
            <v>0</v>
          </cell>
          <cell r="J8535">
            <v>0</v>
          </cell>
        </row>
        <row r="8536">
          <cell r="A8536">
            <v>8529</v>
          </cell>
          <cell r="C8536">
            <v>0</v>
          </cell>
          <cell r="D8536">
            <v>0</v>
          </cell>
          <cell r="E8536">
            <v>0</v>
          </cell>
          <cell r="F8536">
            <v>0</v>
          </cell>
          <cell r="G8536">
            <v>0</v>
          </cell>
          <cell r="H8536">
            <v>0</v>
          </cell>
          <cell r="I8536">
            <v>0</v>
          </cell>
          <cell r="J8536">
            <v>0</v>
          </cell>
        </row>
        <row r="8537">
          <cell r="A8537">
            <v>8530</v>
          </cell>
          <cell r="C8537">
            <v>0</v>
          </cell>
          <cell r="D8537">
            <v>0</v>
          </cell>
          <cell r="E8537">
            <v>0</v>
          </cell>
          <cell r="F8537">
            <v>0</v>
          </cell>
          <cell r="G8537">
            <v>0</v>
          </cell>
          <cell r="H8537">
            <v>0</v>
          </cell>
          <cell r="I8537">
            <v>0</v>
          </cell>
          <cell r="J8537">
            <v>0</v>
          </cell>
        </row>
        <row r="8538">
          <cell r="A8538">
            <v>8531</v>
          </cell>
          <cell r="C8538">
            <v>0</v>
          </cell>
          <cell r="D8538">
            <v>0</v>
          </cell>
          <cell r="E8538">
            <v>0</v>
          </cell>
          <cell r="F8538">
            <v>0</v>
          </cell>
          <cell r="G8538">
            <v>0</v>
          </cell>
          <cell r="H8538">
            <v>0</v>
          </cell>
          <cell r="I8538">
            <v>0</v>
          </cell>
          <cell r="J8538">
            <v>0</v>
          </cell>
        </row>
        <row r="8539">
          <cell r="A8539">
            <v>8532</v>
          </cell>
          <cell r="C8539">
            <v>0</v>
          </cell>
          <cell r="D8539">
            <v>0</v>
          </cell>
          <cell r="E8539">
            <v>0</v>
          </cell>
          <cell r="F8539">
            <v>0</v>
          </cell>
          <cell r="G8539">
            <v>0</v>
          </cell>
          <cell r="H8539">
            <v>0</v>
          </cell>
          <cell r="I8539">
            <v>0</v>
          </cell>
          <cell r="J8539">
            <v>0</v>
          </cell>
        </row>
        <row r="8540">
          <cell r="A8540">
            <v>8533</v>
          </cell>
          <cell r="C8540">
            <v>0</v>
          </cell>
          <cell r="D8540">
            <v>0</v>
          </cell>
          <cell r="E8540">
            <v>0</v>
          </cell>
          <cell r="F8540">
            <v>0</v>
          </cell>
          <cell r="G8540">
            <v>0</v>
          </cell>
          <cell r="H8540">
            <v>0</v>
          </cell>
          <cell r="I8540">
            <v>0</v>
          </cell>
          <cell r="J8540">
            <v>0</v>
          </cell>
        </row>
        <row r="8541">
          <cell r="A8541">
            <v>8534</v>
          </cell>
          <cell r="C8541">
            <v>0</v>
          </cell>
          <cell r="D8541">
            <v>0</v>
          </cell>
          <cell r="E8541">
            <v>0</v>
          </cell>
          <cell r="F8541">
            <v>0</v>
          </cell>
          <cell r="G8541">
            <v>0</v>
          </cell>
          <cell r="H8541">
            <v>0</v>
          </cell>
          <cell r="I8541">
            <v>0</v>
          </cell>
          <cell r="J8541">
            <v>0</v>
          </cell>
        </row>
        <row r="8542">
          <cell r="A8542">
            <v>8535</v>
          </cell>
          <cell r="C8542">
            <v>0</v>
          </cell>
          <cell r="D8542">
            <v>0</v>
          </cell>
          <cell r="E8542">
            <v>0</v>
          </cell>
          <cell r="F8542">
            <v>0</v>
          </cell>
          <cell r="G8542">
            <v>0</v>
          </cell>
          <cell r="H8542">
            <v>0</v>
          </cell>
          <cell r="I8542">
            <v>0</v>
          </cell>
          <cell r="J8542">
            <v>0</v>
          </cell>
        </row>
        <row r="8543">
          <cell r="A8543">
            <v>8536</v>
          </cell>
          <cell r="C8543">
            <v>0</v>
          </cell>
          <cell r="D8543">
            <v>0</v>
          </cell>
          <cell r="E8543">
            <v>0</v>
          </cell>
          <cell r="F8543">
            <v>0</v>
          </cell>
          <cell r="G8543">
            <v>0</v>
          </cell>
          <cell r="H8543">
            <v>0</v>
          </cell>
          <cell r="I8543">
            <v>0</v>
          </cell>
          <cell r="J8543">
            <v>0</v>
          </cell>
        </row>
        <row r="8544">
          <cell r="A8544">
            <v>8537</v>
          </cell>
          <cell r="C8544">
            <v>0</v>
          </cell>
          <cell r="D8544">
            <v>0</v>
          </cell>
          <cell r="E8544">
            <v>0</v>
          </cell>
          <cell r="F8544">
            <v>0</v>
          </cell>
          <cell r="G8544">
            <v>0</v>
          </cell>
          <cell r="H8544">
            <v>0</v>
          </cell>
          <cell r="I8544">
            <v>0</v>
          </cell>
          <cell r="J8544">
            <v>0</v>
          </cell>
        </row>
        <row r="8545">
          <cell r="A8545">
            <v>8538</v>
          </cell>
          <cell r="C8545">
            <v>0</v>
          </cell>
          <cell r="D8545">
            <v>0</v>
          </cell>
          <cell r="E8545">
            <v>0</v>
          </cell>
          <cell r="F8545">
            <v>0</v>
          </cell>
          <cell r="G8545">
            <v>0</v>
          </cell>
          <cell r="H8545">
            <v>0</v>
          </cell>
          <cell r="I8545">
            <v>0</v>
          </cell>
          <cell r="J8545">
            <v>0</v>
          </cell>
        </row>
        <row r="8546">
          <cell r="A8546">
            <v>8539</v>
          </cell>
          <cell r="C8546">
            <v>0</v>
          </cell>
          <cell r="D8546">
            <v>0</v>
          </cell>
          <cell r="E8546">
            <v>0</v>
          </cell>
          <cell r="F8546">
            <v>0</v>
          </cell>
          <cell r="G8546">
            <v>0</v>
          </cell>
          <cell r="H8546">
            <v>0</v>
          </cell>
          <cell r="I8546">
            <v>0</v>
          </cell>
          <cell r="J8546">
            <v>0</v>
          </cell>
        </row>
        <row r="8547">
          <cell r="A8547">
            <v>8540</v>
          </cell>
          <cell r="C8547">
            <v>0</v>
          </cell>
          <cell r="D8547">
            <v>0</v>
          </cell>
          <cell r="E8547">
            <v>0</v>
          </cell>
          <cell r="F8547">
            <v>0</v>
          </cell>
          <cell r="G8547">
            <v>0</v>
          </cell>
          <cell r="H8547">
            <v>0</v>
          </cell>
          <cell r="I8547">
            <v>0</v>
          </cell>
          <cell r="J8547">
            <v>0</v>
          </cell>
        </row>
        <row r="8548">
          <cell r="A8548">
            <v>8541</v>
          </cell>
          <cell r="C8548">
            <v>0</v>
          </cell>
          <cell r="D8548">
            <v>0</v>
          </cell>
          <cell r="E8548">
            <v>0</v>
          </cell>
          <cell r="F8548">
            <v>0</v>
          </cell>
          <cell r="G8548">
            <v>0</v>
          </cell>
          <cell r="H8548">
            <v>0</v>
          </cell>
          <cell r="I8548">
            <v>0</v>
          </cell>
          <cell r="J8548">
            <v>0</v>
          </cell>
        </row>
        <row r="8549">
          <cell r="A8549">
            <v>8542</v>
          </cell>
          <cell r="C8549">
            <v>0</v>
          </cell>
          <cell r="D8549">
            <v>0</v>
          </cell>
          <cell r="E8549">
            <v>0</v>
          </cell>
          <cell r="F8549">
            <v>0</v>
          </cell>
          <cell r="G8549">
            <v>0</v>
          </cell>
          <cell r="H8549">
            <v>0</v>
          </cell>
          <cell r="I8549">
            <v>0</v>
          </cell>
          <cell r="J8549">
            <v>0</v>
          </cell>
        </row>
        <row r="8550">
          <cell r="A8550">
            <v>8543</v>
          </cell>
          <cell r="C8550">
            <v>0</v>
          </cell>
          <cell r="D8550">
            <v>0</v>
          </cell>
          <cell r="E8550">
            <v>0</v>
          </cell>
          <cell r="F8550">
            <v>0</v>
          </cell>
          <cell r="G8550">
            <v>0</v>
          </cell>
          <cell r="H8550">
            <v>0</v>
          </cell>
          <cell r="I8550">
            <v>0</v>
          </cell>
          <cell r="J8550">
            <v>0</v>
          </cell>
        </row>
        <row r="8551">
          <cell r="A8551">
            <v>8544</v>
          </cell>
          <cell r="C8551">
            <v>0</v>
          </cell>
          <cell r="D8551">
            <v>0</v>
          </cell>
          <cell r="E8551">
            <v>0</v>
          </cell>
          <cell r="F8551">
            <v>0</v>
          </cell>
          <cell r="G8551">
            <v>0</v>
          </cell>
          <cell r="H8551">
            <v>0</v>
          </cell>
          <cell r="I8551">
            <v>0</v>
          </cell>
          <cell r="J8551">
            <v>0</v>
          </cell>
        </row>
        <row r="8552">
          <cell r="A8552">
            <v>8545</v>
          </cell>
          <cell r="C8552">
            <v>0</v>
          </cell>
          <cell r="D8552">
            <v>0</v>
          </cell>
          <cell r="E8552">
            <v>0</v>
          </cell>
          <cell r="F8552">
            <v>0</v>
          </cell>
          <cell r="G8552">
            <v>0</v>
          </cell>
          <cell r="H8552">
            <v>0</v>
          </cell>
          <cell r="I8552">
            <v>0</v>
          </cell>
          <cell r="J8552">
            <v>0</v>
          </cell>
        </row>
        <row r="8553">
          <cell r="A8553">
            <v>8546</v>
          </cell>
          <cell r="C8553">
            <v>0</v>
          </cell>
          <cell r="D8553">
            <v>0</v>
          </cell>
          <cell r="E8553">
            <v>0</v>
          </cell>
          <cell r="F8553">
            <v>0</v>
          </cell>
          <cell r="G8553">
            <v>0</v>
          </cell>
          <cell r="H8553">
            <v>0</v>
          </cell>
          <cell r="I8553">
            <v>0</v>
          </cell>
          <cell r="J8553">
            <v>0</v>
          </cell>
        </row>
        <row r="8554">
          <cell r="A8554">
            <v>8547</v>
          </cell>
          <cell r="C8554">
            <v>0</v>
          </cell>
          <cell r="D8554">
            <v>0</v>
          </cell>
          <cell r="E8554">
            <v>0</v>
          </cell>
          <cell r="F8554">
            <v>0</v>
          </cell>
          <cell r="G8554">
            <v>0</v>
          </cell>
          <cell r="H8554">
            <v>0</v>
          </cell>
          <cell r="I8554">
            <v>0</v>
          </cell>
          <cell r="J8554">
            <v>0</v>
          </cell>
        </row>
        <row r="8555">
          <cell r="A8555">
            <v>8548</v>
          </cell>
          <cell r="C8555">
            <v>0</v>
          </cell>
          <cell r="D8555">
            <v>0</v>
          </cell>
          <cell r="E8555">
            <v>0</v>
          </cell>
          <cell r="F8555">
            <v>0</v>
          </cell>
          <cell r="G8555">
            <v>0</v>
          </cell>
          <cell r="H8555">
            <v>0</v>
          </cell>
          <cell r="I8555">
            <v>0</v>
          </cell>
          <cell r="J8555">
            <v>0</v>
          </cell>
        </row>
        <row r="8556">
          <cell r="A8556">
            <v>8549</v>
          </cell>
          <cell r="C8556">
            <v>0</v>
          </cell>
          <cell r="D8556">
            <v>0</v>
          </cell>
          <cell r="E8556">
            <v>0</v>
          </cell>
          <cell r="F8556">
            <v>0</v>
          </cell>
          <cell r="G8556">
            <v>0</v>
          </cell>
          <cell r="H8556">
            <v>0</v>
          </cell>
          <cell r="I8556">
            <v>0</v>
          </cell>
          <cell r="J8556">
            <v>0</v>
          </cell>
        </row>
        <row r="8557">
          <cell r="A8557">
            <v>8550</v>
          </cell>
          <cell r="C8557">
            <v>0</v>
          </cell>
          <cell r="D8557">
            <v>0</v>
          </cell>
          <cell r="E8557">
            <v>0</v>
          </cell>
          <cell r="F8557">
            <v>0</v>
          </cell>
          <cell r="G8557">
            <v>0</v>
          </cell>
          <cell r="H8557">
            <v>0</v>
          </cell>
          <cell r="I8557">
            <v>0</v>
          </cell>
          <cell r="J8557">
            <v>0</v>
          </cell>
        </row>
        <row r="8558">
          <cell r="A8558">
            <v>8551</v>
          </cell>
          <cell r="C8558">
            <v>0</v>
          </cell>
          <cell r="D8558">
            <v>0</v>
          </cell>
          <cell r="E8558">
            <v>0</v>
          </cell>
          <cell r="F8558">
            <v>0</v>
          </cell>
          <cell r="G8558">
            <v>0</v>
          </cell>
          <cell r="H8558">
            <v>0</v>
          </cell>
          <cell r="I8558">
            <v>0</v>
          </cell>
          <cell r="J8558">
            <v>0</v>
          </cell>
        </row>
        <row r="8559">
          <cell r="A8559">
            <v>8552</v>
          </cell>
          <cell r="C8559">
            <v>0</v>
          </cell>
          <cell r="D8559">
            <v>0</v>
          </cell>
          <cell r="E8559">
            <v>0</v>
          </cell>
          <cell r="F8559">
            <v>0</v>
          </cell>
          <cell r="G8559">
            <v>0</v>
          </cell>
          <cell r="H8559">
            <v>0</v>
          </cell>
          <cell r="I8559">
            <v>0</v>
          </cell>
          <cell r="J8559">
            <v>0</v>
          </cell>
        </row>
        <row r="8560">
          <cell r="A8560">
            <v>8553</v>
          </cell>
          <cell r="C8560">
            <v>0</v>
          </cell>
          <cell r="D8560">
            <v>0</v>
          </cell>
          <cell r="E8560">
            <v>0</v>
          </cell>
          <cell r="F8560">
            <v>0</v>
          </cell>
          <cell r="G8560">
            <v>0</v>
          </cell>
          <cell r="H8560">
            <v>0</v>
          </cell>
          <cell r="I8560">
            <v>0</v>
          </cell>
          <cell r="J8560">
            <v>0</v>
          </cell>
        </row>
        <row r="8561">
          <cell r="A8561">
            <v>8554</v>
          </cell>
          <cell r="C8561">
            <v>0</v>
          </cell>
          <cell r="D8561">
            <v>0</v>
          </cell>
          <cell r="E8561">
            <v>0</v>
          </cell>
          <cell r="F8561">
            <v>0</v>
          </cell>
          <cell r="G8561">
            <v>0</v>
          </cell>
          <cell r="H8561">
            <v>0</v>
          </cell>
          <cell r="I8561">
            <v>0</v>
          </cell>
          <cell r="J8561">
            <v>0</v>
          </cell>
        </row>
        <row r="8562">
          <cell r="A8562">
            <v>8555</v>
          </cell>
          <cell r="C8562">
            <v>0</v>
          </cell>
          <cell r="D8562">
            <v>0</v>
          </cell>
          <cell r="E8562">
            <v>0</v>
          </cell>
          <cell r="F8562">
            <v>0</v>
          </cell>
          <cell r="G8562">
            <v>0</v>
          </cell>
          <cell r="H8562">
            <v>0</v>
          </cell>
          <cell r="I8562">
            <v>0</v>
          </cell>
          <cell r="J8562">
            <v>0</v>
          </cell>
        </row>
        <row r="8563">
          <cell r="A8563">
            <v>8556</v>
          </cell>
          <cell r="C8563">
            <v>0</v>
          </cell>
          <cell r="D8563">
            <v>0</v>
          </cell>
          <cell r="E8563">
            <v>0</v>
          </cell>
          <cell r="F8563">
            <v>0</v>
          </cell>
          <cell r="G8563">
            <v>0</v>
          </cell>
          <cell r="H8563">
            <v>0</v>
          </cell>
          <cell r="I8563">
            <v>0</v>
          </cell>
          <cell r="J8563">
            <v>0</v>
          </cell>
        </row>
        <row r="8564">
          <cell r="A8564">
            <v>8557</v>
          </cell>
          <cell r="C8564">
            <v>0</v>
          </cell>
          <cell r="D8564">
            <v>0</v>
          </cell>
          <cell r="E8564">
            <v>0</v>
          </cell>
          <cell r="F8564">
            <v>0</v>
          </cell>
          <cell r="G8564">
            <v>0</v>
          </cell>
          <cell r="H8564">
            <v>0</v>
          </cell>
          <cell r="I8564">
            <v>0</v>
          </cell>
          <cell r="J8564">
            <v>0</v>
          </cell>
        </row>
        <row r="8565">
          <cell r="A8565">
            <v>8558</v>
          </cell>
          <cell r="C8565">
            <v>0</v>
          </cell>
          <cell r="D8565">
            <v>0</v>
          </cell>
          <cell r="E8565">
            <v>0</v>
          </cell>
          <cell r="F8565">
            <v>0</v>
          </cell>
          <cell r="G8565">
            <v>0</v>
          </cell>
          <cell r="H8565">
            <v>0</v>
          </cell>
          <cell r="I8565">
            <v>0</v>
          </cell>
          <cell r="J8565">
            <v>0</v>
          </cell>
        </row>
        <row r="8566">
          <cell r="A8566">
            <v>8559</v>
          </cell>
          <cell r="C8566">
            <v>0</v>
          </cell>
          <cell r="D8566">
            <v>0</v>
          </cell>
          <cell r="E8566">
            <v>0</v>
          </cell>
          <cell r="F8566">
            <v>0</v>
          </cell>
          <cell r="G8566">
            <v>0</v>
          </cell>
          <cell r="H8566">
            <v>0</v>
          </cell>
          <cell r="I8566">
            <v>0</v>
          </cell>
          <cell r="J8566">
            <v>0</v>
          </cell>
        </row>
        <row r="8567">
          <cell r="A8567">
            <v>8560</v>
          </cell>
          <cell r="C8567">
            <v>0</v>
          </cell>
          <cell r="D8567">
            <v>0</v>
          </cell>
          <cell r="E8567">
            <v>0</v>
          </cell>
          <cell r="F8567">
            <v>0</v>
          </cell>
          <cell r="G8567">
            <v>0</v>
          </cell>
          <cell r="H8567">
            <v>0</v>
          </cell>
          <cell r="I8567">
            <v>0</v>
          </cell>
          <cell r="J8567">
            <v>0</v>
          </cell>
        </row>
        <row r="8568">
          <cell r="A8568">
            <v>8561</v>
          </cell>
          <cell r="C8568">
            <v>0</v>
          </cell>
          <cell r="D8568">
            <v>0</v>
          </cell>
          <cell r="E8568">
            <v>0</v>
          </cell>
          <cell r="F8568">
            <v>0</v>
          </cell>
          <cell r="G8568">
            <v>0</v>
          </cell>
          <cell r="H8568">
            <v>0</v>
          </cell>
          <cell r="I8568">
            <v>0</v>
          </cell>
          <cell r="J8568">
            <v>0</v>
          </cell>
        </row>
        <row r="8569">
          <cell r="A8569">
            <v>8562</v>
          </cell>
          <cell r="C8569">
            <v>0</v>
          </cell>
          <cell r="D8569">
            <v>0</v>
          </cell>
          <cell r="E8569">
            <v>0</v>
          </cell>
          <cell r="F8569">
            <v>0</v>
          </cell>
          <cell r="G8569">
            <v>0</v>
          </cell>
          <cell r="H8569">
            <v>0</v>
          </cell>
          <cell r="I8569">
            <v>0</v>
          </cell>
          <cell r="J8569">
            <v>0</v>
          </cell>
        </row>
        <row r="8570">
          <cell r="A8570">
            <v>8563</v>
          </cell>
          <cell r="C8570">
            <v>0</v>
          </cell>
          <cell r="D8570">
            <v>0</v>
          </cell>
          <cell r="E8570">
            <v>0</v>
          </cell>
          <cell r="F8570">
            <v>0</v>
          </cell>
          <cell r="G8570">
            <v>0</v>
          </cell>
          <cell r="H8570">
            <v>0</v>
          </cell>
          <cell r="I8570">
            <v>0</v>
          </cell>
          <cell r="J8570">
            <v>0</v>
          </cell>
        </row>
        <row r="8571">
          <cell r="A8571">
            <v>8564</v>
          </cell>
          <cell r="C8571">
            <v>0</v>
          </cell>
          <cell r="D8571">
            <v>0</v>
          </cell>
          <cell r="E8571">
            <v>0</v>
          </cell>
          <cell r="F8571">
            <v>0</v>
          </cell>
          <cell r="G8571">
            <v>0</v>
          </cell>
          <cell r="H8571">
            <v>0</v>
          </cell>
          <cell r="I8571">
            <v>0</v>
          </cell>
          <cell r="J8571">
            <v>0</v>
          </cell>
        </row>
        <row r="8572">
          <cell r="A8572">
            <v>8565</v>
          </cell>
          <cell r="C8572">
            <v>0</v>
          </cell>
          <cell r="D8572">
            <v>0</v>
          </cell>
          <cell r="E8572">
            <v>0</v>
          </cell>
          <cell r="F8572">
            <v>0</v>
          </cell>
          <cell r="G8572">
            <v>0</v>
          </cell>
          <cell r="H8572">
            <v>0</v>
          </cell>
          <cell r="I8572">
            <v>0</v>
          </cell>
          <cell r="J8572">
            <v>0</v>
          </cell>
        </row>
        <row r="8573">
          <cell r="A8573">
            <v>8566</v>
          </cell>
          <cell r="C8573">
            <v>0</v>
          </cell>
          <cell r="D8573">
            <v>0</v>
          </cell>
          <cell r="E8573">
            <v>0</v>
          </cell>
          <cell r="F8573">
            <v>0</v>
          </cell>
          <cell r="G8573">
            <v>0</v>
          </cell>
          <cell r="H8573">
            <v>0</v>
          </cell>
          <cell r="I8573">
            <v>0</v>
          </cell>
          <cell r="J8573">
            <v>0</v>
          </cell>
        </row>
        <row r="8574">
          <cell r="A8574">
            <v>8567</v>
          </cell>
          <cell r="C8574">
            <v>0</v>
          </cell>
          <cell r="D8574">
            <v>0</v>
          </cell>
          <cell r="E8574">
            <v>0</v>
          </cell>
          <cell r="F8574">
            <v>0</v>
          </cell>
          <cell r="G8574">
            <v>0</v>
          </cell>
          <cell r="H8574">
            <v>0</v>
          </cell>
          <cell r="I8574">
            <v>0</v>
          </cell>
          <cell r="J8574">
            <v>0</v>
          </cell>
        </row>
        <row r="8575">
          <cell r="A8575">
            <v>8568</v>
          </cell>
          <cell r="C8575">
            <v>0</v>
          </cell>
          <cell r="D8575">
            <v>0</v>
          </cell>
          <cell r="E8575">
            <v>0</v>
          </cell>
          <cell r="F8575">
            <v>0</v>
          </cell>
          <cell r="G8575">
            <v>0</v>
          </cell>
          <cell r="H8575">
            <v>0</v>
          </cell>
          <cell r="I8575">
            <v>0</v>
          </cell>
          <cell r="J8575">
            <v>0</v>
          </cell>
        </row>
        <row r="8576">
          <cell r="A8576">
            <v>8569</v>
          </cell>
          <cell r="C8576">
            <v>0</v>
          </cell>
          <cell r="D8576">
            <v>0</v>
          </cell>
          <cell r="E8576">
            <v>0</v>
          </cell>
          <cell r="F8576">
            <v>0</v>
          </cell>
          <cell r="G8576">
            <v>0</v>
          </cell>
          <cell r="H8576">
            <v>0</v>
          </cell>
          <cell r="I8576">
            <v>0</v>
          </cell>
          <cell r="J8576">
            <v>0</v>
          </cell>
        </row>
        <row r="8577">
          <cell r="A8577">
            <v>8570</v>
          </cell>
          <cell r="C8577">
            <v>0</v>
          </cell>
          <cell r="D8577">
            <v>0</v>
          </cell>
          <cell r="E8577">
            <v>0</v>
          </cell>
          <cell r="F8577">
            <v>0</v>
          </cell>
          <cell r="G8577">
            <v>0</v>
          </cell>
          <cell r="H8577">
            <v>0</v>
          </cell>
          <cell r="I8577">
            <v>0</v>
          </cell>
          <cell r="J8577">
            <v>0</v>
          </cell>
        </row>
        <row r="8578">
          <cell r="A8578">
            <v>8571</v>
          </cell>
          <cell r="C8578">
            <v>0</v>
          </cell>
          <cell r="D8578">
            <v>0</v>
          </cell>
          <cell r="E8578">
            <v>0</v>
          </cell>
          <cell r="F8578">
            <v>0</v>
          </cell>
          <cell r="G8578">
            <v>0</v>
          </cell>
          <cell r="H8578">
            <v>0</v>
          </cell>
          <cell r="I8578">
            <v>0</v>
          </cell>
          <cell r="J8578">
            <v>0</v>
          </cell>
        </row>
        <row r="8579">
          <cell r="A8579">
            <v>8572</v>
          </cell>
          <cell r="C8579">
            <v>0</v>
          </cell>
          <cell r="D8579">
            <v>0</v>
          </cell>
          <cell r="E8579">
            <v>0</v>
          </cell>
          <cell r="F8579">
            <v>0</v>
          </cell>
          <cell r="G8579">
            <v>0</v>
          </cell>
          <cell r="H8579">
            <v>0</v>
          </cell>
          <cell r="I8579">
            <v>0</v>
          </cell>
          <cell r="J8579">
            <v>0</v>
          </cell>
        </row>
        <row r="8580">
          <cell r="A8580">
            <v>8573</v>
          </cell>
          <cell r="C8580">
            <v>0</v>
          </cell>
          <cell r="D8580">
            <v>0</v>
          </cell>
          <cell r="E8580">
            <v>0</v>
          </cell>
          <cell r="F8580">
            <v>0</v>
          </cell>
          <cell r="G8580">
            <v>0</v>
          </cell>
          <cell r="H8580">
            <v>0</v>
          </cell>
          <cell r="I8580">
            <v>0</v>
          </cell>
          <cell r="J8580">
            <v>0</v>
          </cell>
        </row>
        <row r="8581">
          <cell r="A8581">
            <v>8574</v>
          </cell>
          <cell r="C8581">
            <v>0</v>
          </cell>
          <cell r="D8581">
            <v>0</v>
          </cell>
          <cell r="E8581">
            <v>0</v>
          </cell>
          <cell r="F8581">
            <v>0</v>
          </cell>
          <cell r="G8581">
            <v>0</v>
          </cell>
          <cell r="H8581">
            <v>0</v>
          </cell>
          <cell r="I8581">
            <v>0</v>
          </cell>
          <cell r="J8581">
            <v>0</v>
          </cell>
        </row>
        <row r="8582">
          <cell r="A8582">
            <v>8575</v>
          </cell>
          <cell r="C8582">
            <v>0</v>
          </cell>
          <cell r="D8582">
            <v>0</v>
          </cell>
          <cell r="E8582">
            <v>0</v>
          </cell>
          <cell r="F8582">
            <v>0</v>
          </cell>
          <cell r="G8582">
            <v>0</v>
          </cell>
          <cell r="H8582">
            <v>0</v>
          </cell>
          <cell r="I8582">
            <v>0</v>
          </cell>
          <cell r="J8582">
            <v>0</v>
          </cell>
        </row>
        <row r="8583">
          <cell r="A8583">
            <v>8576</v>
          </cell>
          <cell r="C8583">
            <v>0</v>
          </cell>
          <cell r="D8583">
            <v>0</v>
          </cell>
          <cell r="E8583">
            <v>0</v>
          </cell>
          <cell r="F8583">
            <v>0</v>
          </cell>
          <cell r="G8583">
            <v>0</v>
          </cell>
          <cell r="H8583">
            <v>0</v>
          </cell>
          <cell r="I8583">
            <v>0</v>
          </cell>
          <cell r="J8583">
            <v>0</v>
          </cell>
        </row>
        <row r="8584">
          <cell r="A8584">
            <v>8577</v>
          </cell>
          <cell r="C8584">
            <v>0</v>
          </cell>
          <cell r="D8584">
            <v>0</v>
          </cell>
          <cell r="E8584">
            <v>0</v>
          </cell>
          <cell r="F8584">
            <v>0</v>
          </cell>
          <cell r="G8584">
            <v>0</v>
          </cell>
          <cell r="H8584">
            <v>0</v>
          </cell>
          <cell r="I8584">
            <v>0</v>
          </cell>
          <cell r="J8584">
            <v>0</v>
          </cell>
        </row>
        <row r="8585">
          <cell r="A8585">
            <v>8578</v>
          </cell>
          <cell r="C8585">
            <v>0</v>
          </cell>
          <cell r="D8585">
            <v>0</v>
          </cell>
          <cell r="E8585">
            <v>0</v>
          </cell>
          <cell r="F8585">
            <v>0</v>
          </cell>
          <cell r="G8585">
            <v>0</v>
          </cell>
          <cell r="H8585">
            <v>0</v>
          </cell>
          <cell r="I8585">
            <v>0</v>
          </cell>
          <cell r="J8585">
            <v>0</v>
          </cell>
        </row>
        <row r="8586">
          <cell r="A8586">
            <v>8579</v>
          </cell>
          <cell r="C8586">
            <v>0</v>
          </cell>
          <cell r="D8586">
            <v>0</v>
          </cell>
          <cell r="E8586">
            <v>0</v>
          </cell>
          <cell r="F8586">
            <v>0</v>
          </cell>
          <cell r="G8586">
            <v>0</v>
          </cell>
          <cell r="H8586">
            <v>0</v>
          </cell>
          <cell r="I8586">
            <v>0</v>
          </cell>
          <cell r="J8586">
            <v>0</v>
          </cell>
        </row>
        <row r="8587">
          <cell r="A8587">
            <v>8580</v>
          </cell>
          <cell r="C8587">
            <v>0</v>
          </cell>
          <cell r="D8587">
            <v>0</v>
          </cell>
          <cell r="E8587">
            <v>0</v>
          </cell>
          <cell r="F8587">
            <v>0</v>
          </cell>
          <cell r="G8587">
            <v>0</v>
          </cell>
          <cell r="H8587">
            <v>0</v>
          </cell>
          <cell r="I8587">
            <v>0</v>
          </cell>
          <cell r="J8587">
            <v>0</v>
          </cell>
        </row>
        <row r="8588">
          <cell r="A8588">
            <v>8581</v>
          </cell>
          <cell r="C8588">
            <v>0</v>
          </cell>
          <cell r="D8588">
            <v>0</v>
          </cell>
          <cell r="E8588">
            <v>0</v>
          </cell>
          <cell r="F8588">
            <v>0</v>
          </cell>
          <cell r="G8588">
            <v>0</v>
          </cell>
          <cell r="H8588">
            <v>0</v>
          </cell>
          <cell r="I8588">
            <v>0</v>
          </cell>
          <cell r="J8588">
            <v>0</v>
          </cell>
        </row>
        <row r="8589">
          <cell r="A8589">
            <v>8582</v>
          </cell>
          <cell r="C8589">
            <v>0</v>
          </cell>
          <cell r="D8589">
            <v>0</v>
          </cell>
          <cell r="E8589">
            <v>0</v>
          </cell>
          <cell r="F8589">
            <v>0</v>
          </cell>
          <cell r="G8589">
            <v>0</v>
          </cell>
          <cell r="H8589">
            <v>0</v>
          </cell>
          <cell r="I8589">
            <v>0</v>
          </cell>
          <cell r="J8589">
            <v>0</v>
          </cell>
        </row>
        <row r="8590">
          <cell r="A8590">
            <v>8583</v>
          </cell>
          <cell r="C8590">
            <v>0</v>
          </cell>
          <cell r="D8590">
            <v>0</v>
          </cell>
          <cell r="E8590">
            <v>0</v>
          </cell>
          <cell r="F8590">
            <v>0</v>
          </cell>
          <cell r="G8590">
            <v>0</v>
          </cell>
          <cell r="H8590">
            <v>0</v>
          </cell>
          <cell r="I8590">
            <v>0</v>
          </cell>
          <cell r="J8590">
            <v>0</v>
          </cell>
        </row>
        <row r="8591">
          <cell r="A8591">
            <v>8584</v>
          </cell>
          <cell r="C8591">
            <v>0</v>
          </cell>
          <cell r="D8591">
            <v>0</v>
          </cell>
          <cell r="E8591">
            <v>0</v>
          </cell>
          <cell r="F8591">
            <v>0</v>
          </cell>
          <cell r="G8591">
            <v>0</v>
          </cell>
          <cell r="H8591">
            <v>0</v>
          </cell>
          <cell r="I8591">
            <v>0</v>
          </cell>
          <cell r="J8591">
            <v>0</v>
          </cell>
        </row>
        <row r="8592">
          <cell r="A8592">
            <v>8585</v>
          </cell>
          <cell r="C8592">
            <v>0</v>
          </cell>
          <cell r="D8592">
            <v>0</v>
          </cell>
          <cell r="E8592">
            <v>0</v>
          </cell>
          <cell r="F8592">
            <v>0</v>
          </cell>
          <cell r="G8592">
            <v>0</v>
          </cell>
          <cell r="H8592">
            <v>0</v>
          </cell>
          <cell r="I8592">
            <v>0</v>
          </cell>
          <cell r="J8592">
            <v>0</v>
          </cell>
        </row>
        <row r="8593">
          <cell r="A8593">
            <v>8586</v>
          </cell>
          <cell r="C8593">
            <v>0</v>
          </cell>
          <cell r="D8593">
            <v>0</v>
          </cell>
          <cell r="E8593">
            <v>0</v>
          </cell>
          <cell r="F8593">
            <v>0</v>
          </cell>
          <cell r="G8593">
            <v>0</v>
          </cell>
          <cell r="H8593">
            <v>0</v>
          </cell>
          <cell r="I8593">
            <v>0</v>
          </cell>
          <cell r="J8593">
            <v>0</v>
          </cell>
        </row>
        <row r="8594">
          <cell r="A8594">
            <v>8587</v>
          </cell>
          <cell r="C8594">
            <v>0</v>
          </cell>
          <cell r="D8594">
            <v>0</v>
          </cell>
          <cell r="E8594">
            <v>0</v>
          </cell>
          <cell r="F8594">
            <v>0</v>
          </cell>
          <cell r="G8594">
            <v>0</v>
          </cell>
          <cell r="H8594">
            <v>0</v>
          </cell>
          <cell r="I8594">
            <v>0</v>
          </cell>
          <cell r="J8594">
            <v>0</v>
          </cell>
        </row>
        <row r="8595">
          <cell r="A8595">
            <v>8588</v>
          </cell>
          <cell r="C8595">
            <v>0</v>
          </cell>
          <cell r="D8595">
            <v>0</v>
          </cell>
          <cell r="E8595">
            <v>0</v>
          </cell>
          <cell r="F8595">
            <v>0</v>
          </cell>
          <cell r="G8595">
            <v>0</v>
          </cell>
          <cell r="H8595">
            <v>0</v>
          </cell>
          <cell r="I8595">
            <v>0</v>
          </cell>
          <cell r="J8595">
            <v>0</v>
          </cell>
        </row>
        <row r="8596">
          <cell r="A8596">
            <v>8589</v>
          </cell>
          <cell r="C8596">
            <v>0</v>
          </cell>
          <cell r="D8596">
            <v>0</v>
          </cell>
          <cell r="E8596">
            <v>0</v>
          </cell>
          <cell r="F8596">
            <v>0</v>
          </cell>
          <cell r="G8596">
            <v>0</v>
          </cell>
          <cell r="H8596">
            <v>0</v>
          </cell>
          <cell r="I8596">
            <v>0</v>
          </cell>
          <cell r="J8596">
            <v>0</v>
          </cell>
        </row>
        <row r="8597">
          <cell r="A8597">
            <v>8590</v>
          </cell>
          <cell r="C8597">
            <v>0</v>
          </cell>
          <cell r="D8597">
            <v>0</v>
          </cell>
          <cell r="E8597">
            <v>0</v>
          </cell>
          <cell r="F8597">
            <v>0</v>
          </cell>
          <cell r="G8597">
            <v>0</v>
          </cell>
          <cell r="H8597">
            <v>0</v>
          </cell>
          <cell r="I8597">
            <v>0</v>
          </cell>
          <cell r="J8597">
            <v>0</v>
          </cell>
        </row>
        <row r="8598">
          <cell r="A8598">
            <v>8591</v>
          </cell>
          <cell r="C8598">
            <v>0</v>
          </cell>
          <cell r="D8598">
            <v>0</v>
          </cell>
          <cell r="E8598">
            <v>0</v>
          </cell>
          <cell r="F8598">
            <v>0</v>
          </cell>
          <cell r="G8598">
            <v>0</v>
          </cell>
          <cell r="H8598">
            <v>0</v>
          </cell>
          <cell r="I8598">
            <v>0</v>
          </cell>
          <cell r="J8598">
            <v>0</v>
          </cell>
        </row>
        <row r="8599">
          <cell r="A8599">
            <v>8592</v>
          </cell>
          <cell r="C8599">
            <v>0</v>
          </cell>
          <cell r="D8599">
            <v>0</v>
          </cell>
          <cell r="E8599">
            <v>0</v>
          </cell>
          <cell r="F8599">
            <v>0</v>
          </cell>
          <cell r="G8599">
            <v>0</v>
          </cell>
          <cell r="H8599">
            <v>0</v>
          </cell>
          <cell r="I8599">
            <v>0</v>
          </cell>
          <cell r="J8599">
            <v>0</v>
          </cell>
        </row>
        <row r="8600">
          <cell r="A8600">
            <v>8593</v>
          </cell>
          <cell r="C8600">
            <v>0</v>
          </cell>
          <cell r="D8600">
            <v>0</v>
          </cell>
          <cell r="E8600">
            <v>0</v>
          </cell>
          <cell r="F8600">
            <v>0</v>
          </cell>
          <cell r="G8600">
            <v>0</v>
          </cell>
          <cell r="H8600">
            <v>0</v>
          </cell>
          <cell r="I8600">
            <v>0</v>
          </cell>
          <cell r="J8600">
            <v>0</v>
          </cell>
        </row>
        <row r="8601">
          <cell r="A8601">
            <v>8594</v>
          </cell>
          <cell r="C8601">
            <v>0</v>
          </cell>
          <cell r="D8601">
            <v>0</v>
          </cell>
          <cell r="E8601">
            <v>0</v>
          </cell>
          <cell r="F8601">
            <v>0</v>
          </cell>
          <cell r="G8601">
            <v>0</v>
          </cell>
          <cell r="H8601">
            <v>0</v>
          </cell>
          <cell r="I8601">
            <v>0</v>
          </cell>
          <cell r="J8601">
            <v>0</v>
          </cell>
        </row>
        <row r="8602">
          <cell r="A8602">
            <v>8595</v>
          </cell>
          <cell r="C8602">
            <v>0</v>
          </cell>
          <cell r="D8602">
            <v>0</v>
          </cell>
          <cell r="E8602">
            <v>0</v>
          </cell>
          <cell r="F8602">
            <v>0</v>
          </cell>
          <cell r="G8602">
            <v>0</v>
          </cell>
          <cell r="H8602">
            <v>0</v>
          </cell>
          <cell r="I8602">
            <v>0</v>
          </cell>
          <cell r="J8602">
            <v>0</v>
          </cell>
        </row>
        <row r="8603">
          <cell r="A8603">
            <v>8596</v>
          </cell>
          <cell r="C8603">
            <v>0</v>
          </cell>
          <cell r="D8603">
            <v>0</v>
          </cell>
          <cell r="E8603">
            <v>0</v>
          </cell>
          <cell r="F8603">
            <v>0</v>
          </cell>
          <cell r="G8603">
            <v>0</v>
          </cell>
          <cell r="H8603">
            <v>0</v>
          </cell>
          <cell r="I8603">
            <v>0</v>
          </cell>
          <cell r="J8603">
            <v>0</v>
          </cell>
        </row>
        <row r="8604">
          <cell r="A8604">
            <v>8597</v>
          </cell>
          <cell r="C8604">
            <v>0</v>
          </cell>
          <cell r="D8604">
            <v>0</v>
          </cell>
          <cell r="E8604">
            <v>0</v>
          </cell>
          <cell r="F8604">
            <v>0</v>
          </cell>
          <cell r="G8604">
            <v>0</v>
          </cell>
          <cell r="H8604">
            <v>0</v>
          </cell>
          <cell r="I8604">
            <v>0</v>
          </cell>
          <cell r="J8604">
            <v>0</v>
          </cell>
        </row>
        <row r="8605">
          <cell r="A8605">
            <v>8598</v>
          </cell>
          <cell r="C8605">
            <v>0</v>
          </cell>
          <cell r="D8605">
            <v>0</v>
          </cell>
          <cell r="E8605">
            <v>0</v>
          </cell>
          <cell r="F8605">
            <v>0</v>
          </cell>
          <cell r="G8605">
            <v>0</v>
          </cell>
          <cell r="H8605">
            <v>0</v>
          </cell>
          <cell r="I8605">
            <v>0</v>
          </cell>
          <cell r="J8605">
            <v>0</v>
          </cell>
        </row>
        <row r="8606">
          <cell r="A8606">
            <v>8599</v>
          </cell>
          <cell r="C8606">
            <v>0</v>
          </cell>
          <cell r="D8606">
            <v>0</v>
          </cell>
          <cell r="E8606">
            <v>0</v>
          </cell>
          <cell r="F8606">
            <v>0</v>
          </cell>
          <cell r="G8606">
            <v>0</v>
          </cell>
          <cell r="H8606">
            <v>0</v>
          </cell>
          <cell r="I8606">
            <v>0</v>
          </cell>
          <cell r="J8606">
            <v>0</v>
          </cell>
        </row>
        <row r="8607">
          <cell r="A8607">
            <v>8600</v>
          </cell>
          <cell r="C8607">
            <v>0</v>
          </cell>
          <cell r="D8607">
            <v>0</v>
          </cell>
          <cell r="E8607">
            <v>0</v>
          </cell>
          <cell r="F8607">
            <v>0</v>
          </cell>
          <cell r="G8607">
            <v>0</v>
          </cell>
          <cell r="H8607">
            <v>0</v>
          </cell>
          <cell r="I8607">
            <v>0</v>
          </cell>
          <cell r="J8607">
            <v>0</v>
          </cell>
        </row>
        <row r="8608">
          <cell r="A8608">
            <v>8601</v>
          </cell>
          <cell r="C8608">
            <v>0</v>
          </cell>
          <cell r="D8608">
            <v>0</v>
          </cell>
          <cell r="E8608">
            <v>0</v>
          </cell>
          <cell r="F8608">
            <v>0</v>
          </cell>
          <cell r="G8608">
            <v>0</v>
          </cell>
          <cell r="H8608">
            <v>0</v>
          </cell>
          <cell r="I8608">
            <v>0</v>
          </cell>
          <cell r="J8608">
            <v>0</v>
          </cell>
        </row>
        <row r="8609">
          <cell r="A8609">
            <v>8602</v>
          </cell>
          <cell r="C8609">
            <v>0</v>
          </cell>
          <cell r="D8609">
            <v>0</v>
          </cell>
          <cell r="E8609">
            <v>0</v>
          </cell>
          <cell r="F8609">
            <v>0</v>
          </cell>
          <cell r="G8609">
            <v>0</v>
          </cell>
          <cell r="H8609">
            <v>0</v>
          </cell>
          <cell r="I8609">
            <v>0</v>
          </cell>
          <cell r="J8609">
            <v>0</v>
          </cell>
        </row>
        <row r="8610">
          <cell r="A8610">
            <v>8603</v>
          </cell>
          <cell r="C8610">
            <v>0</v>
          </cell>
          <cell r="D8610">
            <v>0</v>
          </cell>
          <cell r="E8610">
            <v>0</v>
          </cell>
          <cell r="F8610">
            <v>0</v>
          </cell>
          <cell r="G8610">
            <v>0</v>
          </cell>
          <cell r="H8610">
            <v>0</v>
          </cell>
          <cell r="I8610">
            <v>0</v>
          </cell>
          <cell r="J8610">
            <v>0</v>
          </cell>
        </row>
        <row r="8611">
          <cell r="A8611">
            <v>8604</v>
          </cell>
          <cell r="C8611">
            <v>0</v>
          </cell>
          <cell r="D8611">
            <v>0</v>
          </cell>
          <cell r="E8611">
            <v>0</v>
          </cell>
          <cell r="F8611">
            <v>0</v>
          </cell>
          <cell r="G8611">
            <v>0</v>
          </cell>
          <cell r="H8611">
            <v>0</v>
          </cell>
          <cell r="I8611">
            <v>0</v>
          </cell>
          <cell r="J8611">
            <v>0</v>
          </cell>
        </row>
        <row r="8612">
          <cell r="A8612">
            <v>8605</v>
          </cell>
          <cell r="C8612">
            <v>0</v>
          </cell>
          <cell r="D8612">
            <v>0</v>
          </cell>
          <cell r="E8612">
            <v>0</v>
          </cell>
          <cell r="F8612">
            <v>0</v>
          </cell>
          <cell r="G8612">
            <v>0</v>
          </cell>
          <cell r="H8612">
            <v>0</v>
          </cell>
          <cell r="I8612">
            <v>0</v>
          </cell>
          <cell r="J8612">
            <v>0</v>
          </cell>
        </row>
        <row r="8613">
          <cell r="A8613">
            <v>8606</v>
          </cell>
          <cell r="C8613">
            <v>0</v>
          </cell>
          <cell r="D8613">
            <v>0</v>
          </cell>
          <cell r="E8613">
            <v>0</v>
          </cell>
          <cell r="F8613">
            <v>0</v>
          </cell>
          <cell r="G8613">
            <v>0</v>
          </cell>
          <cell r="H8613">
            <v>0</v>
          </cell>
          <cell r="I8613">
            <v>0</v>
          </cell>
          <cell r="J8613">
            <v>0</v>
          </cell>
        </row>
        <row r="8614">
          <cell r="A8614">
            <v>8607</v>
          </cell>
          <cell r="C8614">
            <v>0</v>
          </cell>
          <cell r="D8614">
            <v>0</v>
          </cell>
          <cell r="E8614">
            <v>0</v>
          </cell>
          <cell r="F8614">
            <v>0</v>
          </cell>
          <cell r="G8614">
            <v>0</v>
          </cell>
          <cell r="H8614">
            <v>0</v>
          </cell>
          <cell r="I8614">
            <v>0</v>
          </cell>
          <cell r="J8614">
            <v>0</v>
          </cell>
        </row>
        <row r="8615">
          <cell r="A8615">
            <v>8608</v>
          </cell>
          <cell r="C8615">
            <v>0</v>
          </cell>
          <cell r="D8615">
            <v>0</v>
          </cell>
          <cell r="E8615">
            <v>0</v>
          </cell>
          <cell r="F8615">
            <v>0</v>
          </cell>
          <cell r="G8615">
            <v>0</v>
          </cell>
          <cell r="H8615">
            <v>0</v>
          </cell>
          <cell r="I8615">
            <v>0</v>
          </cell>
          <cell r="J8615">
            <v>0</v>
          </cell>
        </row>
        <row r="8616">
          <cell r="A8616">
            <v>8609</v>
          </cell>
          <cell r="C8616">
            <v>0</v>
          </cell>
          <cell r="D8616">
            <v>0</v>
          </cell>
          <cell r="E8616">
            <v>0</v>
          </cell>
          <cell r="F8616">
            <v>0</v>
          </cell>
          <cell r="G8616">
            <v>0</v>
          </cell>
          <cell r="H8616">
            <v>0</v>
          </cell>
          <cell r="I8616">
            <v>0</v>
          </cell>
          <cell r="J8616">
            <v>0</v>
          </cell>
        </row>
        <row r="8617">
          <cell r="A8617">
            <v>8610</v>
          </cell>
          <cell r="C8617">
            <v>0</v>
          </cell>
          <cell r="D8617">
            <v>0</v>
          </cell>
          <cell r="E8617">
            <v>0</v>
          </cell>
          <cell r="F8617">
            <v>0</v>
          </cell>
          <cell r="G8617">
            <v>0</v>
          </cell>
          <cell r="H8617">
            <v>0</v>
          </cell>
          <cell r="I8617">
            <v>0</v>
          </cell>
          <cell r="J8617">
            <v>0</v>
          </cell>
        </row>
        <row r="8618">
          <cell r="A8618">
            <v>8611</v>
          </cell>
          <cell r="C8618">
            <v>0</v>
          </cell>
          <cell r="D8618">
            <v>0</v>
          </cell>
          <cell r="E8618">
            <v>0</v>
          </cell>
          <cell r="F8618">
            <v>0</v>
          </cell>
          <cell r="G8618">
            <v>0</v>
          </cell>
          <cell r="H8618">
            <v>0</v>
          </cell>
          <cell r="I8618">
            <v>0</v>
          </cell>
          <cell r="J8618">
            <v>0</v>
          </cell>
        </row>
        <row r="8619">
          <cell r="A8619">
            <v>8612</v>
          </cell>
          <cell r="C8619">
            <v>0</v>
          </cell>
          <cell r="D8619">
            <v>0</v>
          </cell>
          <cell r="E8619">
            <v>0</v>
          </cell>
          <cell r="F8619">
            <v>0</v>
          </cell>
          <cell r="G8619">
            <v>0</v>
          </cell>
          <cell r="H8619">
            <v>0</v>
          </cell>
          <cell r="I8619">
            <v>0</v>
          </cell>
          <cell r="J8619">
            <v>0</v>
          </cell>
        </row>
        <row r="8620">
          <cell r="A8620">
            <v>8613</v>
          </cell>
          <cell r="C8620">
            <v>0</v>
          </cell>
          <cell r="D8620">
            <v>0</v>
          </cell>
          <cell r="E8620">
            <v>0</v>
          </cell>
          <cell r="F8620">
            <v>0</v>
          </cell>
          <cell r="G8620">
            <v>0</v>
          </cell>
          <cell r="H8620">
            <v>0</v>
          </cell>
          <cell r="I8620">
            <v>0</v>
          </cell>
          <cell r="J8620">
            <v>0</v>
          </cell>
        </row>
        <row r="8621">
          <cell r="A8621">
            <v>8614</v>
          </cell>
          <cell r="C8621">
            <v>0</v>
          </cell>
          <cell r="D8621">
            <v>0</v>
          </cell>
          <cell r="E8621">
            <v>0</v>
          </cell>
          <cell r="F8621">
            <v>0</v>
          </cell>
          <cell r="G8621">
            <v>0</v>
          </cell>
          <cell r="H8621">
            <v>0</v>
          </cell>
          <cell r="I8621">
            <v>0</v>
          </cell>
          <cell r="J8621">
            <v>0</v>
          </cell>
        </row>
        <row r="8622">
          <cell r="A8622">
            <v>8615</v>
          </cell>
          <cell r="C8622">
            <v>0</v>
          </cell>
          <cell r="D8622">
            <v>0</v>
          </cell>
          <cell r="E8622">
            <v>0</v>
          </cell>
          <cell r="F8622">
            <v>0</v>
          </cell>
          <cell r="G8622">
            <v>0</v>
          </cell>
          <cell r="H8622">
            <v>0</v>
          </cell>
          <cell r="I8622">
            <v>0</v>
          </cell>
          <cell r="J8622">
            <v>0</v>
          </cell>
        </row>
        <row r="8623">
          <cell r="A8623">
            <v>8616</v>
          </cell>
          <cell r="C8623">
            <v>0</v>
          </cell>
          <cell r="D8623">
            <v>0</v>
          </cell>
          <cell r="E8623">
            <v>0</v>
          </cell>
          <cell r="F8623">
            <v>0</v>
          </cell>
          <cell r="G8623">
            <v>0</v>
          </cell>
          <cell r="H8623">
            <v>0</v>
          </cell>
          <cell r="I8623">
            <v>0</v>
          </cell>
          <cell r="J8623">
            <v>0</v>
          </cell>
        </row>
        <row r="8624">
          <cell r="A8624">
            <v>8617</v>
          </cell>
          <cell r="C8624">
            <v>0</v>
          </cell>
          <cell r="D8624">
            <v>0</v>
          </cell>
          <cell r="E8624">
            <v>0</v>
          </cell>
          <cell r="F8624">
            <v>0</v>
          </cell>
          <cell r="G8624">
            <v>0</v>
          </cell>
          <cell r="H8624">
            <v>0</v>
          </cell>
          <cell r="I8624">
            <v>0</v>
          </cell>
          <cell r="J8624">
            <v>0</v>
          </cell>
        </row>
        <row r="8625">
          <cell r="A8625">
            <v>8618</v>
          </cell>
          <cell r="C8625">
            <v>0</v>
          </cell>
          <cell r="D8625">
            <v>0</v>
          </cell>
          <cell r="E8625">
            <v>0</v>
          </cell>
          <cell r="F8625">
            <v>0</v>
          </cell>
          <cell r="G8625">
            <v>0</v>
          </cell>
          <cell r="H8625">
            <v>0</v>
          </cell>
          <cell r="I8625">
            <v>0</v>
          </cell>
          <cell r="J8625">
            <v>0</v>
          </cell>
        </row>
        <row r="8626">
          <cell r="A8626">
            <v>8619</v>
          </cell>
          <cell r="C8626">
            <v>0</v>
          </cell>
          <cell r="D8626">
            <v>0</v>
          </cell>
          <cell r="E8626">
            <v>0</v>
          </cell>
          <cell r="F8626">
            <v>0</v>
          </cell>
          <cell r="G8626">
            <v>0</v>
          </cell>
          <cell r="H8626">
            <v>0</v>
          </cell>
          <cell r="I8626">
            <v>0</v>
          </cell>
          <cell r="J8626">
            <v>0</v>
          </cell>
        </row>
        <row r="8627">
          <cell r="A8627">
            <v>8620</v>
          </cell>
          <cell r="C8627">
            <v>0</v>
          </cell>
          <cell r="D8627">
            <v>0</v>
          </cell>
          <cell r="E8627">
            <v>0</v>
          </cell>
          <cell r="F8627">
            <v>0</v>
          </cell>
          <cell r="G8627">
            <v>0</v>
          </cell>
          <cell r="H8627">
            <v>0</v>
          </cell>
          <cell r="I8627">
            <v>0</v>
          </cell>
          <cell r="J8627">
            <v>0</v>
          </cell>
        </row>
        <row r="8628">
          <cell r="A8628">
            <v>8621</v>
          </cell>
          <cell r="C8628">
            <v>0</v>
          </cell>
          <cell r="D8628">
            <v>0</v>
          </cell>
          <cell r="E8628">
            <v>0</v>
          </cell>
          <cell r="F8628">
            <v>0</v>
          </cell>
          <cell r="G8628">
            <v>0</v>
          </cell>
          <cell r="H8628">
            <v>0</v>
          </cell>
          <cell r="I8628">
            <v>0</v>
          </cell>
          <cell r="J8628">
            <v>0</v>
          </cell>
        </row>
        <row r="8629">
          <cell r="A8629">
            <v>8622</v>
          </cell>
          <cell r="C8629">
            <v>0</v>
          </cell>
          <cell r="D8629">
            <v>0</v>
          </cell>
          <cell r="E8629">
            <v>0</v>
          </cell>
          <cell r="F8629">
            <v>0</v>
          </cell>
          <cell r="G8629">
            <v>0</v>
          </cell>
          <cell r="H8629">
            <v>0</v>
          </cell>
          <cell r="I8629">
            <v>0</v>
          </cell>
          <cell r="J8629">
            <v>0</v>
          </cell>
        </row>
        <row r="8630">
          <cell r="A8630">
            <v>8623</v>
          </cell>
          <cell r="C8630">
            <v>0</v>
          </cell>
          <cell r="D8630">
            <v>0</v>
          </cell>
          <cell r="E8630">
            <v>0</v>
          </cell>
          <cell r="F8630">
            <v>0</v>
          </cell>
          <cell r="G8630">
            <v>0</v>
          </cell>
          <cell r="H8630">
            <v>0</v>
          </cell>
          <cell r="I8630">
            <v>0</v>
          </cell>
          <cell r="J8630">
            <v>0</v>
          </cell>
        </row>
        <row r="8631">
          <cell r="A8631">
            <v>8624</v>
          </cell>
          <cell r="C8631">
            <v>0</v>
          </cell>
          <cell r="D8631">
            <v>0</v>
          </cell>
          <cell r="E8631">
            <v>0</v>
          </cell>
          <cell r="F8631">
            <v>0</v>
          </cell>
          <cell r="G8631">
            <v>0</v>
          </cell>
          <cell r="H8631">
            <v>0</v>
          </cell>
          <cell r="I8631">
            <v>0</v>
          </cell>
          <cell r="J8631">
            <v>0</v>
          </cell>
        </row>
        <row r="8632">
          <cell r="A8632">
            <v>8625</v>
          </cell>
          <cell r="C8632">
            <v>0</v>
          </cell>
          <cell r="D8632">
            <v>0</v>
          </cell>
          <cell r="E8632">
            <v>0</v>
          </cell>
          <cell r="F8632">
            <v>0</v>
          </cell>
          <cell r="G8632">
            <v>0</v>
          </cell>
          <cell r="H8632">
            <v>0</v>
          </cell>
          <cell r="I8632">
            <v>0</v>
          </cell>
          <cell r="J8632">
            <v>0</v>
          </cell>
        </row>
        <row r="8633">
          <cell r="A8633">
            <v>8626</v>
          </cell>
          <cell r="C8633">
            <v>0</v>
          </cell>
          <cell r="D8633">
            <v>0</v>
          </cell>
          <cell r="E8633">
            <v>0</v>
          </cell>
          <cell r="F8633">
            <v>0</v>
          </cell>
          <cell r="G8633">
            <v>0</v>
          </cell>
          <cell r="H8633">
            <v>0</v>
          </cell>
          <cell r="I8633">
            <v>0</v>
          </cell>
          <cell r="J8633">
            <v>0</v>
          </cell>
        </row>
        <row r="8634">
          <cell r="A8634">
            <v>8627</v>
          </cell>
          <cell r="C8634">
            <v>0</v>
          </cell>
          <cell r="D8634">
            <v>0</v>
          </cell>
          <cell r="E8634">
            <v>0</v>
          </cell>
          <cell r="F8634">
            <v>0</v>
          </cell>
          <cell r="G8634">
            <v>0</v>
          </cell>
          <cell r="H8634">
            <v>0</v>
          </cell>
          <cell r="I8634">
            <v>0</v>
          </cell>
          <cell r="J8634">
            <v>0</v>
          </cell>
        </row>
        <row r="8635">
          <cell r="A8635">
            <v>8628</v>
          </cell>
          <cell r="C8635">
            <v>0</v>
          </cell>
          <cell r="D8635">
            <v>0</v>
          </cell>
          <cell r="E8635">
            <v>0</v>
          </cell>
          <cell r="F8635">
            <v>0</v>
          </cell>
          <cell r="G8635">
            <v>0</v>
          </cell>
          <cell r="H8635">
            <v>0</v>
          </cell>
          <cell r="I8635">
            <v>0</v>
          </cell>
          <cell r="J8635">
            <v>0</v>
          </cell>
        </row>
        <row r="8636">
          <cell r="A8636">
            <v>8629</v>
          </cell>
          <cell r="C8636">
            <v>0</v>
          </cell>
          <cell r="D8636">
            <v>0</v>
          </cell>
          <cell r="E8636">
            <v>0</v>
          </cell>
          <cell r="F8636">
            <v>0</v>
          </cell>
          <cell r="G8636">
            <v>0</v>
          </cell>
          <cell r="H8636">
            <v>0</v>
          </cell>
          <cell r="I8636">
            <v>0</v>
          </cell>
          <cell r="J8636">
            <v>0</v>
          </cell>
        </row>
        <row r="8637">
          <cell r="A8637">
            <v>8630</v>
          </cell>
          <cell r="C8637">
            <v>0</v>
          </cell>
          <cell r="D8637">
            <v>0</v>
          </cell>
          <cell r="E8637">
            <v>0</v>
          </cell>
          <cell r="F8637">
            <v>0</v>
          </cell>
          <cell r="G8637">
            <v>0</v>
          </cell>
          <cell r="H8637">
            <v>0</v>
          </cell>
          <cell r="I8637">
            <v>0</v>
          </cell>
          <cell r="J8637">
            <v>0</v>
          </cell>
        </row>
        <row r="8638">
          <cell r="A8638">
            <v>8631</v>
          </cell>
          <cell r="C8638">
            <v>0</v>
          </cell>
          <cell r="D8638">
            <v>0</v>
          </cell>
          <cell r="E8638">
            <v>0</v>
          </cell>
          <cell r="F8638">
            <v>0</v>
          </cell>
          <cell r="G8638">
            <v>0</v>
          </cell>
          <cell r="H8638">
            <v>0</v>
          </cell>
          <cell r="I8638">
            <v>0</v>
          </cell>
          <cell r="J8638">
            <v>0</v>
          </cell>
        </row>
        <row r="8639">
          <cell r="A8639">
            <v>8632</v>
          </cell>
          <cell r="C8639">
            <v>0</v>
          </cell>
          <cell r="D8639">
            <v>0</v>
          </cell>
          <cell r="E8639">
            <v>0</v>
          </cell>
          <cell r="F8639">
            <v>0</v>
          </cell>
          <cell r="G8639">
            <v>0</v>
          </cell>
          <cell r="H8639">
            <v>0</v>
          </cell>
          <cell r="I8639">
            <v>0</v>
          </cell>
          <cell r="J8639">
            <v>0</v>
          </cell>
        </row>
        <row r="8640">
          <cell r="A8640">
            <v>8633</v>
          </cell>
          <cell r="C8640">
            <v>0</v>
          </cell>
          <cell r="D8640">
            <v>0</v>
          </cell>
          <cell r="E8640">
            <v>0</v>
          </cell>
          <cell r="F8640">
            <v>0</v>
          </cell>
          <cell r="G8640">
            <v>0</v>
          </cell>
          <cell r="H8640">
            <v>0</v>
          </cell>
          <cell r="I8640">
            <v>0</v>
          </cell>
          <cell r="J8640">
            <v>0</v>
          </cell>
        </row>
        <row r="8641">
          <cell r="A8641">
            <v>8634</v>
          </cell>
          <cell r="C8641">
            <v>0</v>
          </cell>
          <cell r="D8641">
            <v>0</v>
          </cell>
          <cell r="E8641">
            <v>0</v>
          </cell>
          <cell r="F8641">
            <v>0</v>
          </cell>
          <cell r="G8641">
            <v>0</v>
          </cell>
          <cell r="H8641">
            <v>0</v>
          </cell>
          <cell r="I8641">
            <v>0</v>
          </cell>
          <cell r="J8641">
            <v>0</v>
          </cell>
        </row>
        <row r="8642">
          <cell r="A8642">
            <v>8635</v>
          </cell>
          <cell r="C8642">
            <v>0</v>
          </cell>
          <cell r="D8642">
            <v>0</v>
          </cell>
          <cell r="E8642">
            <v>0</v>
          </cell>
          <cell r="F8642">
            <v>0</v>
          </cell>
          <cell r="G8642">
            <v>0</v>
          </cell>
          <cell r="H8642">
            <v>0</v>
          </cell>
          <cell r="I8642">
            <v>0</v>
          </cell>
          <cell r="J8642">
            <v>0</v>
          </cell>
        </row>
        <row r="8643">
          <cell r="A8643">
            <v>8636</v>
          </cell>
          <cell r="C8643">
            <v>0</v>
          </cell>
          <cell r="D8643">
            <v>0</v>
          </cell>
          <cell r="E8643">
            <v>0</v>
          </cell>
          <cell r="F8643">
            <v>0</v>
          </cell>
          <cell r="G8643">
            <v>0</v>
          </cell>
          <cell r="H8643">
            <v>0</v>
          </cell>
          <cell r="I8643">
            <v>0</v>
          </cell>
          <cell r="J8643">
            <v>0</v>
          </cell>
        </row>
        <row r="8644">
          <cell r="A8644">
            <v>8637</v>
          </cell>
          <cell r="C8644">
            <v>0</v>
          </cell>
          <cell r="D8644">
            <v>0</v>
          </cell>
          <cell r="E8644">
            <v>0</v>
          </cell>
          <cell r="F8644">
            <v>0</v>
          </cell>
          <cell r="G8644">
            <v>0</v>
          </cell>
          <cell r="H8644">
            <v>0</v>
          </cell>
          <cell r="I8644">
            <v>0</v>
          </cell>
          <cell r="J8644">
            <v>0</v>
          </cell>
        </row>
        <row r="8645">
          <cell r="A8645">
            <v>8638</v>
          </cell>
          <cell r="C8645">
            <v>0</v>
          </cell>
          <cell r="D8645">
            <v>0</v>
          </cell>
          <cell r="E8645">
            <v>0</v>
          </cell>
          <cell r="F8645">
            <v>0</v>
          </cell>
          <cell r="G8645">
            <v>0</v>
          </cell>
          <cell r="H8645">
            <v>0</v>
          </cell>
          <cell r="I8645">
            <v>0</v>
          </cell>
          <cell r="J8645">
            <v>0</v>
          </cell>
        </row>
        <row r="8646">
          <cell r="A8646">
            <v>8639</v>
          </cell>
          <cell r="C8646">
            <v>0</v>
          </cell>
          <cell r="D8646">
            <v>0</v>
          </cell>
          <cell r="E8646">
            <v>0</v>
          </cell>
          <cell r="F8646">
            <v>0</v>
          </cell>
          <cell r="G8646">
            <v>0</v>
          </cell>
          <cell r="H8646">
            <v>0</v>
          </cell>
          <cell r="I8646">
            <v>0</v>
          </cell>
          <cell r="J8646">
            <v>0</v>
          </cell>
        </row>
        <row r="8647">
          <cell r="A8647">
            <v>8640</v>
          </cell>
          <cell r="C8647">
            <v>0</v>
          </cell>
          <cell r="D8647">
            <v>0</v>
          </cell>
          <cell r="E8647">
            <v>0</v>
          </cell>
          <cell r="F8647">
            <v>0</v>
          </cell>
          <cell r="G8647">
            <v>0</v>
          </cell>
          <cell r="H8647">
            <v>0</v>
          </cell>
          <cell r="I8647">
            <v>0</v>
          </cell>
          <cell r="J8647">
            <v>0</v>
          </cell>
        </row>
        <row r="8648">
          <cell r="A8648">
            <v>8641</v>
          </cell>
          <cell r="C8648">
            <v>0</v>
          </cell>
          <cell r="D8648">
            <v>0</v>
          </cell>
          <cell r="E8648">
            <v>0</v>
          </cell>
          <cell r="F8648">
            <v>0</v>
          </cell>
          <cell r="G8648">
            <v>0</v>
          </cell>
          <cell r="H8648">
            <v>0</v>
          </cell>
          <cell r="I8648">
            <v>0</v>
          </cell>
          <cell r="J8648">
            <v>0</v>
          </cell>
        </row>
        <row r="8649">
          <cell r="A8649">
            <v>8642</v>
          </cell>
          <cell r="C8649">
            <v>0</v>
          </cell>
          <cell r="D8649">
            <v>0</v>
          </cell>
          <cell r="E8649">
            <v>0</v>
          </cell>
          <cell r="F8649">
            <v>0</v>
          </cell>
          <cell r="G8649">
            <v>0</v>
          </cell>
          <cell r="H8649">
            <v>0</v>
          </cell>
          <cell r="I8649">
            <v>0</v>
          </cell>
          <cell r="J8649">
            <v>0</v>
          </cell>
        </row>
        <row r="8650">
          <cell r="A8650">
            <v>8643</v>
          </cell>
          <cell r="C8650">
            <v>0</v>
          </cell>
          <cell r="D8650">
            <v>0</v>
          </cell>
          <cell r="E8650">
            <v>0</v>
          </cell>
          <cell r="F8650">
            <v>0</v>
          </cell>
          <cell r="G8650">
            <v>0</v>
          </cell>
          <cell r="H8650">
            <v>0</v>
          </cell>
          <cell r="I8650">
            <v>0</v>
          </cell>
          <cell r="J8650">
            <v>0</v>
          </cell>
        </row>
        <row r="8651">
          <cell r="A8651">
            <v>8644</v>
          </cell>
          <cell r="C8651">
            <v>0</v>
          </cell>
          <cell r="D8651">
            <v>0</v>
          </cell>
          <cell r="E8651">
            <v>0</v>
          </cell>
          <cell r="F8651">
            <v>0</v>
          </cell>
          <cell r="G8651">
            <v>0</v>
          </cell>
          <cell r="H8651">
            <v>0</v>
          </cell>
          <cell r="I8651">
            <v>0</v>
          </cell>
          <cell r="J8651">
            <v>0</v>
          </cell>
        </row>
        <row r="8652">
          <cell r="A8652">
            <v>8645</v>
          </cell>
          <cell r="C8652">
            <v>0</v>
          </cell>
          <cell r="D8652">
            <v>0</v>
          </cell>
          <cell r="E8652">
            <v>0</v>
          </cell>
          <cell r="F8652">
            <v>0</v>
          </cell>
          <cell r="G8652">
            <v>0</v>
          </cell>
          <cell r="H8652">
            <v>0</v>
          </cell>
          <cell r="I8652">
            <v>0</v>
          </cell>
          <cell r="J8652">
            <v>0</v>
          </cell>
        </row>
        <row r="8653">
          <cell r="A8653">
            <v>8646</v>
          </cell>
          <cell r="C8653">
            <v>0</v>
          </cell>
          <cell r="D8653">
            <v>0</v>
          </cell>
          <cell r="E8653">
            <v>0</v>
          </cell>
          <cell r="F8653">
            <v>0</v>
          </cell>
          <cell r="G8653">
            <v>0</v>
          </cell>
          <cell r="H8653">
            <v>0</v>
          </cell>
          <cell r="I8653">
            <v>0</v>
          </cell>
          <cell r="J8653">
            <v>0</v>
          </cell>
        </row>
        <row r="8654">
          <cell r="A8654">
            <v>8647</v>
          </cell>
          <cell r="C8654">
            <v>0</v>
          </cell>
          <cell r="D8654">
            <v>0</v>
          </cell>
          <cell r="E8654">
            <v>0</v>
          </cell>
          <cell r="F8654">
            <v>0</v>
          </cell>
          <cell r="G8654">
            <v>0</v>
          </cell>
          <cell r="H8654">
            <v>0</v>
          </cell>
          <cell r="I8654">
            <v>0</v>
          </cell>
          <cell r="J8654">
            <v>0</v>
          </cell>
        </row>
        <row r="8655">
          <cell r="A8655">
            <v>8648</v>
          </cell>
          <cell r="C8655">
            <v>0</v>
          </cell>
          <cell r="D8655">
            <v>0</v>
          </cell>
          <cell r="E8655">
            <v>0</v>
          </cell>
          <cell r="F8655">
            <v>0</v>
          </cell>
          <cell r="G8655">
            <v>0</v>
          </cell>
          <cell r="H8655">
            <v>0</v>
          </cell>
          <cell r="I8655">
            <v>0</v>
          </cell>
          <cell r="J8655">
            <v>0</v>
          </cell>
        </row>
        <row r="8656">
          <cell r="A8656">
            <v>8649</v>
          </cell>
          <cell r="C8656">
            <v>0</v>
          </cell>
          <cell r="D8656">
            <v>0</v>
          </cell>
          <cell r="E8656">
            <v>0</v>
          </cell>
          <cell r="F8656">
            <v>0</v>
          </cell>
          <cell r="G8656">
            <v>0</v>
          </cell>
          <cell r="H8656">
            <v>0</v>
          </cell>
          <cell r="I8656">
            <v>0</v>
          </cell>
          <cell r="J8656">
            <v>0</v>
          </cell>
        </row>
        <row r="8657">
          <cell r="A8657">
            <v>8650</v>
          </cell>
          <cell r="C8657">
            <v>0</v>
          </cell>
          <cell r="D8657">
            <v>0</v>
          </cell>
          <cell r="E8657">
            <v>0</v>
          </cell>
          <cell r="F8657">
            <v>0</v>
          </cell>
          <cell r="G8657">
            <v>0</v>
          </cell>
          <cell r="H8657">
            <v>0</v>
          </cell>
          <cell r="I8657">
            <v>0</v>
          </cell>
          <cell r="J8657">
            <v>0</v>
          </cell>
        </row>
        <row r="8658">
          <cell r="A8658">
            <v>8651</v>
          </cell>
          <cell r="C8658">
            <v>0</v>
          </cell>
          <cell r="D8658">
            <v>0</v>
          </cell>
          <cell r="E8658">
            <v>0</v>
          </cell>
          <cell r="F8658">
            <v>0</v>
          </cell>
          <cell r="G8658">
            <v>0</v>
          </cell>
          <cell r="H8658">
            <v>0</v>
          </cell>
          <cell r="I8658">
            <v>0</v>
          </cell>
          <cell r="J8658">
            <v>0</v>
          </cell>
        </row>
        <row r="8659">
          <cell r="A8659">
            <v>8652</v>
          </cell>
          <cell r="C8659">
            <v>0</v>
          </cell>
          <cell r="D8659">
            <v>0</v>
          </cell>
          <cell r="E8659">
            <v>0</v>
          </cell>
          <cell r="F8659">
            <v>0</v>
          </cell>
          <cell r="G8659">
            <v>0</v>
          </cell>
          <cell r="H8659">
            <v>0</v>
          </cell>
          <cell r="I8659">
            <v>0</v>
          </cell>
          <cell r="J8659">
            <v>0</v>
          </cell>
        </row>
        <row r="8660">
          <cell r="A8660">
            <v>8653</v>
          </cell>
          <cell r="C8660">
            <v>0</v>
          </cell>
          <cell r="D8660">
            <v>0</v>
          </cell>
          <cell r="E8660">
            <v>0</v>
          </cell>
          <cell r="F8660">
            <v>0</v>
          </cell>
          <cell r="G8660">
            <v>0</v>
          </cell>
          <cell r="H8660">
            <v>0</v>
          </cell>
          <cell r="I8660">
            <v>0</v>
          </cell>
          <cell r="J8660">
            <v>0</v>
          </cell>
        </row>
        <row r="8661">
          <cell r="A8661">
            <v>8654</v>
          </cell>
          <cell r="C8661">
            <v>0</v>
          </cell>
          <cell r="D8661">
            <v>0</v>
          </cell>
          <cell r="E8661">
            <v>0</v>
          </cell>
          <cell r="F8661">
            <v>0</v>
          </cell>
          <cell r="G8661">
            <v>0</v>
          </cell>
          <cell r="H8661">
            <v>0</v>
          </cell>
          <cell r="I8661">
            <v>0</v>
          </cell>
          <cell r="J8661">
            <v>0</v>
          </cell>
        </row>
        <row r="8662">
          <cell r="A8662">
            <v>8655</v>
          </cell>
          <cell r="C8662">
            <v>0</v>
          </cell>
          <cell r="D8662">
            <v>0</v>
          </cell>
          <cell r="E8662">
            <v>0</v>
          </cell>
          <cell r="F8662">
            <v>0</v>
          </cell>
          <cell r="G8662">
            <v>0</v>
          </cell>
          <cell r="H8662">
            <v>0</v>
          </cell>
          <cell r="I8662">
            <v>0</v>
          </cell>
          <cell r="J8662">
            <v>0</v>
          </cell>
        </row>
        <row r="8663">
          <cell r="A8663">
            <v>8656</v>
          </cell>
          <cell r="C8663">
            <v>0</v>
          </cell>
          <cell r="D8663">
            <v>0</v>
          </cell>
          <cell r="E8663">
            <v>0</v>
          </cell>
          <cell r="F8663">
            <v>0</v>
          </cell>
          <cell r="G8663">
            <v>0</v>
          </cell>
          <cell r="H8663">
            <v>0</v>
          </cell>
          <cell r="I8663">
            <v>0</v>
          </cell>
          <cell r="J8663">
            <v>0</v>
          </cell>
        </row>
        <row r="8664">
          <cell r="A8664">
            <v>8657</v>
          </cell>
          <cell r="C8664">
            <v>0</v>
          </cell>
          <cell r="D8664">
            <v>0</v>
          </cell>
          <cell r="E8664">
            <v>0</v>
          </cell>
          <cell r="F8664">
            <v>0</v>
          </cell>
          <cell r="G8664">
            <v>0</v>
          </cell>
          <cell r="H8664">
            <v>0</v>
          </cell>
          <cell r="I8664">
            <v>0</v>
          </cell>
          <cell r="J8664">
            <v>0</v>
          </cell>
        </row>
        <row r="8665">
          <cell r="A8665">
            <v>8658</v>
          </cell>
          <cell r="C8665">
            <v>0</v>
          </cell>
          <cell r="D8665">
            <v>0</v>
          </cell>
          <cell r="E8665">
            <v>0</v>
          </cell>
          <cell r="F8665">
            <v>0</v>
          </cell>
          <cell r="G8665">
            <v>0</v>
          </cell>
          <cell r="H8665">
            <v>0</v>
          </cell>
          <cell r="I8665">
            <v>0</v>
          </cell>
          <cell r="J8665">
            <v>0</v>
          </cell>
        </row>
        <row r="8666">
          <cell r="A8666">
            <v>8659</v>
          </cell>
          <cell r="C8666">
            <v>0</v>
          </cell>
          <cell r="D8666">
            <v>0</v>
          </cell>
          <cell r="E8666">
            <v>0</v>
          </cell>
          <cell r="F8666">
            <v>0</v>
          </cell>
          <cell r="G8666">
            <v>0</v>
          </cell>
          <cell r="H8666">
            <v>0</v>
          </cell>
          <cell r="I8666">
            <v>0</v>
          </cell>
          <cell r="J8666">
            <v>0</v>
          </cell>
        </row>
        <row r="8667">
          <cell r="A8667">
            <v>8660</v>
          </cell>
          <cell r="C8667">
            <v>0</v>
          </cell>
          <cell r="D8667">
            <v>0</v>
          </cell>
          <cell r="E8667">
            <v>0</v>
          </cell>
          <cell r="F8667">
            <v>0</v>
          </cell>
          <cell r="G8667">
            <v>0</v>
          </cell>
          <cell r="H8667">
            <v>0</v>
          </cell>
          <cell r="I8667">
            <v>0</v>
          </cell>
          <cell r="J8667">
            <v>0</v>
          </cell>
        </row>
        <row r="8668">
          <cell r="A8668">
            <v>8661</v>
          </cell>
          <cell r="C8668">
            <v>0</v>
          </cell>
          <cell r="D8668">
            <v>0</v>
          </cell>
          <cell r="E8668">
            <v>0</v>
          </cell>
          <cell r="F8668">
            <v>0</v>
          </cell>
          <cell r="G8668">
            <v>0</v>
          </cell>
          <cell r="H8668">
            <v>0</v>
          </cell>
          <cell r="I8668">
            <v>0</v>
          </cell>
          <cell r="J8668">
            <v>0</v>
          </cell>
        </row>
        <row r="8669">
          <cell r="A8669">
            <v>8662</v>
          </cell>
          <cell r="C8669">
            <v>0</v>
          </cell>
          <cell r="D8669">
            <v>0</v>
          </cell>
          <cell r="E8669">
            <v>0</v>
          </cell>
          <cell r="F8669">
            <v>0</v>
          </cell>
          <cell r="G8669">
            <v>0</v>
          </cell>
          <cell r="H8669">
            <v>0</v>
          </cell>
          <cell r="I8669">
            <v>0</v>
          </cell>
          <cell r="J8669">
            <v>0</v>
          </cell>
        </row>
        <row r="8670">
          <cell r="A8670">
            <v>8663</v>
          </cell>
          <cell r="C8670">
            <v>0</v>
          </cell>
          <cell r="D8670">
            <v>0</v>
          </cell>
          <cell r="E8670">
            <v>0</v>
          </cell>
          <cell r="F8670">
            <v>0</v>
          </cell>
          <cell r="G8670">
            <v>0</v>
          </cell>
          <cell r="H8670">
            <v>0</v>
          </cell>
          <cell r="I8670">
            <v>0</v>
          </cell>
          <cell r="J8670">
            <v>0</v>
          </cell>
        </row>
        <row r="8671">
          <cell r="A8671">
            <v>8664</v>
          </cell>
          <cell r="C8671">
            <v>0</v>
          </cell>
          <cell r="D8671">
            <v>0</v>
          </cell>
          <cell r="E8671">
            <v>0</v>
          </cell>
          <cell r="F8671">
            <v>0</v>
          </cell>
          <cell r="G8671">
            <v>0</v>
          </cell>
          <cell r="H8671">
            <v>0</v>
          </cell>
          <cell r="I8671">
            <v>0</v>
          </cell>
          <cell r="J8671">
            <v>0</v>
          </cell>
        </row>
        <row r="8672">
          <cell r="A8672">
            <v>8665</v>
          </cell>
          <cell r="C8672">
            <v>0</v>
          </cell>
          <cell r="D8672">
            <v>0</v>
          </cell>
          <cell r="E8672">
            <v>0</v>
          </cell>
          <cell r="F8672">
            <v>0</v>
          </cell>
          <cell r="G8672">
            <v>0</v>
          </cell>
          <cell r="H8672">
            <v>0</v>
          </cell>
          <cell r="I8672">
            <v>0</v>
          </cell>
          <cell r="J8672">
            <v>0</v>
          </cell>
        </row>
        <row r="8673">
          <cell r="A8673">
            <v>8666</v>
          </cell>
          <cell r="C8673">
            <v>0</v>
          </cell>
          <cell r="D8673">
            <v>0</v>
          </cell>
          <cell r="E8673">
            <v>0</v>
          </cell>
          <cell r="F8673">
            <v>0</v>
          </cell>
          <cell r="G8673">
            <v>0</v>
          </cell>
          <cell r="H8673">
            <v>0</v>
          </cell>
          <cell r="I8673">
            <v>0</v>
          </cell>
          <cell r="J8673">
            <v>0</v>
          </cell>
        </row>
        <row r="8674">
          <cell r="A8674">
            <v>8667</v>
          </cell>
          <cell r="C8674">
            <v>0</v>
          </cell>
          <cell r="D8674">
            <v>0</v>
          </cell>
          <cell r="E8674">
            <v>0</v>
          </cell>
          <cell r="F8674">
            <v>0</v>
          </cell>
          <cell r="G8674">
            <v>0</v>
          </cell>
          <cell r="H8674">
            <v>0</v>
          </cell>
          <cell r="I8674">
            <v>0</v>
          </cell>
          <cell r="J8674">
            <v>0</v>
          </cell>
        </row>
        <row r="8675">
          <cell r="A8675">
            <v>8668</v>
          </cell>
          <cell r="C8675">
            <v>0</v>
          </cell>
          <cell r="D8675">
            <v>0</v>
          </cell>
          <cell r="E8675">
            <v>0</v>
          </cell>
          <cell r="F8675">
            <v>0</v>
          </cell>
          <cell r="G8675">
            <v>0</v>
          </cell>
          <cell r="H8675">
            <v>0</v>
          </cell>
          <cell r="I8675">
            <v>0</v>
          </cell>
          <cell r="J8675">
            <v>0</v>
          </cell>
        </row>
        <row r="8676">
          <cell r="A8676">
            <v>8669</v>
          </cell>
          <cell r="C8676">
            <v>0</v>
          </cell>
          <cell r="D8676">
            <v>0</v>
          </cell>
          <cell r="E8676">
            <v>0</v>
          </cell>
          <cell r="F8676">
            <v>0</v>
          </cell>
          <cell r="G8676">
            <v>0</v>
          </cell>
          <cell r="H8676">
            <v>0</v>
          </cell>
          <cell r="I8676">
            <v>0</v>
          </cell>
          <cell r="J8676">
            <v>0</v>
          </cell>
        </row>
        <row r="8677">
          <cell r="A8677">
            <v>8670</v>
          </cell>
          <cell r="C8677">
            <v>0</v>
          </cell>
          <cell r="D8677">
            <v>0</v>
          </cell>
          <cell r="E8677">
            <v>0</v>
          </cell>
          <cell r="F8677">
            <v>0</v>
          </cell>
          <cell r="G8677">
            <v>0</v>
          </cell>
          <cell r="H8677">
            <v>0</v>
          </cell>
          <cell r="I8677">
            <v>0</v>
          </cell>
          <cell r="J8677">
            <v>0</v>
          </cell>
        </row>
        <row r="8678">
          <cell r="A8678">
            <v>8671</v>
          </cell>
          <cell r="C8678">
            <v>0</v>
          </cell>
          <cell r="D8678">
            <v>0</v>
          </cell>
          <cell r="E8678">
            <v>0</v>
          </cell>
          <cell r="F8678">
            <v>0</v>
          </cell>
          <cell r="G8678">
            <v>0</v>
          </cell>
          <cell r="H8678">
            <v>0</v>
          </cell>
          <cell r="I8678">
            <v>0</v>
          </cell>
          <cell r="J8678">
            <v>0</v>
          </cell>
        </row>
        <row r="8679">
          <cell r="A8679">
            <v>8672</v>
          </cell>
          <cell r="C8679">
            <v>0</v>
          </cell>
          <cell r="D8679">
            <v>0</v>
          </cell>
          <cell r="E8679">
            <v>0</v>
          </cell>
          <cell r="F8679">
            <v>0</v>
          </cell>
          <cell r="G8679">
            <v>0</v>
          </cell>
          <cell r="H8679">
            <v>0</v>
          </cell>
          <cell r="I8679">
            <v>0</v>
          </cell>
          <cell r="J8679">
            <v>0</v>
          </cell>
        </row>
        <row r="8680">
          <cell r="A8680">
            <v>8673</v>
          </cell>
          <cell r="C8680">
            <v>0</v>
          </cell>
          <cell r="D8680">
            <v>0</v>
          </cell>
          <cell r="E8680">
            <v>0</v>
          </cell>
          <cell r="F8680">
            <v>0</v>
          </cell>
          <cell r="G8680">
            <v>0</v>
          </cell>
          <cell r="H8680">
            <v>0</v>
          </cell>
          <cell r="I8680">
            <v>0</v>
          </cell>
          <cell r="J8680">
            <v>0</v>
          </cell>
        </row>
        <row r="8681">
          <cell r="A8681">
            <v>8674</v>
          </cell>
          <cell r="C8681">
            <v>0</v>
          </cell>
          <cell r="D8681">
            <v>0</v>
          </cell>
          <cell r="E8681">
            <v>0</v>
          </cell>
          <cell r="F8681">
            <v>0</v>
          </cell>
          <cell r="G8681">
            <v>0</v>
          </cell>
          <cell r="H8681">
            <v>0</v>
          </cell>
          <cell r="I8681">
            <v>0</v>
          </cell>
          <cell r="J8681">
            <v>0</v>
          </cell>
        </row>
        <row r="8682">
          <cell r="A8682">
            <v>8675</v>
          </cell>
          <cell r="C8682">
            <v>0</v>
          </cell>
          <cell r="D8682">
            <v>0</v>
          </cell>
          <cell r="E8682">
            <v>0</v>
          </cell>
          <cell r="F8682">
            <v>0</v>
          </cell>
          <cell r="G8682">
            <v>0</v>
          </cell>
          <cell r="H8682">
            <v>0</v>
          </cell>
          <cell r="I8682">
            <v>0</v>
          </cell>
          <cell r="J8682">
            <v>0</v>
          </cell>
        </row>
        <row r="8683">
          <cell r="A8683">
            <v>8676</v>
          </cell>
          <cell r="C8683">
            <v>0</v>
          </cell>
          <cell r="D8683">
            <v>0</v>
          </cell>
          <cell r="E8683">
            <v>0</v>
          </cell>
          <cell r="F8683">
            <v>0</v>
          </cell>
          <cell r="G8683">
            <v>0</v>
          </cell>
          <cell r="H8683">
            <v>0</v>
          </cell>
          <cell r="I8683">
            <v>0</v>
          </cell>
          <cell r="J8683">
            <v>0</v>
          </cell>
        </row>
        <row r="8684">
          <cell r="A8684">
            <v>8677</v>
          </cell>
          <cell r="C8684">
            <v>0</v>
          </cell>
          <cell r="D8684">
            <v>0</v>
          </cell>
          <cell r="E8684">
            <v>0</v>
          </cell>
          <cell r="F8684">
            <v>0</v>
          </cell>
          <cell r="G8684">
            <v>0</v>
          </cell>
          <cell r="H8684">
            <v>0</v>
          </cell>
          <cell r="I8684">
            <v>0</v>
          </cell>
          <cell r="J8684">
            <v>0</v>
          </cell>
        </row>
        <row r="8685">
          <cell r="A8685">
            <v>8678</v>
          </cell>
          <cell r="C8685">
            <v>0</v>
          </cell>
          <cell r="D8685">
            <v>0</v>
          </cell>
          <cell r="E8685">
            <v>0</v>
          </cell>
          <cell r="F8685">
            <v>0</v>
          </cell>
          <cell r="G8685">
            <v>0</v>
          </cell>
          <cell r="H8685">
            <v>0</v>
          </cell>
          <cell r="I8685">
            <v>0</v>
          </cell>
          <cell r="J8685">
            <v>0</v>
          </cell>
        </row>
        <row r="8686">
          <cell r="A8686">
            <v>8679</v>
          </cell>
          <cell r="C8686">
            <v>0</v>
          </cell>
          <cell r="D8686">
            <v>0</v>
          </cell>
          <cell r="E8686">
            <v>0</v>
          </cell>
          <cell r="F8686">
            <v>0</v>
          </cell>
          <cell r="G8686">
            <v>0</v>
          </cell>
          <cell r="H8686">
            <v>0</v>
          </cell>
          <cell r="I8686">
            <v>0</v>
          </cell>
          <cell r="J8686">
            <v>0</v>
          </cell>
        </row>
        <row r="8687">
          <cell r="A8687">
            <v>8680</v>
          </cell>
          <cell r="C8687">
            <v>0</v>
          </cell>
          <cell r="D8687">
            <v>0</v>
          </cell>
          <cell r="E8687">
            <v>0</v>
          </cell>
          <cell r="F8687">
            <v>0</v>
          </cell>
          <cell r="G8687">
            <v>0</v>
          </cell>
          <cell r="H8687">
            <v>0</v>
          </cell>
          <cell r="I8687">
            <v>0</v>
          </cell>
          <cell r="J8687">
            <v>0</v>
          </cell>
        </row>
        <row r="8688">
          <cell r="A8688">
            <v>8681</v>
          </cell>
          <cell r="C8688">
            <v>0</v>
          </cell>
          <cell r="D8688">
            <v>0</v>
          </cell>
          <cell r="E8688">
            <v>0</v>
          </cell>
          <cell r="F8688">
            <v>0</v>
          </cell>
          <cell r="G8688">
            <v>0</v>
          </cell>
          <cell r="H8688">
            <v>0</v>
          </cell>
          <cell r="I8688">
            <v>0</v>
          </cell>
          <cell r="J8688">
            <v>0</v>
          </cell>
        </row>
        <row r="8689">
          <cell r="A8689">
            <v>8682</v>
          </cell>
          <cell r="C8689">
            <v>0</v>
          </cell>
          <cell r="D8689">
            <v>0</v>
          </cell>
          <cell r="E8689">
            <v>0</v>
          </cell>
          <cell r="F8689">
            <v>0</v>
          </cell>
          <cell r="G8689">
            <v>0</v>
          </cell>
          <cell r="H8689">
            <v>0</v>
          </cell>
          <cell r="I8689">
            <v>0</v>
          </cell>
          <cell r="J8689">
            <v>0</v>
          </cell>
        </row>
        <row r="8690">
          <cell r="A8690">
            <v>8683</v>
          </cell>
          <cell r="C8690">
            <v>0</v>
          </cell>
          <cell r="D8690">
            <v>0</v>
          </cell>
          <cell r="E8690">
            <v>0</v>
          </cell>
          <cell r="F8690">
            <v>0</v>
          </cell>
          <cell r="G8690">
            <v>0</v>
          </cell>
          <cell r="H8690">
            <v>0</v>
          </cell>
          <cell r="I8690">
            <v>0</v>
          </cell>
          <cell r="J8690">
            <v>0</v>
          </cell>
        </row>
        <row r="8691">
          <cell r="A8691">
            <v>8684</v>
          </cell>
          <cell r="C8691">
            <v>0</v>
          </cell>
          <cell r="D8691">
            <v>0</v>
          </cell>
          <cell r="E8691">
            <v>0</v>
          </cell>
          <cell r="F8691">
            <v>0</v>
          </cell>
          <cell r="G8691">
            <v>0</v>
          </cell>
          <cell r="H8691">
            <v>0</v>
          </cell>
          <cell r="I8691">
            <v>0</v>
          </cell>
          <cell r="J8691">
            <v>0</v>
          </cell>
        </row>
        <row r="8692">
          <cell r="A8692">
            <v>8685</v>
          </cell>
          <cell r="C8692">
            <v>0</v>
          </cell>
          <cell r="D8692">
            <v>0</v>
          </cell>
          <cell r="E8692">
            <v>0</v>
          </cell>
          <cell r="F8692">
            <v>0</v>
          </cell>
          <cell r="G8692">
            <v>0</v>
          </cell>
          <cell r="H8692">
            <v>0</v>
          </cell>
          <cell r="I8692">
            <v>0</v>
          </cell>
          <cell r="J8692">
            <v>0</v>
          </cell>
        </row>
        <row r="8693">
          <cell r="A8693">
            <v>8686</v>
          </cell>
          <cell r="C8693">
            <v>0</v>
          </cell>
          <cell r="D8693">
            <v>0</v>
          </cell>
          <cell r="E8693">
            <v>0</v>
          </cell>
          <cell r="F8693">
            <v>0</v>
          </cell>
          <cell r="G8693">
            <v>0</v>
          </cell>
          <cell r="H8693">
            <v>0</v>
          </cell>
          <cell r="I8693">
            <v>0</v>
          </cell>
          <cell r="J8693">
            <v>0</v>
          </cell>
        </row>
        <row r="8694">
          <cell r="A8694">
            <v>8687</v>
          </cell>
          <cell r="C8694">
            <v>0</v>
          </cell>
          <cell r="D8694">
            <v>0</v>
          </cell>
          <cell r="E8694">
            <v>0</v>
          </cell>
          <cell r="F8694">
            <v>0</v>
          </cell>
          <cell r="G8694">
            <v>0</v>
          </cell>
          <cell r="H8694">
            <v>0</v>
          </cell>
          <cell r="I8694">
            <v>0</v>
          </cell>
          <cell r="J8694">
            <v>0</v>
          </cell>
        </row>
        <row r="8695">
          <cell r="A8695">
            <v>8688</v>
          </cell>
          <cell r="C8695">
            <v>0</v>
          </cell>
          <cell r="D8695">
            <v>0</v>
          </cell>
          <cell r="E8695">
            <v>0</v>
          </cell>
          <cell r="F8695">
            <v>0</v>
          </cell>
          <cell r="G8695">
            <v>0</v>
          </cell>
          <cell r="H8695">
            <v>0</v>
          </cell>
          <cell r="I8695">
            <v>0</v>
          </cell>
          <cell r="J8695">
            <v>0</v>
          </cell>
        </row>
        <row r="8696">
          <cell r="A8696">
            <v>8689</v>
          </cell>
          <cell r="C8696">
            <v>0</v>
          </cell>
          <cell r="D8696">
            <v>0</v>
          </cell>
          <cell r="E8696">
            <v>0</v>
          </cell>
          <cell r="F8696">
            <v>0</v>
          </cell>
          <cell r="G8696">
            <v>0</v>
          </cell>
          <cell r="H8696">
            <v>0</v>
          </cell>
          <cell r="I8696">
            <v>0</v>
          </cell>
          <cell r="J8696">
            <v>0</v>
          </cell>
        </row>
        <row r="8697">
          <cell r="A8697">
            <v>8690</v>
          </cell>
          <cell r="C8697">
            <v>0</v>
          </cell>
          <cell r="D8697">
            <v>0</v>
          </cell>
          <cell r="E8697">
            <v>0</v>
          </cell>
          <cell r="F8697">
            <v>0</v>
          </cell>
          <cell r="G8697">
            <v>0</v>
          </cell>
          <cell r="H8697">
            <v>0</v>
          </cell>
          <cell r="I8697">
            <v>0</v>
          </cell>
          <cell r="J8697">
            <v>0</v>
          </cell>
        </row>
        <row r="8698">
          <cell r="A8698">
            <v>8691</v>
          </cell>
          <cell r="C8698">
            <v>0</v>
          </cell>
          <cell r="D8698">
            <v>0</v>
          </cell>
          <cell r="E8698">
            <v>0</v>
          </cell>
          <cell r="F8698">
            <v>0</v>
          </cell>
          <cell r="G8698">
            <v>0</v>
          </cell>
          <cell r="H8698">
            <v>0</v>
          </cell>
          <cell r="I8698">
            <v>0</v>
          </cell>
          <cell r="J8698">
            <v>0</v>
          </cell>
        </row>
        <row r="8699">
          <cell r="A8699">
            <v>8692</v>
          </cell>
          <cell r="C8699">
            <v>0</v>
          </cell>
          <cell r="D8699">
            <v>0</v>
          </cell>
          <cell r="E8699">
            <v>0</v>
          </cell>
          <cell r="F8699">
            <v>0</v>
          </cell>
          <cell r="G8699">
            <v>0</v>
          </cell>
          <cell r="H8699">
            <v>0</v>
          </cell>
          <cell r="I8699">
            <v>0</v>
          </cell>
          <cell r="J8699">
            <v>0</v>
          </cell>
        </row>
        <row r="8700">
          <cell r="A8700">
            <v>8693</v>
          </cell>
          <cell r="C8700">
            <v>0</v>
          </cell>
          <cell r="D8700">
            <v>0</v>
          </cell>
          <cell r="E8700">
            <v>0</v>
          </cell>
          <cell r="F8700">
            <v>0</v>
          </cell>
          <cell r="G8700">
            <v>0</v>
          </cell>
          <cell r="H8700">
            <v>0</v>
          </cell>
          <cell r="I8700">
            <v>0</v>
          </cell>
          <cell r="J8700">
            <v>0</v>
          </cell>
        </row>
        <row r="8701">
          <cell r="A8701">
            <v>8694</v>
          </cell>
          <cell r="C8701">
            <v>0</v>
          </cell>
          <cell r="D8701">
            <v>0</v>
          </cell>
          <cell r="E8701">
            <v>0</v>
          </cell>
          <cell r="F8701">
            <v>0</v>
          </cell>
          <cell r="G8701">
            <v>0</v>
          </cell>
          <cell r="H8701">
            <v>0</v>
          </cell>
          <cell r="I8701">
            <v>0</v>
          </cell>
          <cell r="J8701">
            <v>0</v>
          </cell>
        </row>
        <row r="8702">
          <cell r="A8702">
            <v>8695</v>
          </cell>
          <cell r="C8702">
            <v>0</v>
          </cell>
          <cell r="D8702">
            <v>0</v>
          </cell>
          <cell r="E8702">
            <v>0</v>
          </cell>
          <cell r="F8702">
            <v>0</v>
          </cell>
          <cell r="G8702">
            <v>0</v>
          </cell>
          <cell r="H8702">
            <v>0</v>
          </cell>
          <cell r="I8702">
            <v>0</v>
          </cell>
          <cell r="J8702">
            <v>0</v>
          </cell>
        </row>
        <row r="8703">
          <cell r="A8703">
            <v>8696</v>
          </cell>
          <cell r="C8703">
            <v>0</v>
          </cell>
          <cell r="D8703">
            <v>0</v>
          </cell>
          <cell r="E8703">
            <v>0</v>
          </cell>
          <cell r="F8703">
            <v>0</v>
          </cell>
          <cell r="G8703">
            <v>0</v>
          </cell>
          <cell r="H8703">
            <v>0</v>
          </cell>
          <cell r="I8703">
            <v>0</v>
          </cell>
          <cell r="J8703">
            <v>0</v>
          </cell>
        </row>
        <row r="8704">
          <cell r="A8704">
            <v>8697</v>
          </cell>
          <cell r="C8704">
            <v>0</v>
          </cell>
          <cell r="D8704">
            <v>0</v>
          </cell>
          <cell r="E8704">
            <v>0</v>
          </cell>
          <cell r="F8704">
            <v>0</v>
          </cell>
          <cell r="G8704">
            <v>0</v>
          </cell>
          <cell r="H8704">
            <v>0</v>
          </cell>
          <cell r="I8704">
            <v>0</v>
          </cell>
          <cell r="J8704">
            <v>0</v>
          </cell>
        </row>
        <row r="8705">
          <cell r="A8705">
            <v>8698</v>
          </cell>
          <cell r="C8705">
            <v>0</v>
          </cell>
          <cell r="D8705">
            <v>0</v>
          </cell>
          <cell r="E8705">
            <v>0</v>
          </cell>
          <cell r="F8705">
            <v>0</v>
          </cell>
          <cell r="G8705">
            <v>0</v>
          </cell>
          <cell r="H8705">
            <v>0</v>
          </cell>
          <cell r="I8705">
            <v>0</v>
          </cell>
          <cell r="J8705">
            <v>0</v>
          </cell>
        </row>
        <row r="8706">
          <cell r="A8706">
            <v>8699</v>
          </cell>
          <cell r="C8706">
            <v>0</v>
          </cell>
          <cell r="D8706">
            <v>0</v>
          </cell>
          <cell r="E8706">
            <v>0</v>
          </cell>
          <cell r="F8706">
            <v>0</v>
          </cell>
          <cell r="G8706">
            <v>0</v>
          </cell>
          <cell r="H8706">
            <v>0</v>
          </cell>
          <cell r="I8706">
            <v>0</v>
          </cell>
          <cell r="J8706">
            <v>0</v>
          </cell>
        </row>
        <row r="8707">
          <cell r="A8707">
            <v>8700</v>
          </cell>
          <cell r="C8707">
            <v>0</v>
          </cell>
          <cell r="D8707">
            <v>0</v>
          </cell>
          <cell r="E8707">
            <v>0</v>
          </cell>
          <cell r="F8707">
            <v>0</v>
          </cell>
          <cell r="G8707">
            <v>0</v>
          </cell>
          <cell r="H8707">
            <v>0</v>
          </cell>
          <cell r="I8707">
            <v>0</v>
          </cell>
          <cell r="J8707">
            <v>0</v>
          </cell>
        </row>
        <row r="8708">
          <cell r="A8708">
            <v>8701</v>
          </cell>
          <cell r="C8708">
            <v>0</v>
          </cell>
          <cell r="D8708">
            <v>0</v>
          </cell>
          <cell r="E8708">
            <v>0</v>
          </cell>
          <cell r="F8708">
            <v>0</v>
          </cell>
          <cell r="G8708">
            <v>0</v>
          </cell>
          <cell r="H8708">
            <v>0</v>
          </cell>
          <cell r="I8708">
            <v>0</v>
          </cell>
          <cell r="J8708">
            <v>0</v>
          </cell>
        </row>
        <row r="8709">
          <cell r="A8709">
            <v>8702</v>
          </cell>
          <cell r="C8709">
            <v>0</v>
          </cell>
          <cell r="D8709">
            <v>0</v>
          </cell>
          <cell r="E8709">
            <v>0</v>
          </cell>
          <cell r="F8709">
            <v>0</v>
          </cell>
          <cell r="G8709">
            <v>0</v>
          </cell>
          <cell r="H8709">
            <v>0</v>
          </cell>
          <cell r="I8709">
            <v>0</v>
          </cell>
          <cell r="J8709">
            <v>0</v>
          </cell>
        </row>
        <row r="8710">
          <cell r="A8710">
            <v>8703</v>
          </cell>
          <cell r="C8710">
            <v>0</v>
          </cell>
          <cell r="D8710">
            <v>0</v>
          </cell>
          <cell r="E8710">
            <v>0</v>
          </cell>
          <cell r="F8710">
            <v>0</v>
          </cell>
          <cell r="G8710">
            <v>0</v>
          </cell>
          <cell r="H8710">
            <v>0</v>
          </cell>
          <cell r="I8710">
            <v>0</v>
          </cell>
          <cell r="J8710">
            <v>0</v>
          </cell>
        </row>
        <row r="8711">
          <cell r="A8711">
            <v>8704</v>
          </cell>
          <cell r="C8711">
            <v>0</v>
          </cell>
          <cell r="D8711">
            <v>0</v>
          </cell>
          <cell r="E8711">
            <v>0</v>
          </cell>
          <cell r="F8711">
            <v>0</v>
          </cell>
          <cell r="G8711">
            <v>0</v>
          </cell>
          <cell r="H8711">
            <v>0</v>
          </cell>
          <cell r="I8711">
            <v>0</v>
          </cell>
          <cell r="J8711">
            <v>0</v>
          </cell>
        </row>
        <row r="8712">
          <cell r="A8712">
            <v>8705</v>
          </cell>
          <cell r="C8712">
            <v>0</v>
          </cell>
          <cell r="D8712">
            <v>0</v>
          </cell>
          <cell r="E8712">
            <v>0</v>
          </cell>
          <cell r="F8712">
            <v>0</v>
          </cell>
          <cell r="G8712">
            <v>0</v>
          </cell>
          <cell r="H8712">
            <v>0</v>
          </cell>
          <cell r="I8712">
            <v>0</v>
          </cell>
          <cell r="J8712">
            <v>0</v>
          </cell>
        </row>
        <row r="8713">
          <cell r="A8713">
            <v>8706</v>
          </cell>
          <cell r="C8713">
            <v>0</v>
          </cell>
          <cell r="D8713">
            <v>0</v>
          </cell>
          <cell r="E8713">
            <v>0</v>
          </cell>
          <cell r="F8713">
            <v>0</v>
          </cell>
          <cell r="G8713">
            <v>0</v>
          </cell>
          <cell r="H8713">
            <v>0</v>
          </cell>
          <cell r="I8713">
            <v>0</v>
          </cell>
          <cell r="J8713">
            <v>0</v>
          </cell>
        </row>
        <row r="8714">
          <cell r="A8714">
            <v>8707</v>
          </cell>
          <cell r="C8714">
            <v>0</v>
          </cell>
          <cell r="D8714">
            <v>0</v>
          </cell>
          <cell r="E8714">
            <v>0</v>
          </cell>
          <cell r="F8714">
            <v>0</v>
          </cell>
          <cell r="G8714">
            <v>0</v>
          </cell>
          <cell r="H8714">
            <v>0</v>
          </cell>
          <cell r="I8714">
            <v>0</v>
          </cell>
          <cell r="J8714">
            <v>0</v>
          </cell>
        </row>
        <row r="8715">
          <cell r="A8715">
            <v>8708</v>
          </cell>
          <cell r="C8715">
            <v>0</v>
          </cell>
          <cell r="D8715">
            <v>0</v>
          </cell>
          <cell r="E8715">
            <v>0</v>
          </cell>
          <cell r="F8715">
            <v>0</v>
          </cell>
          <cell r="G8715">
            <v>0</v>
          </cell>
          <cell r="H8715">
            <v>0</v>
          </cell>
          <cell r="I8715">
            <v>0</v>
          </cell>
          <cell r="J8715">
            <v>0</v>
          </cell>
        </row>
        <row r="8716">
          <cell r="A8716">
            <v>8709</v>
          </cell>
          <cell r="C8716">
            <v>0</v>
          </cell>
          <cell r="D8716">
            <v>0</v>
          </cell>
          <cell r="E8716">
            <v>0</v>
          </cell>
          <cell r="F8716">
            <v>0</v>
          </cell>
          <cell r="G8716">
            <v>0</v>
          </cell>
          <cell r="H8716">
            <v>0</v>
          </cell>
          <cell r="I8716">
            <v>0</v>
          </cell>
          <cell r="J8716">
            <v>0</v>
          </cell>
        </row>
        <row r="8717">
          <cell r="A8717">
            <v>8710</v>
          </cell>
          <cell r="C8717">
            <v>0</v>
          </cell>
          <cell r="D8717">
            <v>0</v>
          </cell>
          <cell r="E8717">
            <v>0</v>
          </cell>
          <cell r="F8717">
            <v>0</v>
          </cell>
          <cell r="G8717">
            <v>0</v>
          </cell>
          <cell r="H8717">
            <v>0</v>
          </cell>
          <cell r="I8717">
            <v>0</v>
          </cell>
          <cell r="J8717">
            <v>0</v>
          </cell>
        </row>
        <row r="8718">
          <cell r="A8718">
            <v>8711</v>
          </cell>
          <cell r="C8718">
            <v>0</v>
          </cell>
          <cell r="D8718">
            <v>0</v>
          </cell>
          <cell r="E8718">
            <v>0</v>
          </cell>
          <cell r="F8718">
            <v>0</v>
          </cell>
          <cell r="G8718">
            <v>0</v>
          </cell>
          <cell r="H8718">
            <v>0</v>
          </cell>
          <cell r="I8718">
            <v>0</v>
          </cell>
          <cell r="J8718">
            <v>0</v>
          </cell>
        </row>
        <row r="8719">
          <cell r="A8719">
            <v>8712</v>
          </cell>
          <cell r="C8719">
            <v>0</v>
          </cell>
          <cell r="D8719">
            <v>0</v>
          </cell>
          <cell r="E8719">
            <v>0</v>
          </cell>
          <cell r="F8719">
            <v>0</v>
          </cell>
          <cell r="G8719">
            <v>0</v>
          </cell>
          <cell r="H8719">
            <v>0</v>
          </cell>
          <cell r="I8719">
            <v>0</v>
          </cell>
          <cell r="J8719">
            <v>0</v>
          </cell>
        </row>
        <row r="8720">
          <cell r="A8720">
            <v>8713</v>
          </cell>
          <cell r="C8720">
            <v>0</v>
          </cell>
          <cell r="D8720">
            <v>0</v>
          </cell>
          <cell r="E8720">
            <v>0</v>
          </cell>
          <cell r="F8720">
            <v>0</v>
          </cell>
          <cell r="G8720">
            <v>0</v>
          </cell>
          <cell r="H8720">
            <v>0</v>
          </cell>
          <cell r="I8720">
            <v>0</v>
          </cell>
          <cell r="J8720">
            <v>0</v>
          </cell>
        </row>
        <row r="8721">
          <cell r="A8721">
            <v>8714</v>
          </cell>
          <cell r="C8721">
            <v>0</v>
          </cell>
          <cell r="D8721">
            <v>0</v>
          </cell>
          <cell r="E8721">
            <v>0</v>
          </cell>
          <cell r="F8721">
            <v>0</v>
          </cell>
          <cell r="G8721">
            <v>0</v>
          </cell>
          <cell r="H8721">
            <v>0</v>
          </cell>
          <cell r="I8721">
            <v>0</v>
          </cell>
          <cell r="J8721">
            <v>0</v>
          </cell>
        </row>
        <row r="8722">
          <cell r="A8722">
            <v>8715</v>
          </cell>
          <cell r="C8722">
            <v>0</v>
          </cell>
          <cell r="D8722">
            <v>0</v>
          </cell>
          <cell r="E8722">
            <v>0</v>
          </cell>
          <cell r="F8722">
            <v>0</v>
          </cell>
          <cell r="G8722">
            <v>0</v>
          </cell>
          <cell r="H8722">
            <v>0</v>
          </cell>
          <cell r="I8722">
            <v>0</v>
          </cell>
          <cell r="J8722">
            <v>0</v>
          </cell>
        </row>
        <row r="8723">
          <cell r="A8723">
            <v>8716</v>
          </cell>
          <cell r="C8723">
            <v>0</v>
          </cell>
          <cell r="D8723">
            <v>0</v>
          </cell>
          <cell r="E8723">
            <v>0</v>
          </cell>
          <cell r="F8723">
            <v>0</v>
          </cell>
          <cell r="G8723">
            <v>0</v>
          </cell>
          <cell r="H8723">
            <v>0</v>
          </cell>
          <cell r="I8723">
            <v>0</v>
          </cell>
          <cell r="J8723">
            <v>0</v>
          </cell>
        </row>
        <row r="8724">
          <cell r="A8724">
            <v>8717</v>
          </cell>
          <cell r="C8724">
            <v>0</v>
          </cell>
          <cell r="D8724">
            <v>0</v>
          </cell>
          <cell r="E8724">
            <v>0</v>
          </cell>
          <cell r="F8724">
            <v>0</v>
          </cell>
          <cell r="G8724">
            <v>0</v>
          </cell>
          <cell r="H8724">
            <v>0</v>
          </cell>
          <cell r="I8724">
            <v>0</v>
          </cell>
          <cell r="J8724">
            <v>0</v>
          </cell>
        </row>
        <row r="8725">
          <cell r="A8725">
            <v>8718</v>
          </cell>
          <cell r="C8725">
            <v>0</v>
          </cell>
          <cell r="D8725">
            <v>0</v>
          </cell>
          <cell r="E8725">
            <v>0</v>
          </cell>
          <cell r="F8725">
            <v>0</v>
          </cell>
          <cell r="G8725">
            <v>0</v>
          </cell>
          <cell r="H8725">
            <v>0</v>
          </cell>
          <cell r="I8725">
            <v>0</v>
          </cell>
          <cell r="J8725">
            <v>0</v>
          </cell>
        </row>
        <row r="8726">
          <cell r="A8726">
            <v>8719</v>
          </cell>
          <cell r="C8726">
            <v>0</v>
          </cell>
          <cell r="D8726">
            <v>0</v>
          </cell>
          <cell r="E8726">
            <v>0</v>
          </cell>
          <cell r="F8726">
            <v>0</v>
          </cell>
          <cell r="G8726">
            <v>0</v>
          </cell>
          <cell r="H8726">
            <v>0</v>
          </cell>
          <cell r="I8726">
            <v>0</v>
          </cell>
          <cell r="J8726">
            <v>0</v>
          </cell>
        </row>
        <row r="8727">
          <cell r="A8727">
            <v>8720</v>
          </cell>
          <cell r="C8727">
            <v>0</v>
          </cell>
          <cell r="D8727">
            <v>0</v>
          </cell>
          <cell r="E8727">
            <v>0</v>
          </cell>
          <cell r="F8727">
            <v>0</v>
          </cell>
          <cell r="G8727">
            <v>0</v>
          </cell>
          <cell r="H8727">
            <v>0</v>
          </cell>
          <cell r="I8727">
            <v>0</v>
          </cell>
          <cell r="J8727">
            <v>0</v>
          </cell>
        </row>
        <row r="8728">
          <cell r="A8728">
            <v>8721</v>
          </cell>
          <cell r="C8728">
            <v>0</v>
          </cell>
          <cell r="D8728">
            <v>0</v>
          </cell>
          <cell r="E8728">
            <v>0</v>
          </cell>
          <cell r="F8728">
            <v>0</v>
          </cell>
          <cell r="G8728">
            <v>0</v>
          </cell>
          <cell r="H8728">
            <v>0</v>
          </cell>
          <cell r="I8728">
            <v>0</v>
          </cell>
          <cell r="J8728">
            <v>0</v>
          </cell>
        </row>
        <row r="8729">
          <cell r="A8729">
            <v>8722</v>
          </cell>
          <cell r="C8729">
            <v>0</v>
          </cell>
          <cell r="D8729">
            <v>0</v>
          </cell>
          <cell r="E8729">
            <v>0</v>
          </cell>
          <cell r="F8729">
            <v>0</v>
          </cell>
          <cell r="G8729">
            <v>0</v>
          </cell>
          <cell r="H8729">
            <v>0</v>
          </cell>
          <cell r="I8729">
            <v>0</v>
          </cell>
          <cell r="J8729">
            <v>0</v>
          </cell>
        </row>
        <row r="8730">
          <cell r="A8730">
            <v>8723</v>
          </cell>
          <cell r="C8730">
            <v>0</v>
          </cell>
          <cell r="D8730">
            <v>0</v>
          </cell>
          <cell r="E8730">
            <v>0</v>
          </cell>
          <cell r="F8730">
            <v>0</v>
          </cell>
          <cell r="G8730">
            <v>0</v>
          </cell>
          <cell r="H8730">
            <v>0</v>
          </cell>
          <cell r="I8730">
            <v>0</v>
          </cell>
          <cell r="J8730">
            <v>0</v>
          </cell>
        </row>
        <row r="8731">
          <cell r="A8731">
            <v>8724</v>
          </cell>
          <cell r="C8731">
            <v>0</v>
          </cell>
          <cell r="D8731">
            <v>0</v>
          </cell>
          <cell r="E8731">
            <v>0</v>
          </cell>
          <cell r="F8731">
            <v>0</v>
          </cell>
          <cell r="G8731">
            <v>0</v>
          </cell>
          <cell r="H8731">
            <v>0</v>
          </cell>
          <cell r="I8731">
            <v>0</v>
          </cell>
          <cell r="J8731">
            <v>0</v>
          </cell>
        </row>
        <row r="8732">
          <cell r="A8732">
            <v>8725</v>
          </cell>
          <cell r="C8732">
            <v>0</v>
          </cell>
          <cell r="D8732">
            <v>0</v>
          </cell>
          <cell r="E8732">
            <v>0</v>
          </cell>
          <cell r="F8732">
            <v>0</v>
          </cell>
          <cell r="G8732">
            <v>0</v>
          </cell>
          <cell r="H8732">
            <v>0</v>
          </cell>
          <cell r="I8732">
            <v>0</v>
          </cell>
          <cell r="J8732">
            <v>0</v>
          </cell>
        </row>
        <row r="8733">
          <cell r="A8733">
            <v>8726</v>
          </cell>
          <cell r="C8733">
            <v>0</v>
          </cell>
          <cell r="D8733">
            <v>0</v>
          </cell>
          <cell r="E8733">
            <v>0</v>
          </cell>
          <cell r="F8733">
            <v>0</v>
          </cell>
          <cell r="G8733">
            <v>0</v>
          </cell>
          <cell r="H8733">
            <v>0</v>
          </cell>
          <cell r="I8733">
            <v>0</v>
          </cell>
          <cell r="J8733">
            <v>0</v>
          </cell>
        </row>
        <row r="8734">
          <cell r="A8734">
            <v>8727</v>
          </cell>
          <cell r="C8734">
            <v>0</v>
          </cell>
          <cell r="D8734">
            <v>0</v>
          </cell>
          <cell r="E8734">
            <v>0</v>
          </cell>
          <cell r="F8734">
            <v>0</v>
          </cell>
          <cell r="G8734">
            <v>0</v>
          </cell>
          <cell r="H8734">
            <v>0</v>
          </cell>
          <cell r="I8734">
            <v>0</v>
          </cell>
          <cell r="J8734">
            <v>0</v>
          </cell>
        </row>
        <row r="8735">
          <cell r="A8735">
            <v>8728</v>
          </cell>
          <cell r="C8735">
            <v>0</v>
          </cell>
          <cell r="D8735">
            <v>0</v>
          </cell>
          <cell r="E8735">
            <v>0</v>
          </cell>
          <cell r="F8735">
            <v>0</v>
          </cell>
          <cell r="G8735">
            <v>0</v>
          </cell>
          <cell r="H8735">
            <v>0</v>
          </cell>
          <cell r="I8735">
            <v>0</v>
          </cell>
          <cell r="J8735">
            <v>0</v>
          </cell>
        </row>
        <row r="8736">
          <cell r="A8736">
            <v>8729</v>
          </cell>
          <cell r="C8736">
            <v>0</v>
          </cell>
          <cell r="D8736">
            <v>0</v>
          </cell>
          <cell r="E8736">
            <v>0</v>
          </cell>
          <cell r="F8736">
            <v>0</v>
          </cell>
          <cell r="G8736">
            <v>0</v>
          </cell>
          <cell r="H8736">
            <v>0</v>
          </cell>
          <cell r="I8736">
            <v>0</v>
          </cell>
          <cell r="J8736">
            <v>0</v>
          </cell>
        </row>
        <row r="8737">
          <cell r="A8737">
            <v>8730</v>
          </cell>
          <cell r="C8737">
            <v>0</v>
          </cell>
          <cell r="D8737">
            <v>0</v>
          </cell>
          <cell r="E8737">
            <v>0</v>
          </cell>
          <cell r="F8737">
            <v>0</v>
          </cell>
          <cell r="G8737">
            <v>0</v>
          </cell>
          <cell r="H8737">
            <v>0</v>
          </cell>
          <cell r="I8737">
            <v>0</v>
          </cell>
          <cell r="J8737">
            <v>0</v>
          </cell>
        </row>
        <row r="8738">
          <cell r="A8738">
            <v>8731</v>
          </cell>
          <cell r="C8738">
            <v>0</v>
          </cell>
          <cell r="D8738">
            <v>0</v>
          </cell>
          <cell r="E8738">
            <v>0</v>
          </cell>
          <cell r="F8738">
            <v>0</v>
          </cell>
          <cell r="G8738">
            <v>0</v>
          </cell>
          <cell r="H8738">
            <v>0</v>
          </cell>
          <cell r="I8738">
            <v>0</v>
          </cell>
          <cell r="J8738">
            <v>0</v>
          </cell>
        </row>
        <row r="8739">
          <cell r="A8739">
            <v>8732</v>
          </cell>
          <cell r="C8739">
            <v>0</v>
          </cell>
          <cell r="D8739">
            <v>0</v>
          </cell>
          <cell r="E8739">
            <v>0</v>
          </cell>
          <cell r="F8739">
            <v>0</v>
          </cell>
          <cell r="G8739">
            <v>0</v>
          </cell>
          <cell r="H8739">
            <v>0</v>
          </cell>
          <cell r="I8739">
            <v>0</v>
          </cell>
          <cell r="J8739">
            <v>0</v>
          </cell>
        </row>
        <row r="8740">
          <cell r="A8740">
            <v>8733</v>
          </cell>
          <cell r="C8740">
            <v>0</v>
          </cell>
          <cell r="D8740">
            <v>0</v>
          </cell>
          <cell r="E8740">
            <v>0</v>
          </cell>
          <cell r="F8740">
            <v>0</v>
          </cell>
          <cell r="G8740">
            <v>0</v>
          </cell>
          <cell r="H8740">
            <v>0</v>
          </cell>
          <cell r="I8740">
            <v>0</v>
          </cell>
          <cell r="J8740">
            <v>0</v>
          </cell>
        </row>
        <row r="8741">
          <cell r="A8741">
            <v>8734</v>
          </cell>
          <cell r="C8741">
            <v>0</v>
          </cell>
          <cell r="D8741">
            <v>0</v>
          </cell>
          <cell r="E8741">
            <v>0</v>
          </cell>
          <cell r="F8741">
            <v>0</v>
          </cell>
          <cell r="G8741">
            <v>0</v>
          </cell>
          <cell r="H8741">
            <v>0</v>
          </cell>
          <cell r="I8741">
            <v>0</v>
          </cell>
          <cell r="J8741">
            <v>0</v>
          </cell>
        </row>
        <row r="8742">
          <cell r="A8742">
            <v>8735</v>
          </cell>
          <cell r="C8742">
            <v>0</v>
          </cell>
          <cell r="D8742">
            <v>0</v>
          </cell>
          <cell r="E8742">
            <v>0</v>
          </cell>
          <cell r="F8742">
            <v>0</v>
          </cell>
          <cell r="G8742">
            <v>0</v>
          </cell>
          <cell r="H8742">
            <v>0</v>
          </cell>
          <cell r="I8742">
            <v>0</v>
          </cell>
          <cell r="J8742">
            <v>0</v>
          </cell>
        </row>
        <row r="8743">
          <cell r="A8743">
            <v>8736</v>
          </cell>
          <cell r="C8743">
            <v>0</v>
          </cell>
          <cell r="D8743">
            <v>0</v>
          </cell>
          <cell r="E8743">
            <v>0</v>
          </cell>
          <cell r="F8743">
            <v>0</v>
          </cell>
          <cell r="G8743">
            <v>0</v>
          </cell>
          <cell r="H8743">
            <v>0</v>
          </cell>
          <cell r="I8743">
            <v>0</v>
          </cell>
          <cell r="J8743">
            <v>0</v>
          </cell>
        </row>
        <row r="8744">
          <cell r="A8744">
            <v>8737</v>
          </cell>
          <cell r="C8744">
            <v>0</v>
          </cell>
          <cell r="D8744">
            <v>0</v>
          </cell>
          <cell r="E8744">
            <v>0</v>
          </cell>
          <cell r="F8744">
            <v>0</v>
          </cell>
          <cell r="G8744">
            <v>0</v>
          </cell>
          <cell r="H8744">
            <v>0</v>
          </cell>
          <cell r="I8744">
            <v>0</v>
          </cell>
          <cell r="J8744">
            <v>0</v>
          </cell>
        </row>
        <row r="8745">
          <cell r="A8745">
            <v>8738</v>
          </cell>
          <cell r="C8745">
            <v>0</v>
          </cell>
          <cell r="D8745">
            <v>0</v>
          </cell>
          <cell r="E8745">
            <v>0</v>
          </cell>
          <cell r="F8745">
            <v>0</v>
          </cell>
          <cell r="G8745">
            <v>0</v>
          </cell>
          <cell r="H8745">
            <v>0</v>
          </cell>
          <cell r="I8745">
            <v>0</v>
          </cell>
          <cell r="J8745">
            <v>0</v>
          </cell>
        </row>
        <row r="8746">
          <cell r="A8746">
            <v>8739</v>
          </cell>
          <cell r="C8746">
            <v>0</v>
          </cell>
          <cell r="D8746">
            <v>0</v>
          </cell>
          <cell r="E8746">
            <v>0</v>
          </cell>
          <cell r="F8746">
            <v>0</v>
          </cell>
          <cell r="G8746">
            <v>0</v>
          </cell>
          <cell r="H8746">
            <v>0</v>
          </cell>
          <cell r="I8746">
            <v>0</v>
          </cell>
          <cell r="J8746">
            <v>0</v>
          </cell>
        </row>
        <row r="8747">
          <cell r="A8747">
            <v>8740</v>
          </cell>
          <cell r="C8747">
            <v>0</v>
          </cell>
          <cell r="D8747">
            <v>0</v>
          </cell>
          <cell r="E8747">
            <v>0</v>
          </cell>
          <cell r="F8747">
            <v>0</v>
          </cell>
          <cell r="G8747">
            <v>0</v>
          </cell>
          <cell r="H8747">
            <v>0</v>
          </cell>
          <cell r="I8747">
            <v>0</v>
          </cell>
          <cell r="J8747">
            <v>0</v>
          </cell>
        </row>
        <row r="8748">
          <cell r="A8748">
            <v>8741</v>
          </cell>
          <cell r="C8748">
            <v>0</v>
          </cell>
          <cell r="D8748">
            <v>0</v>
          </cell>
          <cell r="E8748">
            <v>0</v>
          </cell>
          <cell r="F8748">
            <v>0</v>
          </cell>
          <cell r="G8748">
            <v>0</v>
          </cell>
          <cell r="H8748">
            <v>0</v>
          </cell>
          <cell r="I8748">
            <v>0</v>
          </cell>
          <cell r="J8748">
            <v>0</v>
          </cell>
        </row>
        <row r="8749">
          <cell r="A8749">
            <v>8742</v>
          </cell>
          <cell r="C8749">
            <v>0</v>
          </cell>
          <cell r="D8749">
            <v>0</v>
          </cell>
          <cell r="E8749">
            <v>0</v>
          </cell>
          <cell r="F8749">
            <v>0</v>
          </cell>
          <cell r="G8749">
            <v>0</v>
          </cell>
          <cell r="H8749">
            <v>0</v>
          </cell>
          <cell r="I8749">
            <v>0</v>
          </cell>
          <cell r="J8749">
            <v>0</v>
          </cell>
        </row>
        <row r="8750">
          <cell r="A8750">
            <v>8743</v>
          </cell>
          <cell r="C8750">
            <v>0</v>
          </cell>
          <cell r="D8750">
            <v>0</v>
          </cell>
          <cell r="E8750">
            <v>0</v>
          </cell>
          <cell r="F8750">
            <v>0</v>
          </cell>
          <cell r="G8750">
            <v>0</v>
          </cell>
          <cell r="H8750">
            <v>0</v>
          </cell>
          <cell r="I8750">
            <v>0</v>
          </cell>
          <cell r="J8750">
            <v>0</v>
          </cell>
        </row>
        <row r="8751">
          <cell r="A8751">
            <v>8744</v>
          </cell>
          <cell r="C8751">
            <v>0</v>
          </cell>
          <cell r="D8751">
            <v>0</v>
          </cell>
          <cell r="E8751">
            <v>0</v>
          </cell>
          <cell r="F8751">
            <v>0</v>
          </cell>
          <cell r="G8751">
            <v>0</v>
          </cell>
          <cell r="H8751">
            <v>0</v>
          </cell>
          <cell r="I8751">
            <v>0</v>
          </cell>
          <cell r="J8751">
            <v>0</v>
          </cell>
        </row>
        <row r="8752">
          <cell r="A8752">
            <v>8745</v>
          </cell>
          <cell r="C8752">
            <v>0</v>
          </cell>
          <cell r="D8752">
            <v>0</v>
          </cell>
          <cell r="E8752">
            <v>0</v>
          </cell>
          <cell r="F8752">
            <v>0</v>
          </cell>
          <cell r="G8752">
            <v>0</v>
          </cell>
          <cell r="H8752">
            <v>0</v>
          </cell>
          <cell r="I8752">
            <v>0</v>
          </cell>
          <cell r="J8752">
            <v>0</v>
          </cell>
        </row>
        <row r="8753">
          <cell r="A8753">
            <v>8746</v>
          </cell>
          <cell r="C8753">
            <v>0</v>
          </cell>
          <cell r="D8753">
            <v>0</v>
          </cell>
          <cell r="E8753">
            <v>0</v>
          </cell>
          <cell r="F8753">
            <v>0</v>
          </cell>
          <cell r="G8753">
            <v>0</v>
          </cell>
          <cell r="H8753">
            <v>0</v>
          </cell>
          <cell r="I8753">
            <v>0</v>
          </cell>
          <cell r="J8753">
            <v>0</v>
          </cell>
        </row>
        <row r="8754">
          <cell r="A8754">
            <v>8747</v>
          </cell>
          <cell r="C8754">
            <v>0</v>
          </cell>
          <cell r="D8754">
            <v>0</v>
          </cell>
          <cell r="E8754">
            <v>0</v>
          </cell>
          <cell r="F8754">
            <v>0</v>
          </cell>
          <cell r="G8754">
            <v>0</v>
          </cell>
          <cell r="H8754">
            <v>0</v>
          </cell>
          <cell r="I8754">
            <v>0</v>
          </cell>
          <cell r="J8754">
            <v>0</v>
          </cell>
        </row>
        <row r="8755">
          <cell r="A8755">
            <v>8748</v>
          </cell>
          <cell r="C8755">
            <v>0</v>
          </cell>
          <cell r="D8755">
            <v>0</v>
          </cell>
          <cell r="E8755">
            <v>0</v>
          </cell>
          <cell r="F8755">
            <v>0</v>
          </cell>
          <cell r="G8755">
            <v>0</v>
          </cell>
          <cell r="H8755">
            <v>0</v>
          </cell>
          <cell r="I8755">
            <v>0</v>
          </cell>
          <cell r="J8755">
            <v>0</v>
          </cell>
        </row>
        <row r="8756">
          <cell r="A8756">
            <v>8749</v>
          </cell>
          <cell r="C8756">
            <v>0</v>
          </cell>
          <cell r="D8756">
            <v>0</v>
          </cell>
          <cell r="E8756">
            <v>0</v>
          </cell>
          <cell r="F8756">
            <v>0</v>
          </cell>
          <cell r="G8756">
            <v>0</v>
          </cell>
          <cell r="H8756">
            <v>0</v>
          </cell>
          <cell r="I8756">
            <v>0</v>
          </cell>
          <cell r="J8756">
            <v>0</v>
          </cell>
        </row>
        <row r="8757">
          <cell r="A8757">
            <v>8750</v>
          </cell>
          <cell r="C8757">
            <v>0</v>
          </cell>
          <cell r="D8757">
            <v>0</v>
          </cell>
          <cell r="E8757">
            <v>0</v>
          </cell>
          <cell r="F8757">
            <v>0</v>
          </cell>
          <cell r="G8757">
            <v>0</v>
          </cell>
          <cell r="H8757">
            <v>0</v>
          </cell>
          <cell r="I8757">
            <v>0</v>
          </cell>
          <cell r="J8757">
            <v>0</v>
          </cell>
        </row>
        <row r="8758">
          <cell r="A8758">
            <v>8751</v>
          </cell>
          <cell r="C8758">
            <v>0</v>
          </cell>
          <cell r="D8758">
            <v>0</v>
          </cell>
          <cell r="E8758">
            <v>0</v>
          </cell>
          <cell r="F8758">
            <v>0</v>
          </cell>
          <cell r="G8758">
            <v>0</v>
          </cell>
          <cell r="H8758">
            <v>0</v>
          </cell>
          <cell r="I8758">
            <v>0</v>
          </cell>
          <cell r="J8758">
            <v>0</v>
          </cell>
        </row>
        <row r="8759">
          <cell r="A8759">
            <v>8752</v>
          </cell>
          <cell r="C8759">
            <v>0</v>
          </cell>
          <cell r="D8759">
            <v>0</v>
          </cell>
          <cell r="E8759">
            <v>0</v>
          </cell>
          <cell r="F8759">
            <v>0</v>
          </cell>
          <cell r="G8759">
            <v>0</v>
          </cell>
          <cell r="H8759">
            <v>0</v>
          </cell>
          <cell r="I8759">
            <v>0</v>
          </cell>
          <cell r="J8759">
            <v>0</v>
          </cell>
        </row>
        <row r="8760">
          <cell r="A8760">
            <v>8753</v>
          </cell>
          <cell r="C8760">
            <v>0</v>
          </cell>
          <cell r="D8760">
            <v>0</v>
          </cell>
          <cell r="E8760">
            <v>0</v>
          </cell>
          <cell r="F8760">
            <v>0</v>
          </cell>
          <cell r="G8760">
            <v>0</v>
          </cell>
          <cell r="H8760">
            <v>0</v>
          </cell>
          <cell r="I8760">
            <v>0</v>
          </cell>
          <cell r="J8760">
            <v>0</v>
          </cell>
        </row>
        <row r="8761">
          <cell r="A8761">
            <v>8754</v>
          </cell>
          <cell r="C8761">
            <v>0</v>
          </cell>
          <cell r="D8761">
            <v>0</v>
          </cell>
          <cell r="E8761">
            <v>0</v>
          </cell>
          <cell r="F8761">
            <v>0</v>
          </cell>
          <cell r="G8761">
            <v>0</v>
          </cell>
          <cell r="H8761">
            <v>0</v>
          </cell>
          <cell r="I8761">
            <v>0</v>
          </cell>
          <cell r="J8761">
            <v>0</v>
          </cell>
        </row>
        <row r="8762">
          <cell r="A8762">
            <v>8755</v>
          </cell>
          <cell r="C8762">
            <v>0</v>
          </cell>
          <cell r="D8762">
            <v>0</v>
          </cell>
          <cell r="E8762">
            <v>0</v>
          </cell>
          <cell r="F8762">
            <v>0</v>
          </cell>
          <cell r="G8762">
            <v>0</v>
          </cell>
          <cell r="H8762">
            <v>0</v>
          </cell>
          <cell r="I8762">
            <v>0</v>
          </cell>
          <cell r="J8762">
            <v>0</v>
          </cell>
        </row>
        <row r="8763">
          <cell r="A8763">
            <v>8756</v>
          </cell>
          <cell r="C8763">
            <v>0</v>
          </cell>
          <cell r="D8763">
            <v>0</v>
          </cell>
          <cell r="E8763">
            <v>0</v>
          </cell>
          <cell r="F8763">
            <v>0</v>
          </cell>
          <cell r="G8763">
            <v>0</v>
          </cell>
          <cell r="H8763">
            <v>0</v>
          </cell>
          <cell r="I8763">
            <v>0</v>
          </cell>
          <cell r="J8763">
            <v>0</v>
          </cell>
        </row>
        <row r="8764">
          <cell r="A8764">
            <v>8757</v>
          </cell>
          <cell r="C8764">
            <v>0</v>
          </cell>
          <cell r="D8764">
            <v>0</v>
          </cell>
          <cell r="E8764">
            <v>0</v>
          </cell>
          <cell r="F8764">
            <v>0</v>
          </cell>
          <cell r="G8764">
            <v>0</v>
          </cell>
          <cell r="H8764">
            <v>0</v>
          </cell>
          <cell r="I8764">
            <v>0</v>
          </cell>
          <cell r="J8764">
            <v>0</v>
          </cell>
        </row>
        <row r="8765">
          <cell r="A8765">
            <v>8758</v>
          </cell>
          <cell r="C8765">
            <v>0</v>
          </cell>
          <cell r="D8765">
            <v>0</v>
          </cell>
          <cell r="E8765">
            <v>0</v>
          </cell>
          <cell r="F8765">
            <v>0</v>
          </cell>
          <cell r="G8765">
            <v>0</v>
          </cell>
          <cell r="H8765">
            <v>0</v>
          </cell>
          <cell r="I8765">
            <v>0</v>
          </cell>
          <cell r="J8765">
            <v>0</v>
          </cell>
        </row>
        <row r="8766">
          <cell r="A8766">
            <v>8759</v>
          </cell>
          <cell r="C8766">
            <v>0</v>
          </cell>
          <cell r="D8766">
            <v>0</v>
          </cell>
          <cell r="E8766">
            <v>0</v>
          </cell>
          <cell r="F8766">
            <v>0</v>
          </cell>
          <cell r="G8766">
            <v>0</v>
          </cell>
          <cell r="H8766">
            <v>0</v>
          </cell>
          <cell r="I8766">
            <v>0</v>
          </cell>
          <cell r="J8766">
            <v>0</v>
          </cell>
        </row>
        <row r="8767">
          <cell r="A8767">
            <v>8760</v>
          </cell>
          <cell r="C8767">
            <v>0</v>
          </cell>
          <cell r="D8767">
            <v>0</v>
          </cell>
          <cell r="E8767">
            <v>0</v>
          </cell>
          <cell r="F8767">
            <v>0</v>
          </cell>
          <cell r="G8767">
            <v>0</v>
          </cell>
          <cell r="H8767">
            <v>0</v>
          </cell>
          <cell r="I8767">
            <v>0</v>
          </cell>
          <cell r="J8767">
            <v>0</v>
          </cell>
        </row>
        <row r="8768">
          <cell r="A8768">
            <v>8761</v>
          </cell>
          <cell r="C8768">
            <v>0</v>
          </cell>
          <cell r="D8768">
            <v>0</v>
          </cell>
          <cell r="E8768">
            <v>0</v>
          </cell>
          <cell r="F8768">
            <v>0</v>
          </cell>
          <cell r="G8768">
            <v>0</v>
          </cell>
          <cell r="H8768">
            <v>0</v>
          </cell>
          <cell r="I8768">
            <v>0</v>
          </cell>
          <cell r="J8768">
            <v>0</v>
          </cell>
        </row>
        <row r="8769">
          <cell r="A8769">
            <v>8762</v>
          </cell>
          <cell r="C8769">
            <v>0</v>
          </cell>
          <cell r="D8769">
            <v>0</v>
          </cell>
          <cell r="E8769">
            <v>0</v>
          </cell>
          <cell r="F8769">
            <v>0</v>
          </cell>
          <cell r="G8769">
            <v>0</v>
          </cell>
          <cell r="H8769">
            <v>0</v>
          </cell>
          <cell r="I8769">
            <v>0</v>
          </cell>
          <cell r="J8769">
            <v>0</v>
          </cell>
        </row>
        <row r="8770">
          <cell r="A8770">
            <v>8763</v>
          </cell>
          <cell r="C8770">
            <v>0</v>
          </cell>
          <cell r="D8770">
            <v>0</v>
          </cell>
          <cell r="E8770">
            <v>0</v>
          </cell>
          <cell r="F8770">
            <v>0</v>
          </cell>
          <cell r="G8770">
            <v>0</v>
          </cell>
          <cell r="H8770">
            <v>0</v>
          </cell>
          <cell r="I8770">
            <v>0</v>
          </cell>
          <cell r="J8770">
            <v>0</v>
          </cell>
        </row>
        <row r="8771">
          <cell r="A8771">
            <v>8764</v>
          </cell>
          <cell r="C8771">
            <v>0</v>
          </cell>
          <cell r="D8771">
            <v>0</v>
          </cell>
          <cell r="E8771">
            <v>0</v>
          </cell>
          <cell r="F8771">
            <v>0</v>
          </cell>
          <cell r="G8771">
            <v>0</v>
          </cell>
          <cell r="H8771">
            <v>0</v>
          </cell>
          <cell r="I8771">
            <v>0</v>
          </cell>
          <cell r="J8771">
            <v>0</v>
          </cell>
        </row>
        <row r="8772">
          <cell r="A8772">
            <v>8765</v>
          </cell>
          <cell r="C8772">
            <v>0</v>
          </cell>
          <cell r="D8772">
            <v>0</v>
          </cell>
          <cell r="E8772">
            <v>0</v>
          </cell>
          <cell r="F8772">
            <v>0</v>
          </cell>
          <cell r="G8772">
            <v>0</v>
          </cell>
          <cell r="H8772">
            <v>0</v>
          </cell>
          <cell r="I8772">
            <v>0</v>
          </cell>
          <cell r="J8772">
            <v>0</v>
          </cell>
        </row>
        <row r="8773">
          <cell r="A8773">
            <v>8766</v>
          </cell>
          <cell r="C8773">
            <v>0</v>
          </cell>
          <cell r="D8773">
            <v>0</v>
          </cell>
          <cell r="E8773">
            <v>0</v>
          </cell>
          <cell r="F8773">
            <v>0</v>
          </cell>
          <cell r="G8773">
            <v>0</v>
          </cell>
          <cell r="H8773">
            <v>0</v>
          </cell>
          <cell r="I8773">
            <v>0</v>
          </cell>
          <cell r="J8773">
            <v>0</v>
          </cell>
        </row>
        <row r="8774">
          <cell r="A8774">
            <v>8767</v>
          </cell>
          <cell r="C8774">
            <v>0</v>
          </cell>
          <cell r="D8774">
            <v>0</v>
          </cell>
          <cell r="E8774">
            <v>0</v>
          </cell>
          <cell r="F8774">
            <v>0</v>
          </cell>
          <cell r="G8774">
            <v>0</v>
          </cell>
          <cell r="H8774">
            <v>0</v>
          </cell>
          <cell r="I8774">
            <v>0</v>
          </cell>
          <cell r="J8774">
            <v>0</v>
          </cell>
        </row>
        <row r="8775">
          <cell r="A8775">
            <v>8768</v>
          </cell>
          <cell r="C8775">
            <v>0</v>
          </cell>
          <cell r="D8775">
            <v>0</v>
          </cell>
          <cell r="E8775">
            <v>0</v>
          </cell>
          <cell r="F8775">
            <v>0</v>
          </cell>
          <cell r="G8775">
            <v>0</v>
          </cell>
          <cell r="H8775">
            <v>0</v>
          </cell>
          <cell r="I8775">
            <v>0</v>
          </cell>
          <cell r="J8775">
            <v>0</v>
          </cell>
        </row>
        <row r="8776">
          <cell r="A8776">
            <v>8769</v>
          </cell>
          <cell r="C8776">
            <v>0</v>
          </cell>
          <cell r="D8776">
            <v>0</v>
          </cell>
          <cell r="E8776">
            <v>0</v>
          </cell>
          <cell r="F8776">
            <v>0</v>
          </cell>
          <cell r="G8776">
            <v>0</v>
          </cell>
          <cell r="H8776">
            <v>0</v>
          </cell>
          <cell r="I8776">
            <v>0</v>
          </cell>
          <cell r="J8776">
            <v>0</v>
          </cell>
        </row>
        <row r="8777">
          <cell r="A8777">
            <v>8770</v>
          </cell>
          <cell r="C8777">
            <v>0</v>
          </cell>
          <cell r="D8777">
            <v>0</v>
          </cell>
          <cell r="E8777">
            <v>0</v>
          </cell>
          <cell r="F8777">
            <v>0</v>
          </cell>
          <cell r="G8777">
            <v>0</v>
          </cell>
          <cell r="H8777">
            <v>0</v>
          </cell>
          <cell r="I8777">
            <v>0</v>
          </cell>
          <cell r="J8777">
            <v>0</v>
          </cell>
        </row>
        <row r="8778">
          <cell r="A8778">
            <v>8771</v>
          </cell>
          <cell r="C8778">
            <v>0</v>
          </cell>
          <cell r="D8778">
            <v>0</v>
          </cell>
          <cell r="E8778">
            <v>0</v>
          </cell>
          <cell r="F8778">
            <v>0</v>
          </cell>
          <cell r="G8778">
            <v>0</v>
          </cell>
          <cell r="H8778">
            <v>0</v>
          </cell>
          <cell r="I8778">
            <v>0</v>
          </cell>
          <cell r="J8778">
            <v>0</v>
          </cell>
        </row>
        <row r="8779">
          <cell r="A8779">
            <v>8772</v>
          </cell>
          <cell r="C8779">
            <v>0</v>
          </cell>
          <cell r="D8779">
            <v>0</v>
          </cell>
          <cell r="E8779">
            <v>0</v>
          </cell>
          <cell r="F8779">
            <v>0</v>
          </cell>
          <cell r="G8779">
            <v>0</v>
          </cell>
          <cell r="H8779">
            <v>0</v>
          </cell>
          <cell r="I8779">
            <v>0</v>
          </cell>
          <cell r="J8779">
            <v>0</v>
          </cell>
        </row>
        <row r="8780">
          <cell r="A8780">
            <v>8773</v>
          </cell>
          <cell r="C8780">
            <v>0</v>
          </cell>
          <cell r="D8780">
            <v>0</v>
          </cell>
          <cell r="E8780">
            <v>0</v>
          </cell>
          <cell r="F8780">
            <v>0</v>
          </cell>
          <cell r="G8780">
            <v>0</v>
          </cell>
          <cell r="H8780">
            <v>0</v>
          </cell>
          <cell r="I8780">
            <v>0</v>
          </cell>
          <cell r="J8780">
            <v>0</v>
          </cell>
        </row>
        <row r="8781">
          <cell r="A8781">
            <v>8774</v>
          </cell>
          <cell r="C8781">
            <v>0</v>
          </cell>
          <cell r="D8781">
            <v>0</v>
          </cell>
          <cell r="E8781">
            <v>0</v>
          </cell>
          <cell r="F8781">
            <v>0</v>
          </cell>
          <cell r="G8781">
            <v>0</v>
          </cell>
          <cell r="H8781">
            <v>0</v>
          </cell>
          <cell r="I8781">
            <v>0</v>
          </cell>
          <cell r="J8781">
            <v>0</v>
          </cell>
        </row>
        <row r="8782">
          <cell r="A8782">
            <v>8775</v>
          </cell>
          <cell r="C8782">
            <v>0</v>
          </cell>
          <cell r="D8782">
            <v>0</v>
          </cell>
          <cell r="E8782">
            <v>0</v>
          </cell>
          <cell r="F8782">
            <v>0</v>
          </cell>
          <cell r="G8782">
            <v>0</v>
          </cell>
          <cell r="H8782">
            <v>0</v>
          </cell>
          <cell r="I8782">
            <v>0</v>
          </cell>
          <cell r="J8782">
            <v>0</v>
          </cell>
        </row>
        <row r="8783">
          <cell r="A8783">
            <v>8776</v>
          </cell>
          <cell r="C8783">
            <v>0</v>
          </cell>
          <cell r="D8783">
            <v>0</v>
          </cell>
          <cell r="E8783">
            <v>0</v>
          </cell>
          <cell r="F8783">
            <v>0</v>
          </cell>
          <cell r="G8783">
            <v>0</v>
          </cell>
          <cell r="H8783">
            <v>0</v>
          </cell>
          <cell r="I8783">
            <v>0</v>
          </cell>
          <cell r="J8783">
            <v>0</v>
          </cell>
        </row>
        <row r="8784">
          <cell r="A8784">
            <v>8777</v>
          </cell>
          <cell r="C8784">
            <v>0</v>
          </cell>
          <cell r="D8784">
            <v>0</v>
          </cell>
          <cell r="E8784">
            <v>0</v>
          </cell>
          <cell r="F8784">
            <v>0</v>
          </cell>
          <cell r="G8784">
            <v>0</v>
          </cell>
          <cell r="H8784">
            <v>0</v>
          </cell>
          <cell r="I8784">
            <v>0</v>
          </cell>
          <cell r="J8784">
            <v>0</v>
          </cell>
        </row>
        <row r="8785">
          <cell r="A8785">
            <v>8778</v>
          </cell>
          <cell r="C8785">
            <v>0</v>
          </cell>
          <cell r="D8785">
            <v>0</v>
          </cell>
          <cell r="E8785">
            <v>0</v>
          </cell>
          <cell r="F8785">
            <v>0</v>
          </cell>
          <cell r="G8785">
            <v>0</v>
          </cell>
          <cell r="H8785">
            <v>0</v>
          </cell>
          <cell r="I8785">
            <v>0</v>
          </cell>
          <cell r="J8785">
            <v>0</v>
          </cell>
        </row>
        <row r="8786">
          <cell r="A8786">
            <v>8779</v>
          </cell>
          <cell r="C8786">
            <v>0</v>
          </cell>
          <cell r="D8786">
            <v>0</v>
          </cell>
          <cell r="E8786">
            <v>0</v>
          </cell>
          <cell r="F8786">
            <v>0</v>
          </cell>
          <cell r="G8786">
            <v>0</v>
          </cell>
          <cell r="H8786">
            <v>0</v>
          </cell>
          <cell r="I8786">
            <v>0</v>
          </cell>
          <cell r="J8786">
            <v>0</v>
          </cell>
        </row>
        <row r="8787">
          <cell r="A8787">
            <v>8780</v>
          </cell>
          <cell r="C8787">
            <v>0</v>
          </cell>
          <cell r="D8787">
            <v>0</v>
          </cell>
          <cell r="E8787">
            <v>0</v>
          </cell>
          <cell r="F8787">
            <v>0</v>
          </cell>
          <cell r="G8787">
            <v>0</v>
          </cell>
          <cell r="H8787">
            <v>0</v>
          </cell>
          <cell r="I8787">
            <v>0</v>
          </cell>
          <cell r="J8787">
            <v>0</v>
          </cell>
        </row>
        <row r="8788">
          <cell r="A8788">
            <v>8781</v>
          </cell>
          <cell r="C8788">
            <v>0</v>
          </cell>
          <cell r="D8788">
            <v>0</v>
          </cell>
          <cell r="E8788">
            <v>0</v>
          </cell>
          <cell r="F8788">
            <v>0</v>
          </cell>
          <cell r="G8788">
            <v>0</v>
          </cell>
          <cell r="H8788">
            <v>0</v>
          </cell>
          <cell r="I8788">
            <v>0</v>
          </cell>
          <cell r="J8788">
            <v>0</v>
          </cell>
        </row>
        <row r="8789">
          <cell r="A8789">
            <v>8782</v>
          </cell>
          <cell r="C8789">
            <v>0</v>
          </cell>
          <cell r="D8789">
            <v>0</v>
          </cell>
          <cell r="E8789">
            <v>0</v>
          </cell>
          <cell r="F8789">
            <v>0</v>
          </cell>
          <cell r="G8789">
            <v>0</v>
          </cell>
          <cell r="H8789">
            <v>0</v>
          </cell>
          <cell r="I8789">
            <v>0</v>
          </cell>
          <cell r="J8789">
            <v>0</v>
          </cell>
        </row>
        <row r="8790">
          <cell r="A8790">
            <v>8783</v>
          </cell>
          <cell r="C8790">
            <v>0</v>
          </cell>
          <cell r="D8790">
            <v>0</v>
          </cell>
          <cell r="E8790">
            <v>0</v>
          </cell>
          <cell r="F8790">
            <v>0</v>
          </cell>
          <cell r="G8790">
            <v>0</v>
          </cell>
          <cell r="H8790">
            <v>0</v>
          </cell>
          <cell r="I8790">
            <v>0</v>
          </cell>
          <cell r="J8790">
            <v>0</v>
          </cell>
        </row>
        <row r="8791">
          <cell r="A8791">
            <v>8784</v>
          </cell>
          <cell r="C8791">
            <v>0</v>
          </cell>
          <cell r="D8791">
            <v>0</v>
          </cell>
          <cell r="E8791">
            <v>0</v>
          </cell>
          <cell r="F8791">
            <v>0</v>
          </cell>
          <cell r="G8791">
            <v>0</v>
          </cell>
          <cell r="H8791">
            <v>0</v>
          </cell>
          <cell r="I8791">
            <v>0</v>
          </cell>
          <cell r="J8791">
            <v>0</v>
          </cell>
        </row>
        <row r="8792">
          <cell r="A8792">
            <v>8785</v>
          </cell>
          <cell r="C8792">
            <v>0</v>
          </cell>
          <cell r="D8792">
            <v>0</v>
          </cell>
          <cell r="E8792">
            <v>0</v>
          </cell>
          <cell r="F8792">
            <v>0</v>
          </cell>
          <cell r="G8792">
            <v>0</v>
          </cell>
          <cell r="H8792">
            <v>0</v>
          </cell>
          <cell r="I8792">
            <v>0</v>
          </cell>
          <cell r="J8792">
            <v>0</v>
          </cell>
        </row>
        <row r="8793">
          <cell r="A8793">
            <v>8786</v>
          </cell>
          <cell r="C8793">
            <v>0</v>
          </cell>
          <cell r="D8793">
            <v>0</v>
          </cell>
          <cell r="E8793">
            <v>0</v>
          </cell>
          <cell r="F8793">
            <v>0</v>
          </cell>
          <cell r="G8793">
            <v>0</v>
          </cell>
          <cell r="H8793">
            <v>0</v>
          </cell>
          <cell r="I8793">
            <v>0</v>
          </cell>
          <cell r="J8793">
            <v>0</v>
          </cell>
        </row>
        <row r="8794">
          <cell r="A8794">
            <v>8787</v>
          </cell>
          <cell r="C8794">
            <v>0</v>
          </cell>
          <cell r="D8794">
            <v>0</v>
          </cell>
          <cell r="E8794">
            <v>0</v>
          </cell>
          <cell r="F8794">
            <v>0</v>
          </cell>
          <cell r="G8794">
            <v>0</v>
          </cell>
          <cell r="H8794">
            <v>0</v>
          </cell>
          <cell r="I8794">
            <v>0</v>
          </cell>
          <cell r="J8794">
            <v>0</v>
          </cell>
        </row>
        <row r="8795">
          <cell r="A8795">
            <v>8788</v>
          </cell>
          <cell r="C8795">
            <v>0</v>
          </cell>
          <cell r="D8795">
            <v>0</v>
          </cell>
          <cell r="E8795">
            <v>0</v>
          </cell>
          <cell r="F8795">
            <v>0</v>
          </cell>
          <cell r="G8795">
            <v>0</v>
          </cell>
          <cell r="H8795">
            <v>0</v>
          </cell>
          <cell r="I8795">
            <v>0</v>
          </cell>
          <cell r="J8795">
            <v>0</v>
          </cell>
        </row>
        <row r="8796">
          <cell r="A8796">
            <v>8789</v>
          </cell>
          <cell r="C8796">
            <v>0</v>
          </cell>
          <cell r="D8796">
            <v>0</v>
          </cell>
          <cell r="E8796">
            <v>0</v>
          </cell>
          <cell r="F8796">
            <v>0</v>
          </cell>
          <cell r="G8796">
            <v>0</v>
          </cell>
          <cell r="H8796">
            <v>0</v>
          </cell>
          <cell r="I8796">
            <v>0</v>
          </cell>
          <cell r="J8796">
            <v>0</v>
          </cell>
        </row>
        <row r="8797">
          <cell r="A8797">
            <v>8790</v>
          </cell>
          <cell r="C8797">
            <v>0</v>
          </cell>
          <cell r="D8797">
            <v>0</v>
          </cell>
          <cell r="E8797">
            <v>0</v>
          </cell>
          <cell r="F8797">
            <v>0</v>
          </cell>
          <cell r="G8797">
            <v>0</v>
          </cell>
          <cell r="H8797">
            <v>0</v>
          </cell>
          <cell r="I8797">
            <v>0</v>
          </cell>
          <cell r="J8797">
            <v>0</v>
          </cell>
        </row>
        <row r="8798">
          <cell r="A8798">
            <v>8791</v>
          </cell>
          <cell r="C8798">
            <v>0</v>
          </cell>
          <cell r="D8798">
            <v>0</v>
          </cell>
          <cell r="E8798">
            <v>0</v>
          </cell>
          <cell r="F8798">
            <v>0</v>
          </cell>
          <cell r="G8798">
            <v>0</v>
          </cell>
          <cell r="H8798">
            <v>0</v>
          </cell>
          <cell r="I8798">
            <v>0</v>
          </cell>
          <cell r="J8798">
            <v>0</v>
          </cell>
        </row>
        <row r="8799">
          <cell r="A8799">
            <v>8792</v>
          </cell>
          <cell r="C8799">
            <v>0</v>
          </cell>
          <cell r="D8799">
            <v>0</v>
          </cell>
          <cell r="E8799">
            <v>0</v>
          </cell>
          <cell r="F8799">
            <v>0</v>
          </cell>
          <cell r="G8799">
            <v>0</v>
          </cell>
          <cell r="H8799">
            <v>0</v>
          </cell>
          <cell r="I8799">
            <v>0</v>
          </cell>
          <cell r="J8799">
            <v>0</v>
          </cell>
        </row>
        <row r="8800">
          <cell r="A8800">
            <v>8793</v>
          </cell>
          <cell r="C8800">
            <v>0</v>
          </cell>
          <cell r="D8800">
            <v>0</v>
          </cell>
          <cell r="E8800">
            <v>0</v>
          </cell>
          <cell r="F8800">
            <v>0</v>
          </cell>
          <cell r="G8800">
            <v>0</v>
          </cell>
          <cell r="H8800">
            <v>0</v>
          </cell>
          <cell r="I8800">
            <v>0</v>
          </cell>
          <cell r="J8800">
            <v>0</v>
          </cell>
        </row>
        <row r="8801">
          <cell r="A8801">
            <v>8794</v>
          </cell>
          <cell r="C8801">
            <v>0</v>
          </cell>
          <cell r="D8801">
            <v>0</v>
          </cell>
          <cell r="E8801">
            <v>0</v>
          </cell>
          <cell r="F8801">
            <v>0</v>
          </cell>
          <cell r="G8801">
            <v>0</v>
          </cell>
          <cell r="H8801">
            <v>0</v>
          </cell>
          <cell r="I8801">
            <v>0</v>
          </cell>
          <cell r="J8801">
            <v>0</v>
          </cell>
        </row>
        <row r="8802">
          <cell r="A8802">
            <v>8795</v>
          </cell>
          <cell r="C8802">
            <v>0</v>
          </cell>
          <cell r="D8802">
            <v>0</v>
          </cell>
          <cell r="E8802">
            <v>0</v>
          </cell>
          <cell r="F8802">
            <v>0</v>
          </cell>
          <cell r="G8802">
            <v>0</v>
          </cell>
          <cell r="H8802">
            <v>0</v>
          </cell>
          <cell r="I8802">
            <v>0</v>
          </cell>
          <cell r="J8802">
            <v>0</v>
          </cell>
        </row>
        <row r="8803">
          <cell r="A8803">
            <v>8796</v>
          </cell>
          <cell r="C8803">
            <v>0</v>
          </cell>
          <cell r="D8803">
            <v>0</v>
          </cell>
          <cell r="E8803">
            <v>0</v>
          </cell>
          <cell r="F8803">
            <v>0</v>
          </cell>
          <cell r="G8803">
            <v>0</v>
          </cell>
          <cell r="H8803">
            <v>0</v>
          </cell>
          <cell r="I8803">
            <v>0</v>
          </cell>
          <cell r="J8803">
            <v>0</v>
          </cell>
        </row>
        <row r="8804">
          <cell r="A8804">
            <v>8797</v>
          </cell>
          <cell r="C8804">
            <v>0</v>
          </cell>
          <cell r="D8804">
            <v>0</v>
          </cell>
          <cell r="E8804">
            <v>0</v>
          </cell>
          <cell r="F8804">
            <v>0</v>
          </cell>
          <cell r="G8804">
            <v>0</v>
          </cell>
          <cell r="H8804">
            <v>0</v>
          </cell>
          <cell r="I8804">
            <v>0</v>
          </cell>
          <cell r="J8804">
            <v>0</v>
          </cell>
        </row>
        <row r="8805">
          <cell r="A8805">
            <v>8798</v>
          </cell>
          <cell r="C8805">
            <v>0</v>
          </cell>
          <cell r="D8805">
            <v>0</v>
          </cell>
          <cell r="E8805">
            <v>0</v>
          </cell>
          <cell r="F8805">
            <v>0</v>
          </cell>
          <cell r="G8805">
            <v>0</v>
          </cell>
          <cell r="H8805">
            <v>0</v>
          </cell>
          <cell r="I8805">
            <v>0</v>
          </cell>
          <cell r="J8805">
            <v>0</v>
          </cell>
        </row>
        <row r="8806">
          <cell r="A8806">
            <v>8799</v>
          </cell>
          <cell r="C8806">
            <v>0</v>
          </cell>
          <cell r="D8806">
            <v>0</v>
          </cell>
          <cell r="E8806">
            <v>0</v>
          </cell>
          <cell r="F8806">
            <v>0</v>
          </cell>
          <cell r="G8806">
            <v>0</v>
          </cell>
          <cell r="H8806">
            <v>0</v>
          </cell>
          <cell r="I8806">
            <v>0</v>
          </cell>
          <cell r="J8806">
            <v>0</v>
          </cell>
        </row>
        <row r="8807">
          <cell r="A8807">
            <v>8800</v>
          </cell>
          <cell r="C8807">
            <v>0</v>
          </cell>
          <cell r="D8807">
            <v>0</v>
          </cell>
          <cell r="E8807">
            <v>0</v>
          </cell>
          <cell r="F8807">
            <v>0</v>
          </cell>
          <cell r="G8807">
            <v>0</v>
          </cell>
          <cell r="H8807">
            <v>0</v>
          </cell>
          <cell r="I8807">
            <v>0</v>
          </cell>
          <cell r="J8807">
            <v>0</v>
          </cell>
        </row>
        <row r="8808">
          <cell r="A8808">
            <v>8801</v>
          </cell>
          <cell r="C8808">
            <v>0</v>
          </cell>
          <cell r="D8808">
            <v>0</v>
          </cell>
          <cell r="E8808">
            <v>0</v>
          </cell>
          <cell r="F8808">
            <v>0</v>
          </cell>
          <cell r="G8808">
            <v>0</v>
          </cell>
          <cell r="H8808">
            <v>0</v>
          </cell>
          <cell r="I8808">
            <v>0</v>
          </cell>
          <cell r="J8808">
            <v>0</v>
          </cell>
        </row>
        <row r="8809">
          <cell r="A8809">
            <v>8802</v>
          </cell>
          <cell r="C8809">
            <v>0</v>
          </cell>
          <cell r="D8809">
            <v>0</v>
          </cell>
          <cell r="E8809">
            <v>0</v>
          </cell>
          <cell r="F8809">
            <v>0</v>
          </cell>
          <cell r="G8809">
            <v>0</v>
          </cell>
          <cell r="H8809">
            <v>0</v>
          </cell>
          <cell r="I8809">
            <v>0</v>
          </cell>
          <cell r="J8809">
            <v>0</v>
          </cell>
        </row>
        <row r="8810">
          <cell r="A8810">
            <v>8803</v>
          </cell>
          <cell r="C8810">
            <v>0</v>
          </cell>
          <cell r="D8810">
            <v>0</v>
          </cell>
          <cell r="E8810">
            <v>0</v>
          </cell>
          <cell r="F8810">
            <v>0</v>
          </cell>
          <cell r="G8810">
            <v>0</v>
          </cell>
          <cell r="H8810">
            <v>0</v>
          </cell>
          <cell r="I8810">
            <v>0</v>
          </cell>
          <cell r="J8810">
            <v>0</v>
          </cell>
        </row>
        <row r="8811">
          <cell r="A8811">
            <v>8804</v>
          </cell>
          <cell r="C8811">
            <v>0</v>
          </cell>
          <cell r="D8811">
            <v>0</v>
          </cell>
          <cell r="E8811">
            <v>0</v>
          </cell>
          <cell r="F8811">
            <v>0</v>
          </cell>
          <cell r="G8811">
            <v>0</v>
          </cell>
          <cell r="H8811">
            <v>0</v>
          </cell>
          <cell r="I8811">
            <v>0</v>
          </cell>
          <cell r="J8811">
            <v>0</v>
          </cell>
        </row>
        <row r="8812">
          <cell r="A8812">
            <v>8805</v>
          </cell>
          <cell r="C8812">
            <v>0</v>
          </cell>
          <cell r="D8812">
            <v>0</v>
          </cell>
          <cell r="E8812">
            <v>0</v>
          </cell>
          <cell r="F8812">
            <v>0</v>
          </cell>
          <cell r="G8812">
            <v>0</v>
          </cell>
          <cell r="H8812">
            <v>0</v>
          </cell>
          <cell r="I8812">
            <v>0</v>
          </cell>
          <cell r="J8812">
            <v>0</v>
          </cell>
        </row>
        <row r="8813">
          <cell r="A8813">
            <v>8806</v>
          </cell>
          <cell r="C8813">
            <v>0</v>
          </cell>
          <cell r="D8813">
            <v>0</v>
          </cell>
          <cell r="E8813">
            <v>0</v>
          </cell>
          <cell r="F8813">
            <v>0</v>
          </cell>
          <cell r="G8813">
            <v>0</v>
          </cell>
          <cell r="H8813">
            <v>0</v>
          </cell>
          <cell r="I8813">
            <v>0</v>
          </cell>
          <cell r="J8813">
            <v>0</v>
          </cell>
        </row>
        <row r="8814">
          <cell r="A8814">
            <v>8807</v>
          </cell>
          <cell r="C8814">
            <v>0</v>
          </cell>
          <cell r="D8814">
            <v>0</v>
          </cell>
          <cell r="E8814">
            <v>0</v>
          </cell>
          <cell r="F8814">
            <v>0</v>
          </cell>
          <cell r="G8814">
            <v>0</v>
          </cell>
          <cell r="H8814">
            <v>0</v>
          </cell>
          <cell r="I8814">
            <v>0</v>
          </cell>
          <cell r="J8814">
            <v>0</v>
          </cell>
        </row>
        <row r="8815">
          <cell r="A8815">
            <v>8808</v>
          </cell>
          <cell r="C8815">
            <v>0</v>
          </cell>
          <cell r="D8815">
            <v>0</v>
          </cell>
          <cell r="E8815">
            <v>0</v>
          </cell>
          <cell r="F8815">
            <v>0</v>
          </cell>
          <cell r="G8815">
            <v>0</v>
          </cell>
          <cell r="H8815">
            <v>0</v>
          </cell>
          <cell r="I8815">
            <v>0</v>
          </cell>
          <cell r="J8815">
            <v>0</v>
          </cell>
        </row>
        <row r="8816">
          <cell r="A8816">
            <v>8809</v>
          </cell>
          <cell r="C8816">
            <v>0</v>
          </cell>
          <cell r="D8816">
            <v>0</v>
          </cell>
          <cell r="E8816">
            <v>0</v>
          </cell>
          <cell r="F8816">
            <v>0</v>
          </cell>
          <cell r="G8816">
            <v>0</v>
          </cell>
          <cell r="H8816">
            <v>0</v>
          </cell>
          <cell r="I8816">
            <v>0</v>
          </cell>
          <cell r="J8816">
            <v>0</v>
          </cell>
        </row>
        <row r="8817">
          <cell r="A8817">
            <v>8810</v>
          </cell>
          <cell r="C8817">
            <v>0</v>
          </cell>
          <cell r="D8817">
            <v>0</v>
          </cell>
          <cell r="E8817">
            <v>0</v>
          </cell>
          <cell r="F8817">
            <v>0</v>
          </cell>
          <cell r="G8817">
            <v>0</v>
          </cell>
          <cell r="H8817">
            <v>0</v>
          </cell>
          <cell r="I8817">
            <v>0</v>
          </cell>
          <cell r="J8817">
            <v>0</v>
          </cell>
        </row>
        <row r="8818">
          <cell r="A8818">
            <v>8811</v>
          </cell>
          <cell r="C8818">
            <v>0</v>
          </cell>
          <cell r="D8818">
            <v>0</v>
          </cell>
          <cell r="E8818">
            <v>0</v>
          </cell>
          <cell r="F8818">
            <v>0</v>
          </cell>
          <cell r="G8818">
            <v>0</v>
          </cell>
          <cell r="H8818">
            <v>0</v>
          </cell>
          <cell r="I8818">
            <v>0</v>
          </cell>
          <cell r="J8818">
            <v>0</v>
          </cell>
        </row>
        <row r="8819">
          <cell r="A8819">
            <v>8812</v>
          </cell>
          <cell r="C8819">
            <v>0</v>
          </cell>
          <cell r="D8819">
            <v>0</v>
          </cell>
          <cell r="E8819">
            <v>0</v>
          </cell>
          <cell r="F8819">
            <v>0</v>
          </cell>
          <cell r="G8819">
            <v>0</v>
          </cell>
          <cell r="H8819">
            <v>0</v>
          </cell>
          <cell r="I8819">
            <v>0</v>
          </cell>
          <cell r="J8819">
            <v>0</v>
          </cell>
        </row>
        <row r="8820">
          <cell r="A8820">
            <v>8813</v>
          </cell>
          <cell r="C8820">
            <v>0</v>
          </cell>
          <cell r="D8820">
            <v>0</v>
          </cell>
          <cell r="E8820">
            <v>0</v>
          </cell>
          <cell r="F8820">
            <v>0</v>
          </cell>
          <cell r="G8820">
            <v>0</v>
          </cell>
          <cell r="H8820">
            <v>0</v>
          </cell>
          <cell r="I8820">
            <v>0</v>
          </cell>
          <cell r="J8820">
            <v>0</v>
          </cell>
        </row>
        <row r="8821">
          <cell r="A8821">
            <v>8814</v>
          </cell>
          <cell r="C8821">
            <v>0</v>
          </cell>
          <cell r="D8821">
            <v>0</v>
          </cell>
          <cell r="E8821">
            <v>0</v>
          </cell>
          <cell r="F8821">
            <v>0</v>
          </cell>
          <cell r="G8821">
            <v>0</v>
          </cell>
          <cell r="H8821">
            <v>0</v>
          </cell>
          <cell r="I8821">
            <v>0</v>
          </cell>
          <cell r="J8821">
            <v>0</v>
          </cell>
        </row>
        <row r="8822">
          <cell r="A8822">
            <v>8815</v>
          </cell>
          <cell r="C8822">
            <v>0</v>
          </cell>
          <cell r="D8822">
            <v>0</v>
          </cell>
          <cell r="E8822">
            <v>0</v>
          </cell>
          <cell r="F8822">
            <v>0</v>
          </cell>
          <cell r="G8822">
            <v>0</v>
          </cell>
          <cell r="H8822">
            <v>0</v>
          </cell>
          <cell r="I8822">
            <v>0</v>
          </cell>
          <cell r="J8822">
            <v>0</v>
          </cell>
        </row>
        <row r="8823">
          <cell r="A8823">
            <v>8816</v>
          </cell>
          <cell r="C8823">
            <v>0</v>
          </cell>
          <cell r="D8823">
            <v>0</v>
          </cell>
          <cell r="E8823">
            <v>0</v>
          </cell>
          <cell r="F8823">
            <v>0</v>
          </cell>
          <cell r="G8823">
            <v>0</v>
          </cell>
          <cell r="H8823">
            <v>0</v>
          </cell>
          <cell r="I8823">
            <v>0</v>
          </cell>
          <cell r="J8823">
            <v>0</v>
          </cell>
        </row>
        <row r="8824">
          <cell r="A8824">
            <v>8817</v>
          </cell>
          <cell r="C8824">
            <v>0</v>
          </cell>
          <cell r="D8824">
            <v>0</v>
          </cell>
          <cell r="E8824">
            <v>0</v>
          </cell>
          <cell r="F8824">
            <v>0</v>
          </cell>
          <cell r="G8824">
            <v>0</v>
          </cell>
          <cell r="H8824">
            <v>0</v>
          </cell>
          <cell r="I8824">
            <v>0</v>
          </cell>
          <cell r="J8824">
            <v>0</v>
          </cell>
        </row>
        <row r="8825">
          <cell r="A8825">
            <v>8818</v>
          </cell>
          <cell r="C8825">
            <v>0</v>
          </cell>
          <cell r="D8825">
            <v>0</v>
          </cell>
          <cell r="E8825">
            <v>0</v>
          </cell>
          <cell r="F8825">
            <v>0</v>
          </cell>
          <cell r="G8825">
            <v>0</v>
          </cell>
          <cell r="H8825">
            <v>0</v>
          </cell>
          <cell r="I8825">
            <v>0</v>
          </cell>
          <cell r="J8825">
            <v>0</v>
          </cell>
        </row>
        <row r="8826">
          <cell r="A8826">
            <v>8819</v>
          </cell>
          <cell r="C8826">
            <v>0</v>
          </cell>
          <cell r="D8826">
            <v>0</v>
          </cell>
          <cell r="E8826">
            <v>0</v>
          </cell>
          <cell r="F8826">
            <v>0</v>
          </cell>
          <cell r="G8826">
            <v>0</v>
          </cell>
          <cell r="H8826">
            <v>0</v>
          </cell>
          <cell r="I8826">
            <v>0</v>
          </cell>
          <cell r="J8826">
            <v>0</v>
          </cell>
        </row>
        <row r="8827">
          <cell r="A8827">
            <v>8820</v>
          </cell>
          <cell r="C8827">
            <v>0</v>
          </cell>
          <cell r="D8827">
            <v>0</v>
          </cell>
          <cell r="E8827">
            <v>0</v>
          </cell>
          <cell r="F8827">
            <v>0</v>
          </cell>
          <cell r="G8827">
            <v>0</v>
          </cell>
          <cell r="H8827">
            <v>0</v>
          </cell>
          <cell r="I8827">
            <v>0</v>
          </cell>
          <cell r="J8827">
            <v>0</v>
          </cell>
        </row>
        <row r="8828">
          <cell r="A8828">
            <v>8821</v>
          </cell>
          <cell r="C8828">
            <v>0</v>
          </cell>
          <cell r="D8828">
            <v>0</v>
          </cell>
          <cell r="E8828">
            <v>0</v>
          </cell>
          <cell r="F8828">
            <v>0</v>
          </cell>
          <cell r="G8828">
            <v>0</v>
          </cell>
          <cell r="H8828">
            <v>0</v>
          </cell>
          <cell r="I8828">
            <v>0</v>
          </cell>
          <cell r="J8828">
            <v>0</v>
          </cell>
        </row>
        <row r="8829">
          <cell r="A8829">
            <v>8822</v>
          </cell>
          <cell r="C8829">
            <v>0</v>
          </cell>
          <cell r="D8829">
            <v>0</v>
          </cell>
          <cell r="E8829">
            <v>0</v>
          </cell>
          <cell r="F8829">
            <v>0</v>
          </cell>
          <cell r="G8829">
            <v>0</v>
          </cell>
          <cell r="H8829">
            <v>0</v>
          </cell>
          <cell r="I8829">
            <v>0</v>
          </cell>
          <cell r="J8829">
            <v>0</v>
          </cell>
        </row>
        <row r="8830">
          <cell r="A8830">
            <v>8823</v>
          </cell>
          <cell r="C8830">
            <v>0</v>
          </cell>
          <cell r="D8830">
            <v>0</v>
          </cell>
          <cell r="E8830">
            <v>0</v>
          </cell>
          <cell r="F8830">
            <v>0</v>
          </cell>
          <cell r="G8830">
            <v>0</v>
          </cell>
          <cell r="H8830">
            <v>0</v>
          </cell>
          <cell r="I8830">
            <v>0</v>
          </cell>
          <cell r="J8830">
            <v>0</v>
          </cell>
        </row>
        <row r="8831">
          <cell r="A8831">
            <v>8824</v>
          </cell>
          <cell r="C8831">
            <v>0</v>
          </cell>
          <cell r="D8831">
            <v>0</v>
          </cell>
          <cell r="E8831">
            <v>0</v>
          </cell>
          <cell r="F8831">
            <v>0</v>
          </cell>
          <cell r="G8831">
            <v>0</v>
          </cell>
          <cell r="H8831">
            <v>0</v>
          </cell>
          <cell r="I8831">
            <v>0</v>
          </cell>
          <cell r="J8831">
            <v>0</v>
          </cell>
        </row>
        <row r="8832">
          <cell r="A8832">
            <v>8825</v>
          </cell>
          <cell r="C8832">
            <v>0</v>
          </cell>
          <cell r="D8832">
            <v>0</v>
          </cell>
          <cell r="E8832">
            <v>0</v>
          </cell>
          <cell r="F8832">
            <v>0</v>
          </cell>
          <cell r="G8832">
            <v>0</v>
          </cell>
          <cell r="H8832">
            <v>0</v>
          </cell>
          <cell r="I8832">
            <v>0</v>
          </cell>
          <cell r="J8832">
            <v>0</v>
          </cell>
        </row>
        <row r="8833">
          <cell r="A8833">
            <v>8826</v>
          </cell>
          <cell r="C8833">
            <v>0</v>
          </cell>
          <cell r="D8833">
            <v>0</v>
          </cell>
          <cell r="E8833">
            <v>0</v>
          </cell>
          <cell r="F8833">
            <v>0</v>
          </cell>
          <cell r="G8833">
            <v>0</v>
          </cell>
          <cell r="H8833">
            <v>0</v>
          </cell>
          <cell r="I8833">
            <v>0</v>
          </cell>
          <cell r="J8833">
            <v>0</v>
          </cell>
        </row>
        <row r="8834">
          <cell r="A8834">
            <v>8827</v>
          </cell>
          <cell r="C8834">
            <v>0</v>
          </cell>
          <cell r="D8834">
            <v>0</v>
          </cell>
          <cell r="E8834">
            <v>0</v>
          </cell>
          <cell r="F8834">
            <v>0</v>
          </cell>
          <cell r="G8834">
            <v>0</v>
          </cell>
          <cell r="H8834">
            <v>0</v>
          </cell>
          <cell r="I8834">
            <v>0</v>
          </cell>
          <cell r="J8834">
            <v>0</v>
          </cell>
        </row>
        <row r="8835">
          <cell r="A8835">
            <v>8828</v>
          </cell>
          <cell r="C8835">
            <v>0</v>
          </cell>
          <cell r="D8835">
            <v>0</v>
          </cell>
          <cell r="E8835">
            <v>0</v>
          </cell>
          <cell r="F8835">
            <v>0</v>
          </cell>
          <cell r="G8835">
            <v>0</v>
          </cell>
          <cell r="H8835">
            <v>0</v>
          </cell>
          <cell r="I8835">
            <v>0</v>
          </cell>
          <cell r="J8835">
            <v>0</v>
          </cell>
        </row>
        <row r="8836">
          <cell r="A8836">
            <v>8829</v>
          </cell>
          <cell r="C8836">
            <v>0</v>
          </cell>
          <cell r="D8836">
            <v>0</v>
          </cell>
          <cell r="E8836">
            <v>0</v>
          </cell>
          <cell r="F8836">
            <v>0</v>
          </cell>
          <cell r="G8836">
            <v>0</v>
          </cell>
          <cell r="H8836">
            <v>0</v>
          </cell>
          <cell r="I8836">
            <v>0</v>
          </cell>
          <cell r="J8836">
            <v>0</v>
          </cell>
        </row>
        <row r="8837">
          <cell r="A8837">
            <v>8830</v>
          </cell>
          <cell r="C8837">
            <v>0</v>
          </cell>
          <cell r="D8837">
            <v>0</v>
          </cell>
          <cell r="E8837">
            <v>0</v>
          </cell>
          <cell r="F8837">
            <v>0</v>
          </cell>
          <cell r="G8837">
            <v>0</v>
          </cell>
          <cell r="H8837">
            <v>0</v>
          </cell>
          <cell r="I8837">
            <v>0</v>
          </cell>
          <cell r="J8837">
            <v>0</v>
          </cell>
        </row>
        <row r="8838">
          <cell r="A8838">
            <v>8831</v>
          </cell>
          <cell r="C8838">
            <v>0</v>
          </cell>
          <cell r="D8838">
            <v>0</v>
          </cell>
          <cell r="E8838">
            <v>0</v>
          </cell>
          <cell r="F8838">
            <v>0</v>
          </cell>
          <cell r="G8838">
            <v>0</v>
          </cell>
          <cell r="H8838">
            <v>0</v>
          </cell>
          <cell r="I8838">
            <v>0</v>
          </cell>
          <cell r="J8838">
            <v>0</v>
          </cell>
        </row>
        <row r="8839">
          <cell r="A8839">
            <v>8832</v>
          </cell>
          <cell r="C8839">
            <v>0</v>
          </cell>
          <cell r="D8839">
            <v>0</v>
          </cell>
          <cell r="E8839">
            <v>0</v>
          </cell>
          <cell r="F8839">
            <v>0</v>
          </cell>
          <cell r="G8839">
            <v>0</v>
          </cell>
          <cell r="H8839">
            <v>0</v>
          </cell>
          <cell r="I8839">
            <v>0</v>
          </cell>
          <cell r="J8839">
            <v>0</v>
          </cell>
        </row>
        <row r="8840">
          <cell r="A8840">
            <v>8833</v>
          </cell>
          <cell r="C8840">
            <v>0</v>
          </cell>
          <cell r="D8840">
            <v>0</v>
          </cell>
          <cell r="E8840">
            <v>0</v>
          </cell>
          <cell r="F8840">
            <v>0</v>
          </cell>
          <cell r="G8840">
            <v>0</v>
          </cell>
          <cell r="H8840">
            <v>0</v>
          </cell>
          <cell r="I8840">
            <v>0</v>
          </cell>
          <cell r="J8840">
            <v>0</v>
          </cell>
        </row>
        <row r="8841">
          <cell r="A8841">
            <v>8834</v>
          </cell>
          <cell r="C8841">
            <v>0</v>
          </cell>
          <cell r="D8841">
            <v>0</v>
          </cell>
          <cell r="E8841">
            <v>0</v>
          </cell>
          <cell r="F8841">
            <v>0</v>
          </cell>
          <cell r="G8841">
            <v>0</v>
          </cell>
          <cell r="H8841">
            <v>0</v>
          </cell>
          <cell r="I8841">
            <v>0</v>
          </cell>
          <cell r="J8841">
            <v>0</v>
          </cell>
        </row>
        <row r="8842">
          <cell r="A8842">
            <v>8835</v>
          </cell>
          <cell r="C8842">
            <v>0</v>
          </cell>
          <cell r="D8842">
            <v>0</v>
          </cell>
          <cell r="E8842">
            <v>0</v>
          </cell>
          <cell r="F8842">
            <v>0</v>
          </cell>
          <cell r="G8842">
            <v>0</v>
          </cell>
          <cell r="H8842">
            <v>0</v>
          </cell>
          <cell r="I8842">
            <v>0</v>
          </cell>
          <cell r="J8842">
            <v>0</v>
          </cell>
        </row>
        <row r="8843">
          <cell r="A8843">
            <v>8836</v>
          </cell>
          <cell r="C8843">
            <v>0</v>
          </cell>
          <cell r="D8843">
            <v>0</v>
          </cell>
          <cell r="E8843">
            <v>0</v>
          </cell>
          <cell r="F8843">
            <v>0</v>
          </cell>
          <cell r="G8843">
            <v>0</v>
          </cell>
          <cell r="H8843">
            <v>0</v>
          </cell>
          <cell r="I8843">
            <v>0</v>
          </cell>
          <cell r="J8843">
            <v>0</v>
          </cell>
        </row>
        <row r="8844">
          <cell r="A8844">
            <v>8837</v>
          </cell>
          <cell r="C8844">
            <v>0</v>
          </cell>
          <cell r="D8844">
            <v>0</v>
          </cell>
          <cell r="E8844">
            <v>0</v>
          </cell>
          <cell r="F8844">
            <v>0</v>
          </cell>
          <cell r="G8844">
            <v>0</v>
          </cell>
          <cell r="H8844">
            <v>0</v>
          </cell>
          <cell r="I8844">
            <v>0</v>
          </cell>
          <cell r="J8844">
            <v>0</v>
          </cell>
        </row>
        <row r="8845">
          <cell r="A8845">
            <v>8838</v>
          </cell>
          <cell r="C8845">
            <v>0</v>
          </cell>
          <cell r="D8845">
            <v>0</v>
          </cell>
          <cell r="E8845">
            <v>0</v>
          </cell>
          <cell r="F8845">
            <v>0</v>
          </cell>
          <cell r="G8845">
            <v>0</v>
          </cell>
          <cell r="H8845">
            <v>0</v>
          </cell>
          <cell r="I8845">
            <v>0</v>
          </cell>
          <cell r="J8845">
            <v>0</v>
          </cell>
        </row>
        <row r="8846">
          <cell r="A8846">
            <v>8839</v>
          </cell>
          <cell r="C8846">
            <v>0</v>
          </cell>
          <cell r="D8846">
            <v>0</v>
          </cell>
          <cell r="E8846">
            <v>0</v>
          </cell>
          <cell r="F8846">
            <v>0</v>
          </cell>
          <cell r="G8846">
            <v>0</v>
          </cell>
          <cell r="H8846">
            <v>0</v>
          </cell>
          <cell r="I8846">
            <v>0</v>
          </cell>
          <cell r="J8846">
            <v>0</v>
          </cell>
        </row>
        <row r="8847">
          <cell r="A8847">
            <v>8840</v>
          </cell>
          <cell r="C8847">
            <v>0</v>
          </cell>
          <cell r="D8847">
            <v>0</v>
          </cell>
          <cell r="E8847">
            <v>0</v>
          </cell>
          <cell r="F8847">
            <v>0</v>
          </cell>
          <cell r="G8847">
            <v>0</v>
          </cell>
          <cell r="H8847">
            <v>0</v>
          </cell>
          <cell r="I8847">
            <v>0</v>
          </cell>
          <cell r="J8847">
            <v>0</v>
          </cell>
        </row>
        <row r="8848">
          <cell r="A8848">
            <v>8841</v>
          </cell>
          <cell r="C8848">
            <v>0</v>
          </cell>
          <cell r="D8848">
            <v>0</v>
          </cell>
          <cell r="E8848">
            <v>0</v>
          </cell>
          <cell r="F8848">
            <v>0</v>
          </cell>
          <cell r="G8848">
            <v>0</v>
          </cell>
          <cell r="H8848">
            <v>0</v>
          </cell>
          <cell r="I8848">
            <v>0</v>
          </cell>
          <cell r="J8848">
            <v>0</v>
          </cell>
        </row>
        <row r="8849">
          <cell r="A8849">
            <v>8842</v>
          </cell>
          <cell r="C8849">
            <v>0</v>
          </cell>
          <cell r="D8849">
            <v>0</v>
          </cell>
          <cell r="E8849">
            <v>0</v>
          </cell>
          <cell r="F8849">
            <v>0</v>
          </cell>
          <cell r="G8849">
            <v>0</v>
          </cell>
          <cell r="H8849">
            <v>0</v>
          </cell>
          <cell r="I8849">
            <v>0</v>
          </cell>
          <cell r="J8849">
            <v>0</v>
          </cell>
        </row>
        <row r="8850">
          <cell r="A8850">
            <v>8843</v>
          </cell>
          <cell r="C8850">
            <v>0</v>
          </cell>
          <cell r="D8850">
            <v>0</v>
          </cell>
          <cell r="E8850">
            <v>0</v>
          </cell>
          <cell r="F8850">
            <v>0</v>
          </cell>
          <cell r="G8850">
            <v>0</v>
          </cell>
          <cell r="H8850">
            <v>0</v>
          </cell>
          <cell r="I8850">
            <v>0</v>
          </cell>
          <cell r="J8850">
            <v>0</v>
          </cell>
        </row>
        <row r="8851">
          <cell r="A8851">
            <v>8844</v>
          </cell>
          <cell r="C8851">
            <v>0</v>
          </cell>
          <cell r="D8851">
            <v>0</v>
          </cell>
          <cell r="E8851">
            <v>0</v>
          </cell>
          <cell r="F8851">
            <v>0</v>
          </cell>
          <cell r="G8851">
            <v>0</v>
          </cell>
          <cell r="H8851">
            <v>0</v>
          </cell>
          <cell r="I8851">
            <v>0</v>
          </cell>
          <cell r="J8851">
            <v>0</v>
          </cell>
        </row>
        <row r="8852">
          <cell r="A8852">
            <v>8845</v>
          </cell>
          <cell r="C8852">
            <v>0</v>
          </cell>
          <cell r="D8852">
            <v>0</v>
          </cell>
          <cell r="E8852">
            <v>0</v>
          </cell>
          <cell r="F8852">
            <v>0</v>
          </cell>
          <cell r="G8852">
            <v>0</v>
          </cell>
          <cell r="H8852">
            <v>0</v>
          </cell>
          <cell r="I8852">
            <v>0</v>
          </cell>
          <cell r="J8852">
            <v>0</v>
          </cell>
        </row>
        <row r="8853">
          <cell r="A8853">
            <v>8846</v>
          </cell>
          <cell r="C8853">
            <v>0</v>
          </cell>
          <cell r="D8853">
            <v>0</v>
          </cell>
          <cell r="E8853">
            <v>0</v>
          </cell>
          <cell r="F8853">
            <v>0</v>
          </cell>
          <cell r="G8853">
            <v>0</v>
          </cell>
          <cell r="H8853">
            <v>0</v>
          </cell>
          <cell r="I8853">
            <v>0</v>
          </cell>
          <cell r="J8853">
            <v>0</v>
          </cell>
        </row>
        <row r="8854">
          <cell r="A8854">
            <v>8847</v>
          </cell>
          <cell r="C8854">
            <v>0</v>
          </cell>
          <cell r="D8854">
            <v>0</v>
          </cell>
          <cell r="E8854">
            <v>0</v>
          </cell>
          <cell r="F8854">
            <v>0</v>
          </cell>
          <cell r="G8854">
            <v>0</v>
          </cell>
          <cell r="H8854">
            <v>0</v>
          </cell>
          <cell r="I8854">
            <v>0</v>
          </cell>
          <cell r="J8854">
            <v>0</v>
          </cell>
        </row>
        <row r="8855">
          <cell r="A8855">
            <v>8848</v>
          </cell>
          <cell r="C8855">
            <v>0</v>
          </cell>
          <cell r="D8855">
            <v>0</v>
          </cell>
          <cell r="E8855">
            <v>0</v>
          </cell>
          <cell r="F8855">
            <v>0</v>
          </cell>
          <cell r="G8855">
            <v>0</v>
          </cell>
          <cell r="H8855">
            <v>0</v>
          </cell>
          <cell r="I8855">
            <v>0</v>
          </cell>
          <cell r="J8855">
            <v>0</v>
          </cell>
        </row>
        <row r="8856">
          <cell r="A8856">
            <v>8849</v>
          </cell>
          <cell r="C8856">
            <v>0</v>
          </cell>
          <cell r="D8856">
            <v>0</v>
          </cell>
          <cell r="E8856">
            <v>0</v>
          </cell>
          <cell r="F8856">
            <v>0</v>
          </cell>
          <cell r="G8856">
            <v>0</v>
          </cell>
          <cell r="H8856">
            <v>0</v>
          </cell>
          <cell r="I8856">
            <v>0</v>
          </cell>
          <cell r="J8856">
            <v>0</v>
          </cell>
        </row>
        <row r="8857">
          <cell r="A8857">
            <v>8850</v>
          </cell>
          <cell r="C8857">
            <v>0</v>
          </cell>
          <cell r="D8857">
            <v>0</v>
          </cell>
          <cell r="E8857">
            <v>0</v>
          </cell>
          <cell r="F8857">
            <v>0</v>
          </cell>
          <cell r="G8857">
            <v>0</v>
          </cell>
          <cell r="H8857">
            <v>0</v>
          </cell>
          <cell r="I8857">
            <v>0</v>
          </cell>
          <cell r="J8857">
            <v>0</v>
          </cell>
        </row>
        <row r="8858">
          <cell r="A8858">
            <v>8851</v>
          </cell>
          <cell r="C8858">
            <v>0</v>
          </cell>
          <cell r="D8858">
            <v>0</v>
          </cell>
          <cell r="E8858">
            <v>0</v>
          </cell>
          <cell r="F8858">
            <v>0</v>
          </cell>
          <cell r="G8858">
            <v>0</v>
          </cell>
          <cell r="H8858">
            <v>0</v>
          </cell>
          <cell r="I8858">
            <v>0</v>
          </cell>
          <cell r="J8858">
            <v>0</v>
          </cell>
        </row>
        <row r="8859">
          <cell r="A8859">
            <v>8852</v>
          </cell>
          <cell r="C8859">
            <v>0</v>
          </cell>
          <cell r="D8859">
            <v>0</v>
          </cell>
          <cell r="E8859">
            <v>0</v>
          </cell>
          <cell r="F8859">
            <v>0</v>
          </cell>
          <cell r="G8859">
            <v>0</v>
          </cell>
          <cell r="H8859">
            <v>0</v>
          </cell>
          <cell r="I8859">
            <v>0</v>
          </cell>
          <cell r="J8859">
            <v>0</v>
          </cell>
        </row>
        <row r="8860">
          <cell r="A8860">
            <v>8853</v>
          </cell>
          <cell r="C8860">
            <v>0</v>
          </cell>
          <cell r="D8860">
            <v>0</v>
          </cell>
          <cell r="E8860">
            <v>0</v>
          </cell>
          <cell r="F8860">
            <v>0</v>
          </cell>
          <cell r="G8860">
            <v>0</v>
          </cell>
          <cell r="H8860">
            <v>0</v>
          </cell>
          <cell r="I8860">
            <v>0</v>
          </cell>
          <cell r="J8860">
            <v>0</v>
          </cell>
        </row>
        <row r="8861">
          <cell r="A8861">
            <v>8854</v>
          </cell>
          <cell r="C8861">
            <v>0</v>
          </cell>
          <cell r="D8861">
            <v>0</v>
          </cell>
          <cell r="E8861">
            <v>0</v>
          </cell>
          <cell r="F8861">
            <v>0</v>
          </cell>
          <cell r="G8861">
            <v>0</v>
          </cell>
          <cell r="H8861">
            <v>0</v>
          </cell>
          <cell r="I8861">
            <v>0</v>
          </cell>
          <cell r="J8861">
            <v>0</v>
          </cell>
        </row>
        <row r="8862">
          <cell r="A8862">
            <v>8855</v>
          </cell>
          <cell r="C8862">
            <v>0</v>
          </cell>
          <cell r="D8862">
            <v>0</v>
          </cell>
          <cell r="E8862">
            <v>0</v>
          </cell>
          <cell r="F8862">
            <v>0</v>
          </cell>
          <cell r="G8862">
            <v>0</v>
          </cell>
          <cell r="H8862">
            <v>0</v>
          </cell>
          <cell r="I8862">
            <v>0</v>
          </cell>
          <cell r="J8862">
            <v>0</v>
          </cell>
        </row>
        <row r="8863">
          <cell r="A8863">
            <v>8856</v>
          </cell>
          <cell r="C8863">
            <v>0</v>
          </cell>
          <cell r="D8863">
            <v>0</v>
          </cell>
          <cell r="E8863">
            <v>0</v>
          </cell>
          <cell r="F8863">
            <v>0</v>
          </cell>
          <cell r="G8863">
            <v>0</v>
          </cell>
          <cell r="H8863">
            <v>0</v>
          </cell>
          <cell r="I8863">
            <v>0</v>
          </cell>
          <cell r="J8863">
            <v>0</v>
          </cell>
        </row>
        <row r="8864">
          <cell r="A8864">
            <v>8857</v>
          </cell>
          <cell r="C8864">
            <v>0</v>
          </cell>
          <cell r="D8864">
            <v>0</v>
          </cell>
          <cell r="E8864">
            <v>0</v>
          </cell>
          <cell r="F8864">
            <v>0</v>
          </cell>
          <cell r="G8864">
            <v>0</v>
          </cell>
          <cell r="H8864">
            <v>0</v>
          </cell>
          <cell r="I8864">
            <v>0</v>
          </cell>
          <cell r="J8864">
            <v>0</v>
          </cell>
        </row>
        <row r="8865">
          <cell r="A8865">
            <v>8858</v>
          </cell>
          <cell r="C8865">
            <v>0</v>
          </cell>
          <cell r="D8865">
            <v>0</v>
          </cell>
          <cell r="E8865">
            <v>0</v>
          </cell>
          <cell r="F8865">
            <v>0</v>
          </cell>
          <cell r="G8865">
            <v>0</v>
          </cell>
          <cell r="H8865">
            <v>0</v>
          </cell>
          <cell r="I8865">
            <v>0</v>
          </cell>
          <cell r="J8865">
            <v>0</v>
          </cell>
        </row>
        <row r="8866">
          <cell r="A8866">
            <v>8859</v>
          </cell>
          <cell r="C8866">
            <v>0</v>
          </cell>
          <cell r="D8866">
            <v>0</v>
          </cell>
          <cell r="E8866">
            <v>0</v>
          </cell>
          <cell r="F8866">
            <v>0</v>
          </cell>
          <cell r="G8866">
            <v>0</v>
          </cell>
          <cell r="H8866">
            <v>0</v>
          </cell>
          <cell r="I8866">
            <v>0</v>
          </cell>
          <cell r="J8866">
            <v>0</v>
          </cell>
        </row>
        <row r="8867">
          <cell r="A8867">
            <v>8860</v>
          </cell>
          <cell r="C8867">
            <v>0</v>
          </cell>
          <cell r="D8867">
            <v>0</v>
          </cell>
          <cell r="E8867">
            <v>0</v>
          </cell>
          <cell r="F8867">
            <v>0</v>
          </cell>
          <cell r="G8867">
            <v>0</v>
          </cell>
          <cell r="H8867">
            <v>0</v>
          </cell>
          <cell r="I8867">
            <v>0</v>
          </cell>
          <cell r="J8867">
            <v>0</v>
          </cell>
        </row>
        <row r="8868">
          <cell r="A8868">
            <v>8861</v>
          </cell>
          <cell r="C8868">
            <v>0</v>
          </cell>
          <cell r="D8868">
            <v>0</v>
          </cell>
          <cell r="E8868">
            <v>0</v>
          </cell>
          <cell r="F8868">
            <v>0</v>
          </cell>
          <cell r="G8868">
            <v>0</v>
          </cell>
          <cell r="H8868">
            <v>0</v>
          </cell>
          <cell r="I8868">
            <v>0</v>
          </cell>
          <cell r="J8868">
            <v>0</v>
          </cell>
        </row>
        <row r="8869">
          <cell r="A8869">
            <v>8862</v>
          </cell>
          <cell r="C8869">
            <v>0</v>
          </cell>
          <cell r="D8869">
            <v>0</v>
          </cell>
          <cell r="E8869">
            <v>0</v>
          </cell>
          <cell r="F8869">
            <v>0</v>
          </cell>
          <cell r="G8869">
            <v>0</v>
          </cell>
          <cell r="H8869">
            <v>0</v>
          </cell>
          <cell r="I8869">
            <v>0</v>
          </cell>
          <cell r="J8869">
            <v>0</v>
          </cell>
        </row>
        <row r="8870">
          <cell r="A8870">
            <v>8863</v>
          </cell>
          <cell r="C8870">
            <v>0</v>
          </cell>
          <cell r="D8870">
            <v>0</v>
          </cell>
          <cell r="E8870">
            <v>0</v>
          </cell>
          <cell r="F8870">
            <v>0</v>
          </cell>
          <cell r="G8870">
            <v>0</v>
          </cell>
          <cell r="H8870">
            <v>0</v>
          </cell>
          <cell r="I8870">
            <v>0</v>
          </cell>
          <cell r="J8870">
            <v>0</v>
          </cell>
        </row>
        <row r="8871">
          <cell r="A8871">
            <v>8864</v>
          </cell>
          <cell r="C8871">
            <v>0</v>
          </cell>
          <cell r="D8871">
            <v>0</v>
          </cell>
          <cell r="E8871">
            <v>0</v>
          </cell>
          <cell r="F8871">
            <v>0</v>
          </cell>
          <cell r="G8871">
            <v>0</v>
          </cell>
          <cell r="H8871">
            <v>0</v>
          </cell>
          <cell r="I8871">
            <v>0</v>
          </cell>
          <cell r="J8871">
            <v>0</v>
          </cell>
        </row>
        <row r="8872">
          <cell r="A8872">
            <v>8865</v>
          </cell>
          <cell r="C8872">
            <v>0</v>
          </cell>
          <cell r="D8872">
            <v>0</v>
          </cell>
          <cell r="E8872">
            <v>0</v>
          </cell>
          <cell r="F8872">
            <v>0</v>
          </cell>
          <cell r="G8872">
            <v>0</v>
          </cell>
          <cell r="H8872">
            <v>0</v>
          </cell>
          <cell r="I8872">
            <v>0</v>
          </cell>
          <cell r="J8872">
            <v>0</v>
          </cell>
        </row>
        <row r="8873">
          <cell r="A8873">
            <v>8866</v>
          </cell>
          <cell r="C8873">
            <v>0</v>
          </cell>
          <cell r="D8873">
            <v>0</v>
          </cell>
          <cell r="E8873">
            <v>0</v>
          </cell>
          <cell r="F8873">
            <v>0</v>
          </cell>
          <cell r="G8873">
            <v>0</v>
          </cell>
          <cell r="H8873">
            <v>0</v>
          </cell>
          <cell r="I8873">
            <v>0</v>
          </cell>
          <cell r="J8873">
            <v>0</v>
          </cell>
        </row>
        <row r="8874">
          <cell r="A8874">
            <v>8867</v>
          </cell>
          <cell r="C8874">
            <v>0</v>
          </cell>
          <cell r="D8874">
            <v>0</v>
          </cell>
          <cell r="E8874">
            <v>0</v>
          </cell>
          <cell r="F8874">
            <v>0</v>
          </cell>
          <cell r="G8874">
            <v>0</v>
          </cell>
          <cell r="H8874">
            <v>0</v>
          </cell>
          <cell r="I8874">
            <v>0</v>
          </cell>
          <cell r="J8874">
            <v>0</v>
          </cell>
        </row>
        <row r="8875">
          <cell r="A8875">
            <v>8868</v>
          </cell>
          <cell r="C8875">
            <v>0</v>
          </cell>
          <cell r="D8875">
            <v>0</v>
          </cell>
          <cell r="E8875">
            <v>0</v>
          </cell>
          <cell r="F8875">
            <v>0</v>
          </cell>
          <cell r="G8875">
            <v>0</v>
          </cell>
          <cell r="H8875">
            <v>0</v>
          </cell>
          <cell r="I8875">
            <v>0</v>
          </cell>
          <cell r="J8875">
            <v>0</v>
          </cell>
        </row>
        <row r="8876">
          <cell r="A8876">
            <v>8869</v>
          </cell>
          <cell r="C8876">
            <v>0</v>
          </cell>
          <cell r="D8876">
            <v>0</v>
          </cell>
          <cell r="E8876">
            <v>0</v>
          </cell>
          <cell r="F8876">
            <v>0</v>
          </cell>
          <cell r="G8876">
            <v>0</v>
          </cell>
          <cell r="H8876">
            <v>0</v>
          </cell>
          <cell r="I8876">
            <v>0</v>
          </cell>
          <cell r="J8876">
            <v>0</v>
          </cell>
        </row>
        <row r="8877">
          <cell r="A8877">
            <v>8870</v>
          </cell>
          <cell r="C8877">
            <v>0</v>
          </cell>
          <cell r="D8877">
            <v>0</v>
          </cell>
          <cell r="E8877">
            <v>0</v>
          </cell>
          <cell r="F8877">
            <v>0</v>
          </cell>
          <cell r="G8877">
            <v>0</v>
          </cell>
          <cell r="H8877">
            <v>0</v>
          </cell>
          <cell r="I8877">
            <v>0</v>
          </cell>
          <cell r="J8877">
            <v>0</v>
          </cell>
        </row>
        <row r="8878">
          <cell r="A8878">
            <v>8871</v>
          </cell>
          <cell r="C8878">
            <v>0</v>
          </cell>
          <cell r="D8878">
            <v>0</v>
          </cell>
          <cell r="E8878">
            <v>0</v>
          </cell>
          <cell r="F8878">
            <v>0</v>
          </cell>
          <cell r="G8878">
            <v>0</v>
          </cell>
          <cell r="H8878">
            <v>0</v>
          </cell>
          <cell r="I8878">
            <v>0</v>
          </cell>
          <cell r="J8878">
            <v>0</v>
          </cell>
        </row>
        <row r="8879">
          <cell r="A8879">
            <v>8872</v>
          </cell>
          <cell r="C8879">
            <v>0</v>
          </cell>
          <cell r="D8879">
            <v>0</v>
          </cell>
          <cell r="E8879">
            <v>0</v>
          </cell>
          <cell r="F8879">
            <v>0</v>
          </cell>
          <cell r="G8879">
            <v>0</v>
          </cell>
          <cell r="H8879">
            <v>0</v>
          </cell>
          <cell r="I8879">
            <v>0</v>
          </cell>
          <cell r="J8879">
            <v>0</v>
          </cell>
        </row>
        <row r="8880">
          <cell r="A8880">
            <v>8873</v>
          </cell>
          <cell r="C8880">
            <v>0</v>
          </cell>
          <cell r="D8880">
            <v>0</v>
          </cell>
          <cell r="E8880">
            <v>0</v>
          </cell>
          <cell r="F8880">
            <v>0</v>
          </cell>
          <cell r="G8880">
            <v>0</v>
          </cell>
          <cell r="H8880">
            <v>0</v>
          </cell>
          <cell r="I8880">
            <v>0</v>
          </cell>
          <cell r="J8880">
            <v>0</v>
          </cell>
        </row>
        <row r="8881">
          <cell r="A8881">
            <v>8874</v>
          </cell>
          <cell r="C8881">
            <v>0</v>
          </cell>
          <cell r="D8881">
            <v>0</v>
          </cell>
          <cell r="E8881">
            <v>0</v>
          </cell>
          <cell r="F8881">
            <v>0</v>
          </cell>
          <cell r="G8881">
            <v>0</v>
          </cell>
          <cell r="H8881">
            <v>0</v>
          </cell>
          <cell r="I8881">
            <v>0</v>
          </cell>
          <cell r="J8881">
            <v>0</v>
          </cell>
        </row>
        <row r="8882">
          <cell r="A8882">
            <v>8875</v>
          </cell>
          <cell r="C8882">
            <v>0</v>
          </cell>
          <cell r="D8882">
            <v>0</v>
          </cell>
          <cell r="E8882">
            <v>0</v>
          </cell>
          <cell r="F8882">
            <v>0</v>
          </cell>
          <cell r="G8882">
            <v>0</v>
          </cell>
          <cell r="H8882">
            <v>0</v>
          </cell>
          <cell r="I8882">
            <v>0</v>
          </cell>
          <cell r="J8882">
            <v>0</v>
          </cell>
        </row>
        <row r="8883">
          <cell r="A8883">
            <v>8876</v>
          </cell>
          <cell r="C8883">
            <v>0</v>
          </cell>
          <cell r="D8883">
            <v>0</v>
          </cell>
          <cell r="E8883">
            <v>0</v>
          </cell>
          <cell r="F8883">
            <v>0</v>
          </cell>
          <cell r="G8883">
            <v>0</v>
          </cell>
          <cell r="H8883">
            <v>0</v>
          </cell>
          <cell r="I8883">
            <v>0</v>
          </cell>
          <cell r="J8883">
            <v>0</v>
          </cell>
        </row>
        <row r="8884">
          <cell r="A8884">
            <v>8877</v>
          </cell>
          <cell r="C8884">
            <v>0</v>
          </cell>
          <cell r="D8884">
            <v>0</v>
          </cell>
          <cell r="E8884">
            <v>0</v>
          </cell>
          <cell r="F8884">
            <v>0</v>
          </cell>
          <cell r="G8884">
            <v>0</v>
          </cell>
          <cell r="H8884">
            <v>0</v>
          </cell>
          <cell r="I8884">
            <v>0</v>
          </cell>
          <cell r="J8884">
            <v>0</v>
          </cell>
        </row>
        <row r="8885">
          <cell r="A8885">
            <v>8878</v>
          </cell>
          <cell r="C8885">
            <v>0</v>
          </cell>
          <cell r="D8885">
            <v>0</v>
          </cell>
          <cell r="E8885">
            <v>0</v>
          </cell>
          <cell r="F8885">
            <v>0</v>
          </cell>
          <cell r="G8885">
            <v>0</v>
          </cell>
          <cell r="H8885">
            <v>0</v>
          </cell>
          <cell r="I8885">
            <v>0</v>
          </cell>
          <cell r="J8885">
            <v>0</v>
          </cell>
        </row>
        <row r="8886">
          <cell r="A8886">
            <v>8879</v>
          </cell>
          <cell r="C8886">
            <v>0</v>
          </cell>
          <cell r="D8886">
            <v>0</v>
          </cell>
          <cell r="E8886">
            <v>0</v>
          </cell>
          <cell r="F8886">
            <v>0</v>
          </cell>
          <cell r="G8886">
            <v>0</v>
          </cell>
          <cell r="H8886">
            <v>0</v>
          </cell>
          <cell r="I8886">
            <v>0</v>
          </cell>
          <cell r="J8886">
            <v>0</v>
          </cell>
        </row>
        <row r="8887">
          <cell r="A8887">
            <v>8880</v>
          </cell>
          <cell r="C8887">
            <v>0</v>
          </cell>
          <cell r="D8887">
            <v>0</v>
          </cell>
          <cell r="E8887">
            <v>0</v>
          </cell>
          <cell r="F8887">
            <v>0</v>
          </cell>
          <cell r="G8887">
            <v>0</v>
          </cell>
          <cell r="H8887">
            <v>0</v>
          </cell>
          <cell r="I8887">
            <v>0</v>
          </cell>
          <cell r="J8887">
            <v>0</v>
          </cell>
        </row>
        <row r="8888">
          <cell r="A8888">
            <v>8881</v>
          </cell>
          <cell r="C8888">
            <v>0</v>
          </cell>
          <cell r="D8888">
            <v>0</v>
          </cell>
          <cell r="E8888">
            <v>0</v>
          </cell>
          <cell r="F8888">
            <v>0</v>
          </cell>
          <cell r="G8888">
            <v>0</v>
          </cell>
          <cell r="H8888">
            <v>0</v>
          </cell>
          <cell r="I8888">
            <v>0</v>
          </cell>
          <cell r="J8888">
            <v>0</v>
          </cell>
        </row>
        <row r="8889">
          <cell r="A8889">
            <v>8882</v>
          </cell>
          <cell r="C8889">
            <v>0</v>
          </cell>
          <cell r="D8889">
            <v>0</v>
          </cell>
          <cell r="E8889">
            <v>0</v>
          </cell>
          <cell r="F8889">
            <v>0</v>
          </cell>
          <cell r="G8889">
            <v>0</v>
          </cell>
          <cell r="H8889">
            <v>0</v>
          </cell>
          <cell r="I8889">
            <v>0</v>
          </cell>
          <cell r="J8889">
            <v>0</v>
          </cell>
        </row>
        <row r="8890">
          <cell r="A8890">
            <v>8883</v>
          </cell>
          <cell r="C8890">
            <v>0</v>
          </cell>
          <cell r="D8890">
            <v>0</v>
          </cell>
          <cell r="E8890">
            <v>0</v>
          </cell>
          <cell r="F8890">
            <v>0</v>
          </cell>
          <cell r="G8890">
            <v>0</v>
          </cell>
          <cell r="H8890">
            <v>0</v>
          </cell>
          <cell r="I8890">
            <v>0</v>
          </cell>
          <cell r="J8890">
            <v>0</v>
          </cell>
        </row>
        <row r="8891">
          <cell r="A8891">
            <v>8884</v>
          </cell>
          <cell r="C8891">
            <v>0</v>
          </cell>
          <cell r="D8891">
            <v>0</v>
          </cell>
          <cell r="E8891">
            <v>0</v>
          </cell>
          <cell r="F8891">
            <v>0</v>
          </cell>
          <cell r="G8891">
            <v>0</v>
          </cell>
          <cell r="H8891">
            <v>0</v>
          </cell>
          <cell r="I8891">
            <v>0</v>
          </cell>
          <cell r="J8891">
            <v>0</v>
          </cell>
        </row>
        <row r="8892">
          <cell r="A8892">
            <v>8885</v>
          </cell>
          <cell r="C8892">
            <v>0</v>
          </cell>
          <cell r="D8892">
            <v>0</v>
          </cell>
          <cell r="E8892">
            <v>0</v>
          </cell>
          <cell r="F8892">
            <v>0</v>
          </cell>
          <cell r="G8892">
            <v>0</v>
          </cell>
          <cell r="H8892">
            <v>0</v>
          </cell>
          <cell r="I8892">
            <v>0</v>
          </cell>
          <cell r="J8892">
            <v>0</v>
          </cell>
        </row>
        <row r="8893">
          <cell r="A8893">
            <v>8886</v>
          </cell>
          <cell r="C8893">
            <v>0</v>
          </cell>
          <cell r="D8893">
            <v>0</v>
          </cell>
          <cell r="E8893">
            <v>0</v>
          </cell>
          <cell r="F8893">
            <v>0</v>
          </cell>
          <cell r="G8893">
            <v>0</v>
          </cell>
          <cell r="H8893">
            <v>0</v>
          </cell>
          <cell r="I8893">
            <v>0</v>
          </cell>
          <cell r="J8893">
            <v>0</v>
          </cell>
        </row>
        <row r="8894">
          <cell r="A8894">
            <v>8887</v>
          </cell>
          <cell r="C8894">
            <v>0</v>
          </cell>
          <cell r="D8894">
            <v>0</v>
          </cell>
          <cell r="E8894">
            <v>0</v>
          </cell>
          <cell r="F8894">
            <v>0</v>
          </cell>
          <cell r="G8894">
            <v>0</v>
          </cell>
          <cell r="H8894">
            <v>0</v>
          </cell>
          <cell r="I8894">
            <v>0</v>
          </cell>
          <cell r="J8894">
            <v>0</v>
          </cell>
        </row>
        <row r="8895">
          <cell r="A8895">
            <v>8888</v>
          </cell>
          <cell r="C8895">
            <v>0</v>
          </cell>
          <cell r="D8895">
            <v>0</v>
          </cell>
          <cell r="E8895">
            <v>0</v>
          </cell>
          <cell r="F8895">
            <v>0</v>
          </cell>
          <cell r="G8895">
            <v>0</v>
          </cell>
          <cell r="H8895">
            <v>0</v>
          </cell>
          <cell r="I8895">
            <v>0</v>
          </cell>
          <cell r="J8895">
            <v>0</v>
          </cell>
        </row>
        <row r="8896">
          <cell r="A8896">
            <v>8889</v>
          </cell>
          <cell r="C8896">
            <v>0</v>
          </cell>
          <cell r="D8896">
            <v>0</v>
          </cell>
          <cell r="E8896">
            <v>0</v>
          </cell>
          <cell r="F8896">
            <v>0</v>
          </cell>
          <cell r="G8896">
            <v>0</v>
          </cell>
          <cell r="H8896">
            <v>0</v>
          </cell>
          <cell r="I8896">
            <v>0</v>
          </cell>
          <cell r="J8896">
            <v>0</v>
          </cell>
        </row>
        <row r="8897">
          <cell r="A8897">
            <v>8890</v>
          </cell>
          <cell r="C8897">
            <v>0</v>
          </cell>
          <cell r="D8897">
            <v>0</v>
          </cell>
          <cell r="E8897">
            <v>0</v>
          </cell>
          <cell r="F8897">
            <v>0</v>
          </cell>
          <cell r="G8897">
            <v>0</v>
          </cell>
          <cell r="H8897">
            <v>0</v>
          </cell>
          <cell r="I8897">
            <v>0</v>
          </cell>
          <cell r="J8897">
            <v>0</v>
          </cell>
        </row>
        <row r="8898">
          <cell r="A8898">
            <v>8891</v>
          </cell>
          <cell r="C8898">
            <v>0</v>
          </cell>
          <cell r="D8898">
            <v>0</v>
          </cell>
          <cell r="E8898">
            <v>0</v>
          </cell>
          <cell r="F8898">
            <v>0</v>
          </cell>
          <cell r="G8898">
            <v>0</v>
          </cell>
          <cell r="H8898">
            <v>0</v>
          </cell>
          <cell r="I8898">
            <v>0</v>
          </cell>
          <cell r="J8898">
            <v>0</v>
          </cell>
        </row>
        <row r="8899">
          <cell r="A8899">
            <v>8892</v>
          </cell>
          <cell r="C8899">
            <v>0</v>
          </cell>
          <cell r="D8899">
            <v>0</v>
          </cell>
          <cell r="E8899">
            <v>0</v>
          </cell>
          <cell r="F8899">
            <v>0</v>
          </cell>
          <cell r="G8899">
            <v>0</v>
          </cell>
          <cell r="H8899">
            <v>0</v>
          </cell>
          <cell r="I8899">
            <v>0</v>
          </cell>
          <cell r="J8899">
            <v>0</v>
          </cell>
        </row>
        <row r="8900">
          <cell r="A8900">
            <v>8893</v>
          </cell>
          <cell r="C8900">
            <v>0</v>
          </cell>
          <cell r="D8900">
            <v>0</v>
          </cell>
          <cell r="E8900">
            <v>0</v>
          </cell>
          <cell r="F8900">
            <v>0</v>
          </cell>
          <cell r="G8900">
            <v>0</v>
          </cell>
          <cell r="H8900">
            <v>0</v>
          </cell>
          <cell r="I8900">
            <v>0</v>
          </cell>
          <cell r="J8900">
            <v>0</v>
          </cell>
        </row>
        <row r="8901">
          <cell r="A8901">
            <v>8894</v>
          </cell>
          <cell r="C8901">
            <v>0</v>
          </cell>
          <cell r="D8901">
            <v>0</v>
          </cell>
          <cell r="E8901">
            <v>0</v>
          </cell>
          <cell r="F8901">
            <v>0</v>
          </cell>
          <cell r="G8901">
            <v>0</v>
          </cell>
          <cell r="H8901">
            <v>0</v>
          </cell>
          <cell r="I8901">
            <v>0</v>
          </cell>
          <cell r="J8901">
            <v>0</v>
          </cell>
        </row>
        <row r="8902">
          <cell r="A8902">
            <v>8895</v>
          </cell>
          <cell r="C8902">
            <v>0</v>
          </cell>
          <cell r="D8902">
            <v>0</v>
          </cell>
          <cell r="E8902">
            <v>0</v>
          </cell>
          <cell r="F8902">
            <v>0</v>
          </cell>
          <cell r="G8902">
            <v>0</v>
          </cell>
          <cell r="H8902">
            <v>0</v>
          </cell>
          <cell r="I8902">
            <v>0</v>
          </cell>
          <cell r="J8902">
            <v>0</v>
          </cell>
        </row>
        <row r="8903">
          <cell r="A8903">
            <v>8896</v>
          </cell>
          <cell r="C8903">
            <v>0</v>
          </cell>
          <cell r="D8903">
            <v>0</v>
          </cell>
          <cell r="E8903">
            <v>0</v>
          </cell>
          <cell r="F8903">
            <v>0</v>
          </cell>
          <cell r="G8903">
            <v>0</v>
          </cell>
          <cell r="H8903">
            <v>0</v>
          </cell>
          <cell r="I8903">
            <v>0</v>
          </cell>
          <cell r="J8903">
            <v>0</v>
          </cell>
        </row>
        <row r="8904">
          <cell r="A8904">
            <v>8897</v>
          </cell>
          <cell r="C8904">
            <v>0</v>
          </cell>
          <cell r="D8904">
            <v>0</v>
          </cell>
          <cell r="E8904">
            <v>0</v>
          </cell>
          <cell r="F8904">
            <v>0</v>
          </cell>
          <cell r="G8904">
            <v>0</v>
          </cell>
          <cell r="H8904">
            <v>0</v>
          </cell>
          <cell r="I8904">
            <v>0</v>
          </cell>
          <cell r="J8904">
            <v>0</v>
          </cell>
        </row>
        <row r="8905">
          <cell r="A8905">
            <v>8898</v>
          </cell>
          <cell r="C8905">
            <v>0</v>
          </cell>
          <cell r="D8905">
            <v>0</v>
          </cell>
          <cell r="E8905">
            <v>0</v>
          </cell>
          <cell r="F8905">
            <v>0</v>
          </cell>
          <cell r="G8905">
            <v>0</v>
          </cell>
          <cell r="H8905">
            <v>0</v>
          </cell>
          <cell r="I8905">
            <v>0</v>
          </cell>
          <cell r="J8905">
            <v>0</v>
          </cell>
        </row>
        <row r="8906">
          <cell r="A8906">
            <v>8899</v>
          </cell>
          <cell r="C8906">
            <v>0</v>
          </cell>
          <cell r="D8906">
            <v>0</v>
          </cell>
          <cell r="E8906">
            <v>0</v>
          </cell>
          <cell r="F8906">
            <v>0</v>
          </cell>
          <cell r="G8906">
            <v>0</v>
          </cell>
          <cell r="H8906">
            <v>0</v>
          </cell>
          <cell r="I8906">
            <v>0</v>
          </cell>
          <cell r="J8906">
            <v>0</v>
          </cell>
        </row>
        <row r="8907">
          <cell r="A8907">
            <v>8900</v>
          </cell>
          <cell r="C8907">
            <v>0</v>
          </cell>
          <cell r="D8907">
            <v>0</v>
          </cell>
          <cell r="E8907">
            <v>0</v>
          </cell>
          <cell r="F8907">
            <v>0</v>
          </cell>
          <cell r="G8907">
            <v>0</v>
          </cell>
          <cell r="H8907">
            <v>0</v>
          </cell>
          <cell r="I8907">
            <v>0</v>
          </cell>
          <cell r="J8907">
            <v>0</v>
          </cell>
        </row>
        <row r="8908">
          <cell r="A8908">
            <v>8901</v>
          </cell>
          <cell r="C8908">
            <v>0</v>
          </cell>
          <cell r="D8908">
            <v>0</v>
          </cell>
          <cell r="E8908">
            <v>0</v>
          </cell>
          <cell r="F8908">
            <v>0</v>
          </cell>
          <cell r="G8908">
            <v>0</v>
          </cell>
          <cell r="H8908">
            <v>0</v>
          </cell>
          <cell r="I8908">
            <v>0</v>
          </cell>
          <cell r="J8908">
            <v>0</v>
          </cell>
        </row>
        <row r="8909">
          <cell r="A8909">
            <v>8902</v>
          </cell>
          <cell r="C8909">
            <v>0</v>
          </cell>
          <cell r="D8909">
            <v>0</v>
          </cell>
          <cell r="E8909">
            <v>0</v>
          </cell>
          <cell r="F8909">
            <v>0</v>
          </cell>
          <cell r="G8909">
            <v>0</v>
          </cell>
          <cell r="H8909">
            <v>0</v>
          </cell>
          <cell r="I8909">
            <v>0</v>
          </cell>
          <cell r="J8909">
            <v>0</v>
          </cell>
        </row>
        <row r="8910">
          <cell r="A8910">
            <v>8903</v>
          </cell>
          <cell r="C8910">
            <v>0</v>
          </cell>
          <cell r="D8910">
            <v>0</v>
          </cell>
          <cell r="E8910">
            <v>0</v>
          </cell>
          <cell r="F8910">
            <v>0</v>
          </cell>
          <cell r="G8910">
            <v>0</v>
          </cell>
          <cell r="H8910">
            <v>0</v>
          </cell>
          <cell r="I8910">
            <v>0</v>
          </cell>
          <cell r="J8910">
            <v>0</v>
          </cell>
        </row>
        <row r="8911">
          <cell r="A8911">
            <v>8904</v>
          </cell>
          <cell r="C8911">
            <v>0</v>
          </cell>
          <cell r="D8911">
            <v>0</v>
          </cell>
          <cell r="E8911">
            <v>0</v>
          </cell>
          <cell r="F8911">
            <v>0</v>
          </cell>
          <cell r="G8911">
            <v>0</v>
          </cell>
          <cell r="H8911">
            <v>0</v>
          </cell>
          <cell r="I8911">
            <v>0</v>
          </cell>
          <cell r="J8911">
            <v>0</v>
          </cell>
        </row>
        <row r="8912">
          <cell r="A8912">
            <v>8905</v>
          </cell>
          <cell r="C8912">
            <v>0</v>
          </cell>
          <cell r="D8912">
            <v>0</v>
          </cell>
          <cell r="E8912">
            <v>0</v>
          </cell>
          <cell r="F8912">
            <v>0</v>
          </cell>
          <cell r="G8912">
            <v>0</v>
          </cell>
          <cell r="H8912">
            <v>0</v>
          </cell>
          <cell r="I8912">
            <v>0</v>
          </cell>
          <cell r="J8912">
            <v>0</v>
          </cell>
        </row>
        <row r="8913">
          <cell r="A8913">
            <v>8906</v>
          </cell>
          <cell r="C8913">
            <v>0</v>
          </cell>
          <cell r="D8913">
            <v>0</v>
          </cell>
          <cell r="E8913">
            <v>0</v>
          </cell>
          <cell r="F8913">
            <v>0</v>
          </cell>
          <cell r="G8913">
            <v>0</v>
          </cell>
          <cell r="H8913">
            <v>0</v>
          </cell>
          <cell r="I8913">
            <v>0</v>
          </cell>
          <cell r="J8913">
            <v>0</v>
          </cell>
        </row>
        <row r="8914">
          <cell r="A8914">
            <v>8907</v>
          </cell>
          <cell r="C8914">
            <v>0</v>
          </cell>
          <cell r="D8914">
            <v>0</v>
          </cell>
          <cell r="E8914">
            <v>0</v>
          </cell>
          <cell r="F8914">
            <v>0</v>
          </cell>
          <cell r="G8914">
            <v>0</v>
          </cell>
          <cell r="H8914">
            <v>0</v>
          </cell>
          <cell r="I8914">
            <v>0</v>
          </cell>
          <cell r="J8914">
            <v>0</v>
          </cell>
        </row>
        <row r="8915">
          <cell r="A8915">
            <v>8908</v>
          </cell>
          <cell r="C8915">
            <v>0</v>
          </cell>
          <cell r="D8915">
            <v>0</v>
          </cell>
          <cell r="E8915">
            <v>0</v>
          </cell>
          <cell r="F8915">
            <v>0</v>
          </cell>
          <cell r="G8915">
            <v>0</v>
          </cell>
          <cell r="H8915">
            <v>0</v>
          </cell>
          <cell r="I8915">
            <v>0</v>
          </cell>
          <cell r="J8915">
            <v>0</v>
          </cell>
        </row>
        <row r="8916">
          <cell r="A8916">
            <v>8909</v>
          </cell>
          <cell r="C8916">
            <v>0</v>
          </cell>
          <cell r="D8916">
            <v>0</v>
          </cell>
          <cell r="E8916">
            <v>0</v>
          </cell>
          <cell r="F8916">
            <v>0</v>
          </cell>
          <cell r="G8916">
            <v>0</v>
          </cell>
          <cell r="H8916">
            <v>0</v>
          </cell>
          <cell r="I8916">
            <v>0</v>
          </cell>
          <cell r="J8916">
            <v>0</v>
          </cell>
        </row>
        <row r="8917">
          <cell r="A8917">
            <v>8910</v>
          </cell>
          <cell r="C8917">
            <v>0</v>
          </cell>
          <cell r="D8917">
            <v>0</v>
          </cell>
          <cell r="E8917">
            <v>0</v>
          </cell>
          <cell r="F8917">
            <v>0</v>
          </cell>
          <cell r="G8917">
            <v>0</v>
          </cell>
          <cell r="H8917">
            <v>0</v>
          </cell>
          <cell r="I8917">
            <v>0</v>
          </cell>
          <cell r="J8917">
            <v>0</v>
          </cell>
        </row>
        <row r="8918">
          <cell r="A8918">
            <v>8911</v>
          </cell>
          <cell r="C8918">
            <v>0</v>
          </cell>
          <cell r="D8918">
            <v>0</v>
          </cell>
          <cell r="E8918">
            <v>0</v>
          </cell>
          <cell r="F8918">
            <v>0</v>
          </cell>
          <cell r="G8918">
            <v>0</v>
          </cell>
          <cell r="H8918">
            <v>0</v>
          </cell>
          <cell r="I8918">
            <v>0</v>
          </cell>
          <cell r="J8918">
            <v>0</v>
          </cell>
        </row>
        <row r="8919">
          <cell r="A8919">
            <v>8912</v>
          </cell>
          <cell r="C8919">
            <v>0</v>
          </cell>
          <cell r="D8919">
            <v>0</v>
          </cell>
          <cell r="E8919">
            <v>0</v>
          </cell>
          <cell r="F8919">
            <v>0</v>
          </cell>
          <cell r="G8919">
            <v>0</v>
          </cell>
          <cell r="H8919">
            <v>0</v>
          </cell>
          <cell r="I8919">
            <v>0</v>
          </cell>
          <cell r="J8919">
            <v>0</v>
          </cell>
        </row>
        <row r="8920">
          <cell r="A8920">
            <v>8913</v>
          </cell>
          <cell r="C8920">
            <v>0</v>
          </cell>
          <cell r="D8920">
            <v>0</v>
          </cell>
          <cell r="E8920">
            <v>0</v>
          </cell>
          <cell r="F8920">
            <v>0</v>
          </cell>
          <cell r="G8920">
            <v>0</v>
          </cell>
          <cell r="H8920">
            <v>0</v>
          </cell>
          <cell r="I8920">
            <v>0</v>
          </cell>
          <cell r="J8920">
            <v>0</v>
          </cell>
        </row>
        <row r="8921">
          <cell r="A8921">
            <v>8914</v>
          </cell>
          <cell r="C8921">
            <v>0</v>
          </cell>
          <cell r="D8921">
            <v>0</v>
          </cell>
          <cell r="E8921">
            <v>0</v>
          </cell>
          <cell r="F8921">
            <v>0</v>
          </cell>
          <cell r="G8921">
            <v>0</v>
          </cell>
          <cell r="H8921">
            <v>0</v>
          </cell>
          <cell r="I8921">
            <v>0</v>
          </cell>
          <cell r="J8921">
            <v>0</v>
          </cell>
        </row>
        <row r="8922">
          <cell r="A8922">
            <v>8915</v>
          </cell>
          <cell r="C8922">
            <v>0</v>
          </cell>
          <cell r="D8922">
            <v>0</v>
          </cell>
          <cell r="E8922">
            <v>0</v>
          </cell>
          <cell r="F8922">
            <v>0</v>
          </cell>
          <cell r="G8922">
            <v>0</v>
          </cell>
          <cell r="H8922">
            <v>0</v>
          </cell>
          <cell r="I8922">
            <v>0</v>
          </cell>
          <cell r="J8922">
            <v>0</v>
          </cell>
        </row>
        <row r="8923">
          <cell r="A8923">
            <v>8916</v>
          </cell>
          <cell r="C8923">
            <v>0</v>
          </cell>
          <cell r="D8923">
            <v>0</v>
          </cell>
          <cell r="E8923">
            <v>0</v>
          </cell>
          <cell r="F8923">
            <v>0</v>
          </cell>
          <cell r="G8923">
            <v>0</v>
          </cell>
          <cell r="H8923">
            <v>0</v>
          </cell>
          <cell r="I8923">
            <v>0</v>
          </cell>
          <cell r="J8923">
            <v>0</v>
          </cell>
        </row>
        <row r="8924">
          <cell r="A8924">
            <v>8917</v>
          </cell>
          <cell r="C8924">
            <v>0</v>
          </cell>
          <cell r="D8924">
            <v>0</v>
          </cell>
          <cell r="E8924">
            <v>0</v>
          </cell>
          <cell r="F8924">
            <v>0</v>
          </cell>
          <cell r="G8924">
            <v>0</v>
          </cell>
          <cell r="H8924">
            <v>0</v>
          </cell>
          <cell r="I8924">
            <v>0</v>
          </cell>
          <cell r="J8924">
            <v>0</v>
          </cell>
        </row>
        <row r="8925">
          <cell r="A8925">
            <v>8918</v>
          </cell>
          <cell r="C8925">
            <v>0</v>
          </cell>
          <cell r="D8925">
            <v>0</v>
          </cell>
          <cell r="E8925">
            <v>0</v>
          </cell>
          <cell r="F8925">
            <v>0</v>
          </cell>
          <cell r="G8925">
            <v>0</v>
          </cell>
          <cell r="H8925">
            <v>0</v>
          </cell>
          <cell r="I8925">
            <v>0</v>
          </cell>
          <cell r="J8925">
            <v>0</v>
          </cell>
        </row>
        <row r="8926">
          <cell r="A8926">
            <v>8919</v>
          </cell>
          <cell r="C8926">
            <v>0</v>
          </cell>
          <cell r="D8926">
            <v>0</v>
          </cell>
          <cell r="E8926">
            <v>0</v>
          </cell>
          <cell r="F8926">
            <v>0</v>
          </cell>
          <cell r="G8926">
            <v>0</v>
          </cell>
          <cell r="H8926">
            <v>0</v>
          </cell>
          <cell r="I8926">
            <v>0</v>
          </cell>
          <cell r="J8926">
            <v>0</v>
          </cell>
        </row>
        <row r="8927">
          <cell r="A8927">
            <v>8920</v>
          </cell>
          <cell r="C8927">
            <v>0</v>
          </cell>
          <cell r="D8927">
            <v>0</v>
          </cell>
          <cell r="E8927">
            <v>0</v>
          </cell>
          <cell r="F8927">
            <v>0</v>
          </cell>
          <cell r="G8927">
            <v>0</v>
          </cell>
          <cell r="H8927">
            <v>0</v>
          </cell>
          <cell r="I8927">
            <v>0</v>
          </cell>
          <cell r="J8927">
            <v>0</v>
          </cell>
        </row>
        <row r="8928">
          <cell r="A8928">
            <v>8921</v>
          </cell>
          <cell r="C8928">
            <v>0</v>
          </cell>
          <cell r="D8928">
            <v>0</v>
          </cell>
          <cell r="E8928">
            <v>0</v>
          </cell>
          <cell r="F8928">
            <v>0</v>
          </cell>
          <cell r="G8928">
            <v>0</v>
          </cell>
          <cell r="H8928">
            <v>0</v>
          </cell>
          <cell r="I8928">
            <v>0</v>
          </cell>
          <cell r="J8928">
            <v>0</v>
          </cell>
        </row>
        <row r="8929">
          <cell r="A8929">
            <v>8922</v>
          </cell>
          <cell r="C8929">
            <v>0</v>
          </cell>
          <cell r="D8929">
            <v>0</v>
          </cell>
          <cell r="E8929">
            <v>0</v>
          </cell>
          <cell r="F8929">
            <v>0</v>
          </cell>
          <cell r="G8929">
            <v>0</v>
          </cell>
          <cell r="H8929">
            <v>0</v>
          </cell>
          <cell r="I8929">
            <v>0</v>
          </cell>
          <cell r="J8929">
            <v>0</v>
          </cell>
        </row>
        <row r="8930">
          <cell r="A8930">
            <v>8923</v>
          </cell>
          <cell r="C8930">
            <v>0</v>
          </cell>
          <cell r="D8930">
            <v>0</v>
          </cell>
          <cell r="E8930">
            <v>0</v>
          </cell>
          <cell r="F8930">
            <v>0</v>
          </cell>
          <cell r="G8930">
            <v>0</v>
          </cell>
          <cell r="H8930">
            <v>0</v>
          </cell>
          <cell r="I8930">
            <v>0</v>
          </cell>
          <cell r="J8930">
            <v>0</v>
          </cell>
        </row>
        <row r="8931">
          <cell r="A8931">
            <v>8924</v>
          </cell>
          <cell r="C8931">
            <v>0</v>
          </cell>
          <cell r="D8931">
            <v>0</v>
          </cell>
          <cell r="E8931">
            <v>0</v>
          </cell>
          <cell r="F8931">
            <v>0</v>
          </cell>
          <cell r="G8931">
            <v>0</v>
          </cell>
          <cell r="H8931">
            <v>0</v>
          </cell>
          <cell r="I8931">
            <v>0</v>
          </cell>
          <cell r="J8931">
            <v>0</v>
          </cell>
        </row>
        <row r="8932">
          <cell r="A8932">
            <v>8925</v>
          </cell>
          <cell r="C8932">
            <v>0</v>
          </cell>
          <cell r="D8932">
            <v>0</v>
          </cell>
          <cell r="E8932">
            <v>0</v>
          </cell>
          <cell r="F8932">
            <v>0</v>
          </cell>
          <cell r="G8932">
            <v>0</v>
          </cell>
          <cell r="H8932">
            <v>0</v>
          </cell>
          <cell r="I8932">
            <v>0</v>
          </cell>
          <cell r="J8932">
            <v>0</v>
          </cell>
        </row>
        <row r="8933">
          <cell r="A8933">
            <v>8926</v>
          </cell>
          <cell r="C8933">
            <v>0</v>
          </cell>
          <cell r="D8933">
            <v>0</v>
          </cell>
          <cell r="E8933">
            <v>0</v>
          </cell>
          <cell r="F8933">
            <v>0</v>
          </cell>
          <cell r="G8933">
            <v>0</v>
          </cell>
          <cell r="H8933">
            <v>0</v>
          </cell>
          <cell r="I8933">
            <v>0</v>
          </cell>
          <cell r="J8933">
            <v>0</v>
          </cell>
        </row>
        <row r="8934">
          <cell r="A8934">
            <v>8927</v>
          </cell>
          <cell r="C8934">
            <v>0</v>
          </cell>
          <cell r="D8934">
            <v>0</v>
          </cell>
          <cell r="E8934">
            <v>0</v>
          </cell>
          <cell r="F8934">
            <v>0</v>
          </cell>
          <cell r="G8934">
            <v>0</v>
          </cell>
          <cell r="H8934">
            <v>0</v>
          </cell>
          <cell r="I8934">
            <v>0</v>
          </cell>
          <cell r="J8934">
            <v>0</v>
          </cell>
        </row>
        <row r="8935">
          <cell r="A8935">
            <v>8928</v>
          </cell>
          <cell r="C8935">
            <v>0</v>
          </cell>
          <cell r="D8935">
            <v>0</v>
          </cell>
          <cell r="E8935">
            <v>0</v>
          </cell>
          <cell r="F8935">
            <v>0</v>
          </cell>
          <cell r="G8935">
            <v>0</v>
          </cell>
          <cell r="H8935">
            <v>0</v>
          </cell>
          <cell r="I8935">
            <v>0</v>
          </cell>
          <cell r="J8935">
            <v>0</v>
          </cell>
        </row>
        <row r="8936">
          <cell r="A8936">
            <v>8929</v>
          </cell>
          <cell r="C8936">
            <v>0</v>
          </cell>
          <cell r="D8936">
            <v>0</v>
          </cell>
          <cell r="E8936">
            <v>0</v>
          </cell>
          <cell r="F8936">
            <v>0</v>
          </cell>
          <cell r="G8936">
            <v>0</v>
          </cell>
          <cell r="H8936">
            <v>0</v>
          </cell>
          <cell r="I8936">
            <v>0</v>
          </cell>
          <cell r="J8936">
            <v>0</v>
          </cell>
        </row>
        <row r="8937">
          <cell r="A8937">
            <v>8930</v>
          </cell>
          <cell r="C8937">
            <v>0</v>
          </cell>
          <cell r="D8937">
            <v>0</v>
          </cell>
          <cell r="E8937">
            <v>0</v>
          </cell>
          <cell r="F8937">
            <v>0</v>
          </cell>
          <cell r="G8937">
            <v>0</v>
          </cell>
          <cell r="H8937">
            <v>0</v>
          </cell>
          <cell r="I8937">
            <v>0</v>
          </cell>
          <cell r="J8937">
            <v>0</v>
          </cell>
        </row>
        <row r="8938">
          <cell r="A8938">
            <v>8931</v>
          </cell>
          <cell r="C8938">
            <v>0</v>
          </cell>
          <cell r="D8938">
            <v>0</v>
          </cell>
          <cell r="E8938">
            <v>0</v>
          </cell>
          <cell r="F8938">
            <v>0</v>
          </cell>
          <cell r="G8938">
            <v>0</v>
          </cell>
          <cell r="H8938">
            <v>0</v>
          </cell>
          <cell r="I8938">
            <v>0</v>
          </cell>
          <cell r="J8938">
            <v>0</v>
          </cell>
        </row>
        <row r="8939">
          <cell r="A8939">
            <v>8932</v>
          </cell>
          <cell r="C8939">
            <v>0</v>
          </cell>
          <cell r="D8939">
            <v>0</v>
          </cell>
          <cell r="E8939">
            <v>0</v>
          </cell>
          <cell r="F8939">
            <v>0</v>
          </cell>
          <cell r="G8939">
            <v>0</v>
          </cell>
          <cell r="H8939">
            <v>0</v>
          </cell>
          <cell r="I8939">
            <v>0</v>
          </cell>
          <cell r="J8939">
            <v>0</v>
          </cell>
        </row>
        <row r="8940">
          <cell r="A8940">
            <v>8933</v>
          </cell>
          <cell r="C8940">
            <v>0</v>
          </cell>
          <cell r="D8940">
            <v>0</v>
          </cell>
          <cell r="E8940">
            <v>0</v>
          </cell>
          <cell r="F8940">
            <v>0</v>
          </cell>
          <cell r="G8940">
            <v>0</v>
          </cell>
          <cell r="H8940">
            <v>0</v>
          </cell>
          <cell r="I8940">
            <v>0</v>
          </cell>
          <cell r="J8940">
            <v>0</v>
          </cell>
        </row>
        <row r="8941">
          <cell r="A8941">
            <v>8934</v>
          </cell>
          <cell r="C8941">
            <v>0</v>
          </cell>
          <cell r="D8941">
            <v>0</v>
          </cell>
          <cell r="E8941">
            <v>0</v>
          </cell>
          <cell r="F8941">
            <v>0</v>
          </cell>
          <cell r="G8941">
            <v>0</v>
          </cell>
          <cell r="H8941">
            <v>0</v>
          </cell>
          <cell r="I8941">
            <v>0</v>
          </cell>
          <cell r="J8941">
            <v>0</v>
          </cell>
        </row>
        <row r="8942">
          <cell r="A8942">
            <v>8935</v>
          </cell>
          <cell r="C8942">
            <v>0</v>
          </cell>
          <cell r="D8942">
            <v>0</v>
          </cell>
          <cell r="E8942">
            <v>0</v>
          </cell>
          <cell r="F8942">
            <v>0</v>
          </cell>
          <cell r="G8942">
            <v>0</v>
          </cell>
          <cell r="H8942">
            <v>0</v>
          </cell>
          <cell r="I8942">
            <v>0</v>
          </cell>
          <cell r="J8942">
            <v>0</v>
          </cell>
        </row>
        <row r="8943">
          <cell r="A8943">
            <v>8936</v>
          </cell>
          <cell r="C8943">
            <v>0</v>
          </cell>
          <cell r="D8943">
            <v>0</v>
          </cell>
          <cell r="E8943">
            <v>0</v>
          </cell>
          <cell r="F8943">
            <v>0</v>
          </cell>
          <cell r="G8943">
            <v>0</v>
          </cell>
          <cell r="H8943">
            <v>0</v>
          </cell>
          <cell r="I8943">
            <v>0</v>
          </cell>
          <cell r="J8943">
            <v>0</v>
          </cell>
        </row>
        <row r="8944">
          <cell r="A8944">
            <v>8937</v>
          </cell>
          <cell r="C8944">
            <v>0</v>
          </cell>
          <cell r="D8944">
            <v>0</v>
          </cell>
          <cell r="E8944">
            <v>0</v>
          </cell>
          <cell r="F8944">
            <v>0</v>
          </cell>
          <cell r="G8944">
            <v>0</v>
          </cell>
          <cell r="H8944">
            <v>0</v>
          </cell>
          <cell r="I8944">
            <v>0</v>
          </cell>
          <cell r="J8944">
            <v>0</v>
          </cell>
        </row>
        <row r="8945">
          <cell r="A8945">
            <v>8938</v>
          </cell>
          <cell r="C8945">
            <v>0</v>
          </cell>
          <cell r="D8945">
            <v>0</v>
          </cell>
          <cell r="E8945">
            <v>0</v>
          </cell>
          <cell r="F8945">
            <v>0</v>
          </cell>
          <cell r="G8945">
            <v>0</v>
          </cell>
          <cell r="H8945">
            <v>0</v>
          </cell>
          <cell r="I8945">
            <v>0</v>
          </cell>
          <cell r="J8945">
            <v>0</v>
          </cell>
        </row>
        <row r="8946">
          <cell r="A8946">
            <v>8939</v>
          </cell>
          <cell r="C8946">
            <v>0</v>
          </cell>
          <cell r="D8946">
            <v>0</v>
          </cell>
          <cell r="E8946">
            <v>0</v>
          </cell>
          <cell r="F8946">
            <v>0</v>
          </cell>
          <cell r="G8946">
            <v>0</v>
          </cell>
          <cell r="H8946">
            <v>0</v>
          </cell>
          <cell r="I8946">
            <v>0</v>
          </cell>
          <cell r="J8946">
            <v>0</v>
          </cell>
        </row>
        <row r="8947">
          <cell r="A8947">
            <v>8940</v>
          </cell>
          <cell r="C8947">
            <v>0</v>
          </cell>
          <cell r="D8947">
            <v>0</v>
          </cell>
          <cell r="E8947">
            <v>0</v>
          </cell>
          <cell r="F8947">
            <v>0</v>
          </cell>
          <cell r="G8947">
            <v>0</v>
          </cell>
          <cell r="H8947">
            <v>0</v>
          </cell>
          <cell r="I8947">
            <v>0</v>
          </cell>
          <cell r="J8947">
            <v>0</v>
          </cell>
        </row>
        <row r="8948">
          <cell r="A8948">
            <v>8941</v>
          </cell>
          <cell r="C8948">
            <v>0</v>
          </cell>
          <cell r="D8948">
            <v>0</v>
          </cell>
          <cell r="E8948">
            <v>0</v>
          </cell>
          <cell r="F8948">
            <v>0</v>
          </cell>
          <cell r="G8948">
            <v>0</v>
          </cell>
          <cell r="H8948">
            <v>0</v>
          </cell>
          <cell r="I8948">
            <v>0</v>
          </cell>
          <cell r="J8948">
            <v>0</v>
          </cell>
        </row>
        <row r="8949">
          <cell r="A8949">
            <v>8942</v>
          </cell>
          <cell r="C8949">
            <v>0</v>
          </cell>
          <cell r="D8949">
            <v>0</v>
          </cell>
          <cell r="E8949">
            <v>0</v>
          </cell>
          <cell r="F8949">
            <v>0</v>
          </cell>
          <cell r="G8949">
            <v>0</v>
          </cell>
          <cell r="H8949">
            <v>0</v>
          </cell>
          <cell r="I8949">
            <v>0</v>
          </cell>
          <cell r="J8949">
            <v>0</v>
          </cell>
        </row>
        <row r="8950">
          <cell r="A8950">
            <v>8943</v>
          </cell>
          <cell r="C8950">
            <v>0</v>
          </cell>
          <cell r="D8950">
            <v>0</v>
          </cell>
          <cell r="E8950">
            <v>0</v>
          </cell>
          <cell r="F8950">
            <v>0</v>
          </cell>
          <cell r="G8950">
            <v>0</v>
          </cell>
          <cell r="H8950">
            <v>0</v>
          </cell>
          <cell r="I8950">
            <v>0</v>
          </cell>
          <cell r="J8950">
            <v>0</v>
          </cell>
        </row>
        <row r="8951">
          <cell r="A8951">
            <v>8944</v>
          </cell>
          <cell r="C8951">
            <v>0</v>
          </cell>
          <cell r="D8951">
            <v>0</v>
          </cell>
          <cell r="E8951">
            <v>0</v>
          </cell>
          <cell r="F8951">
            <v>0</v>
          </cell>
          <cell r="G8951">
            <v>0</v>
          </cell>
          <cell r="H8951">
            <v>0</v>
          </cell>
          <cell r="I8951">
            <v>0</v>
          </cell>
          <cell r="J8951">
            <v>0</v>
          </cell>
        </row>
        <row r="8952">
          <cell r="A8952">
            <v>8945</v>
          </cell>
          <cell r="C8952">
            <v>0</v>
          </cell>
          <cell r="D8952">
            <v>0</v>
          </cell>
          <cell r="E8952">
            <v>0</v>
          </cell>
          <cell r="F8952">
            <v>0</v>
          </cell>
          <cell r="G8952">
            <v>0</v>
          </cell>
          <cell r="H8952">
            <v>0</v>
          </cell>
          <cell r="I8952">
            <v>0</v>
          </cell>
          <cell r="J8952">
            <v>0</v>
          </cell>
        </row>
        <row r="8953">
          <cell r="A8953">
            <v>8946</v>
          </cell>
          <cell r="C8953">
            <v>0</v>
          </cell>
          <cell r="D8953">
            <v>0</v>
          </cell>
          <cell r="E8953">
            <v>0</v>
          </cell>
          <cell r="F8953">
            <v>0</v>
          </cell>
          <cell r="G8953">
            <v>0</v>
          </cell>
          <cell r="H8953">
            <v>0</v>
          </cell>
          <cell r="I8953">
            <v>0</v>
          </cell>
          <cell r="J8953">
            <v>0</v>
          </cell>
        </row>
        <row r="8954">
          <cell r="A8954">
            <v>8947</v>
          </cell>
          <cell r="C8954">
            <v>0</v>
          </cell>
          <cell r="D8954">
            <v>0</v>
          </cell>
          <cell r="E8954">
            <v>0</v>
          </cell>
          <cell r="F8954">
            <v>0</v>
          </cell>
          <cell r="G8954">
            <v>0</v>
          </cell>
          <cell r="H8954">
            <v>0</v>
          </cell>
          <cell r="I8954">
            <v>0</v>
          </cell>
          <cell r="J8954">
            <v>0</v>
          </cell>
        </row>
        <row r="8955">
          <cell r="A8955">
            <v>8948</v>
          </cell>
          <cell r="C8955">
            <v>0</v>
          </cell>
          <cell r="D8955">
            <v>0</v>
          </cell>
          <cell r="E8955">
            <v>0</v>
          </cell>
          <cell r="F8955">
            <v>0</v>
          </cell>
          <cell r="G8955">
            <v>0</v>
          </cell>
          <cell r="H8955">
            <v>0</v>
          </cell>
          <cell r="I8955">
            <v>0</v>
          </cell>
          <cell r="J8955">
            <v>0</v>
          </cell>
        </row>
        <row r="8956">
          <cell r="A8956">
            <v>8949</v>
          </cell>
          <cell r="C8956">
            <v>0</v>
          </cell>
          <cell r="D8956">
            <v>0</v>
          </cell>
          <cell r="E8956">
            <v>0</v>
          </cell>
          <cell r="F8956">
            <v>0</v>
          </cell>
          <cell r="G8956">
            <v>0</v>
          </cell>
          <cell r="H8956">
            <v>0</v>
          </cell>
          <cell r="I8956">
            <v>0</v>
          </cell>
          <cell r="J8956">
            <v>0</v>
          </cell>
        </row>
        <row r="8957">
          <cell r="A8957">
            <v>8950</v>
          </cell>
          <cell r="C8957">
            <v>0</v>
          </cell>
          <cell r="D8957">
            <v>0</v>
          </cell>
          <cell r="E8957">
            <v>0</v>
          </cell>
          <cell r="F8957">
            <v>0</v>
          </cell>
          <cell r="G8957">
            <v>0</v>
          </cell>
          <cell r="H8957">
            <v>0</v>
          </cell>
          <cell r="I8957">
            <v>0</v>
          </cell>
          <cell r="J8957">
            <v>0</v>
          </cell>
        </row>
        <row r="8958">
          <cell r="A8958">
            <v>8951</v>
          </cell>
          <cell r="C8958">
            <v>0</v>
          </cell>
          <cell r="D8958">
            <v>0</v>
          </cell>
          <cell r="E8958">
            <v>0</v>
          </cell>
          <cell r="F8958">
            <v>0</v>
          </cell>
          <cell r="G8958">
            <v>0</v>
          </cell>
          <cell r="H8958">
            <v>0</v>
          </cell>
          <cell r="I8958">
            <v>0</v>
          </cell>
          <cell r="J8958">
            <v>0</v>
          </cell>
        </row>
        <row r="8959">
          <cell r="A8959">
            <v>8952</v>
          </cell>
          <cell r="C8959">
            <v>0</v>
          </cell>
          <cell r="D8959">
            <v>0</v>
          </cell>
          <cell r="E8959">
            <v>0</v>
          </cell>
          <cell r="F8959">
            <v>0</v>
          </cell>
          <cell r="G8959">
            <v>0</v>
          </cell>
          <cell r="H8959">
            <v>0</v>
          </cell>
          <cell r="I8959">
            <v>0</v>
          </cell>
          <cell r="J8959">
            <v>0</v>
          </cell>
        </row>
        <row r="8960">
          <cell r="A8960">
            <v>8953</v>
          </cell>
          <cell r="C8960">
            <v>0</v>
          </cell>
          <cell r="D8960">
            <v>0</v>
          </cell>
          <cell r="E8960">
            <v>0</v>
          </cell>
          <cell r="F8960">
            <v>0</v>
          </cell>
          <cell r="G8960">
            <v>0</v>
          </cell>
          <cell r="H8960">
            <v>0</v>
          </cell>
          <cell r="I8960">
            <v>0</v>
          </cell>
          <cell r="J8960">
            <v>0</v>
          </cell>
        </row>
        <row r="8961">
          <cell r="A8961">
            <v>8954</v>
          </cell>
          <cell r="C8961">
            <v>0</v>
          </cell>
          <cell r="D8961">
            <v>0</v>
          </cell>
          <cell r="E8961">
            <v>0</v>
          </cell>
          <cell r="F8961">
            <v>0</v>
          </cell>
          <cell r="G8961">
            <v>0</v>
          </cell>
          <cell r="H8961">
            <v>0</v>
          </cell>
          <cell r="I8961">
            <v>0</v>
          </cell>
          <cell r="J8961">
            <v>0</v>
          </cell>
        </row>
        <row r="8962">
          <cell r="A8962">
            <v>8955</v>
          </cell>
          <cell r="C8962">
            <v>0</v>
          </cell>
          <cell r="D8962">
            <v>0</v>
          </cell>
          <cell r="E8962">
            <v>0</v>
          </cell>
          <cell r="F8962">
            <v>0</v>
          </cell>
          <cell r="G8962">
            <v>0</v>
          </cell>
          <cell r="H8962">
            <v>0</v>
          </cell>
          <cell r="I8962">
            <v>0</v>
          </cell>
          <cell r="J8962">
            <v>0</v>
          </cell>
        </row>
        <row r="8963">
          <cell r="A8963">
            <v>8956</v>
          </cell>
          <cell r="C8963">
            <v>0</v>
          </cell>
          <cell r="D8963">
            <v>0</v>
          </cell>
          <cell r="E8963">
            <v>0</v>
          </cell>
          <cell r="F8963">
            <v>0</v>
          </cell>
          <cell r="G8963">
            <v>0</v>
          </cell>
          <cell r="H8963">
            <v>0</v>
          </cell>
          <cell r="I8963">
            <v>0</v>
          </cell>
          <cell r="J8963">
            <v>0</v>
          </cell>
        </row>
        <row r="8964">
          <cell r="A8964">
            <v>8957</v>
          </cell>
          <cell r="C8964">
            <v>0</v>
          </cell>
          <cell r="D8964">
            <v>0</v>
          </cell>
          <cell r="E8964">
            <v>0</v>
          </cell>
          <cell r="F8964">
            <v>0</v>
          </cell>
          <cell r="G8964">
            <v>0</v>
          </cell>
          <cell r="H8964">
            <v>0</v>
          </cell>
          <cell r="I8964">
            <v>0</v>
          </cell>
          <cell r="J8964">
            <v>0</v>
          </cell>
        </row>
        <row r="8965">
          <cell r="A8965">
            <v>8958</v>
          </cell>
          <cell r="C8965">
            <v>0</v>
          </cell>
          <cell r="D8965">
            <v>0</v>
          </cell>
          <cell r="E8965">
            <v>0</v>
          </cell>
          <cell r="F8965">
            <v>0</v>
          </cell>
          <cell r="G8965">
            <v>0</v>
          </cell>
          <cell r="H8965">
            <v>0</v>
          </cell>
          <cell r="I8965">
            <v>0</v>
          </cell>
          <cell r="J8965">
            <v>0</v>
          </cell>
        </row>
        <row r="8966">
          <cell r="A8966">
            <v>8959</v>
          </cell>
          <cell r="C8966">
            <v>0</v>
          </cell>
          <cell r="D8966">
            <v>0</v>
          </cell>
          <cell r="E8966">
            <v>0</v>
          </cell>
          <cell r="F8966">
            <v>0</v>
          </cell>
          <cell r="G8966">
            <v>0</v>
          </cell>
          <cell r="H8966">
            <v>0</v>
          </cell>
          <cell r="I8966">
            <v>0</v>
          </cell>
          <cell r="J8966">
            <v>0</v>
          </cell>
        </row>
        <row r="8967">
          <cell r="A8967">
            <v>8960</v>
          </cell>
          <cell r="C8967">
            <v>0</v>
          </cell>
          <cell r="D8967">
            <v>0</v>
          </cell>
          <cell r="E8967">
            <v>0</v>
          </cell>
          <cell r="F8967">
            <v>0</v>
          </cell>
          <cell r="G8967">
            <v>0</v>
          </cell>
          <cell r="H8967">
            <v>0</v>
          </cell>
          <cell r="I8967">
            <v>0</v>
          </cell>
          <cell r="J8967">
            <v>0</v>
          </cell>
        </row>
        <row r="8968">
          <cell r="A8968">
            <v>8961</v>
          </cell>
          <cell r="C8968">
            <v>0</v>
          </cell>
          <cell r="D8968">
            <v>0</v>
          </cell>
          <cell r="E8968">
            <v>0</v>
          </cell>
          <cell r="F8968">
            <v>0</v>
          </cell>
          <cell r="G8968">
            <v>0</v>
          </cell>
          <cell r="H8968">
            <v>0</v>
          </cell>
          <cell r="I8968">
            <v>0</v>
          </cell>
          <cell r="J8968">
            <v>0</v>
          </cell>
        </row>
        <row r="8969">
          <cell r="A8969">
            <v>8962</v>
          </cell>
          <cell r="C8969">
            <v>0</v>
          </cell>
          <cell r="D8969">
            <v>0</v>
          </cell>
          <cell r="E8969">
            <v>0</v>
          </cell>
          <cell r="F8969">
            <v>0</v>
          </cell>
          <cell r="G8969">
            <v>0</v>
          </cell>
          <cell r="H8969">
            <v>0</v>
          </cell>
          <cell r="I8969">
            <v>0</v>
          </cell>
          <cell r="J8969">
            <v>0</v>
          </cell>
        </row>
        <row r="8970">
          <cell r="A8970">
            <v>8963</v>
          </cell>
          <cell r="C8970">
            <v>0</v>
          </cell>
          <cell r="D8970">
            <v>0</v>
          </cell>
          <cell r="E8970">
            <v>0</v>
          </cell>
          <cell r="F8970">
            <v>0</v>
          </cell>
          <cell r="G8970">
            <v>0</v>
          </cell>
          <cell r="H8970">
            <v>0</v>
          </cell>
          <cell r="I8970">
            <v>0</v>
          </cell>
          <cell r="J8970">
            <v>0</v>
          </cell>
        </row>
        <row r="8971">
          <cell r="A8971">
            <v>8964</v>
          </cell>
          <cell r="C8971">
            <v>0</v>
          </cell>
          <cell r="D8971">
            <v>0</v>
          </cell>
          <cell r="E8971">
            <v>0</v>
          </cell>
          <cell r="F8971">
            <v>0</v>
          </cell>
          <cell r="G8971">
            <v>0</v>
          </cell>
          <cell r="H8971">
            <v>0</v>
          </cell>
          <cell r="I8971">
            <v>0</v>
          </cell>
          <cell r="J8971">
            <v>0</v>
          </cell>
        </row>
        <row r="8972">
          <cell r="A8972">
            <v>8965</v>
          </cell>
          <cell r="C8972">
            <v>0</v>
          </cell>
          <cell r="D8972">
            <v>0</v>
          </cell>
          <cell r="E8972">
            <v>0</v>
          </cell>
          <cell r="F8972">
            <v>0</v>
          </cell>
          <cell r="G8972">
            <v>0</v>
          </cell>
          <cell r="H8972">
            <v>0</v>
          </cell>
          <cell r="I8972">
            <v>0</v>
          </cell>
          <cell r="J8972">
            <v>0</v>
          </cell>
        </row>
        <row r="8973">
          <cell r="A8973">
            <v>8966</v>
          </cell>
          <cell r="C8973">
            <v>0</v>
          </cell>
          <cell r="D8973">
            <v>0</v>
          </cell>
          <cell r="E8973">
            <v>0</v>
          </cell>
          <cell r="F8973">
            <v>0</v>
          </cell>
          <cell r="G8973">
            <v>0</v>
          </cell>
          <cell r="H8973">
            <v>0</v>
          </cell>
          <cell r="I8973">
            <v>0</v>
          </cell>
          <cell r="J8973">
            <v>0</v>
          </cell>
        </row>
        <row r="8974">
          <cell r="A8974">
            <v>8967</v>
          </cell>
          <cell r="C8974">
            <v>0</v>
          </cell>
          <cell r="D8974">
            <v>0</v>
          </cell>
          <cell r="E8974">
            <v>0</v>
          </cell>
          <cell r="F8974">
            <v>0</v>
          </cell>
          <cell r="G8974">
            <v>0</v>
          </cell>
          <cell r="H8974">
            <v>0</v>
          </cell>
          <cell r="I8974">
            <v>0</v>
          </cell>
          <cell r="J8974">
            <v>0</v>
          </cell>
        </row>
        <row r="8975">
          <cell r="A8975">
            <v>8968</v>
          </cell>
          <cell r="C8975">
            <v>0</v>
          </cell>
          <cell r="D8975">
            <v>0</v>
          </cell>
          <cell r="E8975">
            <v>0</v>
          </cell>
          <cell r="F8975">
            <v>0</v>
          </cell>
          <cell r="G8975">
            <v>0</v>
          </cell>
          <cell r="H8975">
            <v>0</v>
          </cell>
          <cell r="I8975">
            <v>0</v>
          </cell>
          <cell r="J8975">
            <v>0</v>
          </cell>
        </row>
        <row r="8976">
          <cell r="A8976">
            <v>8969</v>
          </cell>
          <cell r="C8976">
            <v>0</v>
          </cell>
          <cell r="D8976">
            <v>0</v>
          </cell>
          <cell r="E8976">
            <v>0</v>
          </cell>
          <cell r="F8976">
            <v>0</v>
          </cell>
          <cell r="G8976">
            <v>0</v>
          </cell>
          <cell r="H8976">
            <v>0</v>
          </cell>
          <cell r="I8976">
            <v>0</v>
          </cell>
          <cell r="J8976">
            <v>0</v>
          </cell>
        </row>
        <row r="8977">
          <cell r="A8977">
            <v>8970</v>
          </cell>
          <cell r="C8977">
            <v>0</v>
          </cell>
          <cell r="D8977">
            <v>0</v>
          </cell>
          <cell r="E8977">
            <v>0</v>
          </cell>
          <cell r="F8977">
            <v>0</v>
          </cell>
          <cell r="G8977">
            <v>0</v>
          </cell>
          <cell r="H8977">
            <v>0</v>
          </cell>
          <cell r="I8977">
            <v>0</v>
          </cell>
          <cell r="J8977">
            <v>0</v>
          </cell>
        </row>
        <row r="8978">
          <cell r="A8978">
            <v>8971</v>
          </cell>
          <cell r="C8978">
            <v>0</v>
          </cell>
          <cell r="D8978">
            <v>0</v>
          </cell>
          <cell r="E8978">
            <v>0</v>
          </cell>
          <cell r="F8978">
            <v>0</v>
          </cell>
          <cell r="G8978">
            <v>0</v>
          </cell>
          <cell r="H8978">
            <v>0</v>
          </cell>
          <cell r="I8978">
            <v>0</v>
          </cell>
          <cell r="J8978">
            <v>0</v>
          </cell>
        </row>
        <row r="8979">
          <cell r="A8979">
            <v>8972</v>
          </cell>
          <cell r="C8979">
            <v>0</v>
          </cell>
          <cell r="D8979">
            <v>0</v>
          </cell>
          <cell r="E8979">
            <v>0</v>
          </cell>
          <cell r="F8979">
            <v>0</v>
          </cell>
          <cell r="G8979">
            <v>0</v>
          </cell>
          <cell r="H8979">
            <v>0</v>
          </cell>
          <cell r="I8979">
            <v>0</v>
          </cell>
          <cell r="J8979">
            <v>0</v>
          </cell>
        </row>
        <row r="8980">
          <cell r="A8980">
            <v>8973</v>
          </cell>
          <cell r="C8980">
            <v>0</v>
          </cell>
          <cell r="D8980">
            <v>0</v>
          </cell>
          <cell r="E8980">
            <v>0</v>
          </cell>
          <cell r="F8980">
            <v>0</v>
          </cell>
          <cell r="G8980">
            <v>0</v>
          </cell>
          <cell r="H8980">
            <v>0</v>
          </cell>
          <cell r="I8980">
            <v>0</v>
          </cell>
          <cell r="J8980">
            <v>0</v>
          </cell>
        </row>
        <row r="8981">
          <cell r="A8981">
            <v>8974</v>
          </cell>
          <cell r="C8981">
            <v>0</v>
          </cell>
          <cell r="D8981">
            <v>0</v>
          </cell>
          <cell r="E8981">
            <v>0</v>
          </cell>
          <cell r="F8981">
            <v>0</v>
          </cell>
          <cell r="G8981">
            <v>0</v>
          </cell>
          <cell r="H8981">
            <v>0</v>
          </cell>
          <cell r="I8981">
            <v>0</v>
          </cell>
          <cell r="J8981">
            <v>0</v>
          </cell>
        </row>
        <row r="8982">
          <cell r="A8982">
            <v>8975</v>
          </cell>
          <cell r="C8982">
            <v>0</v>
          </cell>
          <cell r="D8982">
            <v>0</v>
          </cell>
          <cell r="E8982">
            <v>0</v>
          </cell>
          <cell r="F8982">
            <v>0</v>
          </cell>
          <cell r="G8982">
            <v>0</v>
          </cell>
          <cell r="H8982">
            <v>0</v>
          </cell>
          <cell r="I8982">
            <v>0</v>
          </cell>
          <cell r="J8982">
            <v>0</v>
          </cell>
        </row>
        <row r="8983">
          <cell r="A8983">
            <v>8976</v>
          </cell>
          <cell r="C8983">
            <v>0</v>
          </cell>
          <cell r="D8983">
            <v>0</v>
          </cell>
          <cell r="E8983">
            <v>0</v>
          </cell>
          <cell r="F8983">
            <v>0</v>
          </cell>
          <cell r="G8983">
            <v>0</v>
          </cell>
          <cell r="H8983">
            <v>0</v>
          </cell>
          <cell r="I8983">
            <v>0</v>
          </cell>
          <cell r="J8983">
            <v>0</v>
          </cell>
        </row>
        <row r="8984">
          <cell r="A8984">
            <v>8977</v>
          </cell>
          <cell r="C8984">
            <v>0</v>
          </cell>
          <cell r="D8984">
            <v>0</v>
          </cell>
          <cell r="E8984">
            <v>0</v>
          </cell>
          <cell r="F8984">
            <v>0</v>
          </cell>
          <cell r="G8984">
            <v>0</v>
          </cell>
          <cell r="H8984">
            <v>0</v>
          </cell>
          <cell r="I8984">
            <v>0</v>
          </cell>
          <cell r="J8984">
            <v>0</v>
          </cell>
        </row>
        <row r="8985">
          <cell r="A8985">
            <v>8978</v>
          </cell>
          <cell r="C8985">
            <v>0</v>
          </cell>
          <cell r="D8985">
            <v>0</v>
          </cell>
          <cell r="E8985">
            <v>0</v>
          </cell>
          <cell r="F8985">
            <v>0</v>
          </cell>
          <cell r="G8985">
            <v>0</v>
          </cell>
          <cell r="H8985">
            <v>0</v>
          </cell>
          <cell r="I8985">
            <v>0</v>
          </cell>
          <cell r="J8985">
            <v>0</v>
          </cell>
        </row>
        <row r="8986">
          <cell r="A8986">
            <v>8979</v>
          </cell>
          <cell r="C8986">
            <v>0</v>
          </cell>
          <cell r="D8986">
            <v>0</v>
          </cell>
          <cell r="E8986">
            <v>0</v>
          </cell>
          <cell r="F8986">
            <v>0</v>
          </cell>
          <cell r="G8986">
            <v>0</v>
          </cell>
          <cell r="H8986">
            <v>0</v>
          </cell>
          <cell r="I8986">
            <v>0</v>
          </cell>
          <cell r="J8986">
            <v>0</v>
          </cell>
        </row>
        <row r="8987">
          <cell r="A8987">
            <v>8980</v>
          </cell>
          <cell r="C8987">
            <v>0</v>
          </cell>
          <cell r="D8987">
            <v>0</v>
          </cell>
          <cell r="E8987">
            <v>0</v>
          </cell>
          <cell r="F8987">
            <v>0</v>
          </cell>
          <cell r="G8987">
            <v>0</v>
          </cell>
          <cell r="H8987">
            <v>0</v>
          </cell>
          <cell r="I8987">
            <v>0</v>
          </cell>
          <cell r="J8987">
            <v>0</v>
          </cell>
        </row>
        <row r="8988">
          <cell r="A8988">
            <v>8981</v>
          </cell>
          <cell r="C8988">
            <v>0</v>
          </cell>
          <cell r="D8988">
            <v>0</v>
          </cell>
          <cell r="E8988">
            <v>0</v>
          </cell>
          <cell r="F8988">
            <v>0</v>
          </cell>
          <cell r="G8988">
            <v>0</v>
          </cell>
          <cell r="H8988">
            <v>0</v>
          </cell>
          <cell r="I8988">
            <v>0</v>
          </cell>
          <cell r="J8988">
            <v>0</v>
          </cell>
        </row>
        <row r="8989">
          <cell r="A8989">
            <v>8982</v>
          </cell>
          <cell r="C8989">
            <v>0</v>
          </cell>
          <cell r="D8989">
            <v>0</v>
          </cell>
          <cell r="E8989">
            <v>0</v>
          </cell>
          <cell r="F8989">
            <v>0</v>
          </cell>
          <cell r="G8989">
            <v>0</v>
          </cell>
          <cell r="H8989">
            <v>0</v>
          </cell>
          <cell r="I8989">
            <v>0</v>
          </cell>
          <cell r="J8989">
            <v>0</v>
          </cell>
        </row>
        <row r="8990">
          <cell r="A8990">
            <v>8983</v>
          </cell>
          <cell r="C8990">
            <v>0</v>
          </cell>
          <cell r="D8990">
            <v>0</v>
          </cell>
          <cell r="E8990">
            <v>0</v>
          </cell>
          <cell r="F8990">
            <v>0</v>
          </cell>
          <cell r="G8990">
            <v>0</v>
          </cell>
          <cell r="H8990">
            <v>0</v>
          </cell>
          <cell r="I8990">
            <v>0</v>
          </cell>
          <cell r="J8990">
            <v>0</v>
          </cell>
        </row>
        <row r="8991">
          <cell r="A8991">
            <v>8984</v>
          </cell>
          <cell r="C8991">
            <v>0</v>
          </cell>
          <cell r="D8991">
            <v>0</v>
          </cell>
          <cell r="E8991">
            <v>0</v>
          </cell>
          <cell r="F8991">
            <v>0</v>
          </cell>
          <cell r="G8991">
            <v>0</v>
          </cell>
          <cell r="H8991">
            <v>0</v>
          </cell>
          <cell r="I8991">
            <v>0</v>
          </cell>
          <cell r="J8991">
            <v>0</v>
          </cell>
        </row>
        <row r="8992">
          <cell r="A8992">
            <v>8985</v>
          </cell>
          <cell r="C8992">
            <v>0</v>
          </cell>
          <cell r="D8992">
            <v>0</v>
          </cell>
          <cell r="E8992">
            <v>0</v>
          </cell>
          <cell r="F8992">
            <v>0</v>
          </cell>
          <cell r="G8992">
            <v>0</v>
          </cell>
          <cell r="H8992">
            <v>0</v>
          </cell>
          <cell r="I8992">
            <v>0</v>
          </cell>
          <cell r="J8992">
            <v>0</v>
          </cell>
        </row>
        <row r="8993">
          <cell r="A8993">
            <v>8986</v>
          </cell>
          <cell r="C8993">
            <v>0</v>
          </cell>
          <cell r="D8993">
            <v>0</v>
          </cell>
          <cell r="E8993">
            <v>0</v>
          </cell>
          <cell r="F8993">
            <v>0</v>
          </cell>
          <cell r="G8993">
            <v>0</v>
          </cell>
          <cell r="H8993">
            <v>0</v>
          </cell>
          <cell r="I8993">
            <v>0</v>
          </cell>
          <cell r="J8993">
            <v>0</v>
          </cell>
        </row>
        <row r="8994">
          <cell r="A8994">
            <v>8987</v>
          </cell>
          <cell r="C8994">
            <v>0</v>
          </cell>
          <cell r="D8994">
            <v>0</v>
          </cell>
          <cell r="E8994">
            <v>0</v>
          </cell>
          <cell r="F8994">
            <v>0</v>
          </cell>
          <cell r="G8994">
            <v>0</v>
          </cell>
          <cell r="H8994">
            <v>0</v>
          </cell>
          <cell r="I8994">
            <v>0</v>
          </cell>
          <cell r="J8994">
            <v>0</v>
          </cell>
        </row>
        <row r="8995">
          <cell r="A8995">
            <v>8988</v>
          </cell>
          <cell r="C8995">
            <v>0</v>
          </cell>
          <cell r="D8995">
            <v>0</v>
          </cell>
          <cell r="E8995">
            <v>0</v>
          </cell>
          <cell r="F8995">
            <v>0</v>
          </cell>
          <cell r="G8995">
            <v>0</v>
          </cell>
          <cell r="H8995">
            <v>0</v>
          </cell>
          <cell r="I8995">
            <v>0</v>
          </cell>
          <cell r="J8995">
            <v>0</v>
          </cell>
        </row>
        <row r="8996">
          <cell r="A8996">
            <v>8989</v>
          </cell>
          <cell r="C8996">
            <v>0</v>
          </cell>
          <cell r="D8996">
            <v>0</v>
          </cell>
          <cell r="E8996">
            <v>0</v>
          </cell>
          <cell r="F8996">
            <v>0</v>
          </cell>
          <cell r="G8996">
            <v>0</v>
          </cell>
          <cell r="H8996">
            <v>0</v>
          </cell>
          <cell r="I8996">
            <v>0</v>
          </cell>
          <cell r="J8996">
            <v>0</v>
          </cell>
        </row>
        <row r="8997">
          <cell r="A8997">
            <v>8990</v>
          </cell>
          <cell r="C8997">
            <v>0</v>
          </cell>
          <cell r="D8997">
            <v>0</v>
          </cell>
          <cell r="E8997">
            <v>0</v>
          </cell>
          <cell r="F8997">
            <v>0</v>
          </cell>
          <cell r="G8997">
            <v>0</v>
          </cell>
          <cell r="H8997">
            <v>0</v>
          </cell>
          <cell r="I8997">
            <v>0</v>
          </cell>
          <cell r="J8997">
            <v>0</v>
          </cell>
        </row>
        <row r="8998">
          <cell r="A8998">
            <v>8991</v>
          </cell>
          <cell r="C8998">
            <v>0</v>
          </cell>
          <cell r="D8998">
            <v>0</v>
          </cell>
          <cell r="E8998">
            <v>0</v>
          </cell>
          <cell r="F8998">
            <v>0</v>
          </cell>
          <cell r="G8998">
            <v>0</v>
          </cell>
          <cell r="H8998">
            <v>0</v>
          </cell>
          <cell r="I8998">
            <v>0</v>
          </cell>
          <cell r="J8998">
            <v>0</v>
          </cell>
        </row>
        <row r="8999">
          <cell r="A8999">
            <v>8992</v>
          </cell>
          <cell r="C8999">
            <v>0</v>
          </cell>
          <cell r="D8999">
            <v>0</v>
          </cell>
          <cell r="E8999">
            <v>0</v>
          </cell>
          <cell r="F8999">
            <v>0</v>
          </cell>
          <cell r="G8999">
            <v>0</v>
          </cell>
          <cell r="H8999">
            <v>0</v>
          </cell>
          <cell r="I8999">
            <v>0</v>
          </cell>
          <cell r="J8999">
            <v>0</v>
          </cell>
        </row>
        <row r="9000">
          <cell r="A9000">
            <v>8993</v>
          </cell>
          <cell r="C9000">
            <v>0</v>
          </cell>
          <cell r="D9000">
            <v>0</v>
          </cell>
          <cell r="E9000">
            <v>0</v>
          </cell>
          <cell r="F9000">
            <v>0</v>
          </cell>
          <cell r="G9000">
            <v>0</v>
          </cell>
          <cell r="H9000">
            <v>0</v>
          </cell>
          <cell r="I9000">
            <v>0</v>
          </cell>
          <cell r="J9000">
            <v>0</v>
          </cell>
        </row>
        <row r="9001">
          <cell r="A9001">
            <v>8994</v>
          </cell>
          <cell r="C9001">
            <v>0</v>
          </cell>
          <cell r="D9001">
            <v>0</v>
          </cell>
          <cell r="E9001">
            <v>0</v>
          </cell>
          <cell r="F9001">
            <v>0</v>
          </cell>
          <cell r="G9001">
            <v>0</v>
          </cell>
          <cell r="H9001">
            <v>0</v>
          </cell>
          <cell r="I9001">
            <v>0</v>
          </cell>
          <cell r="J9001">
            <v>0</v>
          </cell>
        </row>
        <row r="9002">
          <cell r="A9002">
            <v>8995</v>
          </cell>
          <cell r="C9002">
            <v>0</v>
          </cell>
          <cell r="D9002">
            <v>0</v>
          </cell>
          <cell r="E9002">
            <v>0</v>
          </cell>
          <cell r="F9002">
            <v>0</v>
          </cell>
          <cell r="G9002">
            <v>0</v>
          </cell>
          <cell r="H9002">
            <v>0</v>
          </cell>
          <cell r="I9002">
            <v>0</v>
          </cell>
          <cell r="J9002">
            <v>0</v>
          </cell>
        </row>
        <row r="9003">
          <cell r="A9003">
            <v>8996</v>
          </cell>
          <cell r="C9003">
            <v>0</v>
          </cell>
          <cell r="D9003">
            <v>0</v>
          </cell>
          <cell r="E9003">
            <v>0</v>
          </cell>
          <cell r="F9003">
            <v>0</v>
          </cell>
          <cell r="G9003">
            <v>0</v>
          </cell>
          <cell r="H9003">
            <v>0</v>
          </cell>
          <cell r="I9003">
            <v>0</v>
          </cell>
          <cell r="J9003">
            <v>0</v>
          </cell>
        </row>
        <row r="9004">
          <cell r="A9004">
            <v>8997</v>
          </cell>
          <cell r="C9004">
            <v>0</v>
          </cell>
          <cell r="D9004">
            <v>0</v>
          </cell>
          <cell r="E9004">
            <v>0</v>
          </cell>
          <cell r="F9004">
            <v>0</v>
          </cell>
          <cell r="G9004">
            <v>0</v>
          </cell>
          <cell r="H9004">
            <v>0</v>
          </cell>
          <cell r="I9004">
            <v>0</v>
          </cell>
          <cell r="J9004">
            <v>0</v>
          </cell>
        </row>
        <row r="9005">
          <cell r="A9005">
            <v>8998</v>
          </cell>
          <cell r="C9005">
            <v>0</v>
          </cell>
          <cell r="D9005">
            <v>0</v>
          </cell>
          <cell r="E9005">
            <v>0</v>
          </cell>
          <cell r="F9005">
            <v>0</v>
          </cell>
          <cell r="G9005">
            <v>0</v>
          </cell>
          <cell r="H9005">
            <v>0</v>
          </cell>
          <cell r="I9005">
            <v>0</v>
          </cell>
          <cell r="J9005">
            <v>0</v>
          </cell>
        </row>
        <row r="9006">
          <cell r="A9006">
            <v>8999</v>
          </cell>
          <cell r="C9006">
            <v>0</v>
          </cell>
          <cell r="D9006">
            <v>0</v>
          </cell>
          <cell r="E9006">
            <v>0</v>
          </cell>
          <cell r="F9006">
            <v>0</v>
          </cell>
          <cell r="G9006">
            <v>0</v>
          </cell>
          <cell r="H9006">
            <v>0</v>
          </cell>
          <cell r="I9006">
            <v>0</v>
          </cell>
          <cell r="J9006">
            <v>0</v>
          </cell>
        </row>
        <row r="9007">
          <cell r="A9007">
            <v>9000</v>
          </cell>
          <cell r="C9007">
            <v>0</v>
          </cell>
          <cell r="D9007">
            <v>0</v>
          </cell>
          <cell r="E9007">
            <v>0</v>
          </cell>
          <cell r="F9007">
            <v>0</v>
          </cell>
          <cell r="G9007">
            <v>0</v>
          </cell>
          <cell r="H9007">
            <v>0</v>
          </cell>
          <cell r="I9007">
            <v>0</v>
          </cell>
          <cell r="J9007">
            <v>0</v>
          </cell>
        </row>
        <row r="9008">
          <cell r="A9008">
            <v>9001</v>
          </cell>
          <cell r="C9008">
            <v>0</v>
          </cell>
          <cell r="D9008">
            <v>0</v>
          </cell>
          <cell r="E9008">
            <v>0</v>
          </cell>
          <cell r="F9008">
            <v>0</v>
          </cell>
          <cell r="G9008">
            <v>0</v>
          </cell>
          <cell r="H9008">
            <v>0</v>
          </cell>
          <cell r="I9008">
            <v>0</v>
          </cell>
          <cell r="J9008">
            <v>0</v>
          </cell>
        </row>
        <row r="9009">
          <cell r="A9009">
            <v>9002</v>
          </cell>
          <cell r="C9009">
            <v>0</v>
          </cell>
          <cell r="D9009">
            <v>0</v>
          </cell>
          <cell r="E9009">
            <v>0</v>
          </cell>
          <cell r="F9009">
            <v>0</v>
          </cell>
          <cell r="G9009">
            <v>0</v>
          </cell>
          <cell r="H9009">
            <v>0</v>
          </cell>
          <cell r="I9009">
            <v>0</v>
          </cell>
          <cell r="J9009">
            <v>0</v>
          </cell>
        </row>
        <row r="9010">
          <cell r="A9010">
            <v>9003</v>
          </cell>
          <cell r="C9010">
            <v>0</v>
          </cell>
          <cell r="D9010">
            <v>0</v>
          </cell>
          <cell r="E9010">
            <v>0</v>
          </cell>
          <cell r="F9010">
            <v>0</v>
          </cell>
          <cell r="G9010">
            <v>0</v>
          </cell>
          <cell r="H9010">
            <v>0</v>
          </cell>
          <cell r="I9010">
            <v>0</v>
          </cell>
          <cell r="J9010">
            <v>0</v>
          </cell>
        </row>
        <row r="9011">
          <cell r="A9011">
            <v>9004</v>
          </cell>
          <cell r="C9011">
            <v>0</v>
          </cell>
          <cell r="D9011">
            <v>0</v>
          </cell>
          <cell r="E9011">
            <v>0</v>
          </cell>
          <cell r="F9011">
            <v>0</v>
          </cell>
          <cell r="G9011">
            <v>0</v>
          </cell>
          <cell r="H9011">
            <v>0</v>
          </cell>
          <cell r="I9011">
            <v>0</v>
          </cell>
          <cell r="J9011">
            <v>0</v>
          </cell>
        </row>
        <row r="9012">
          <cell r="A9012">
            <v>9005</v>
          </cell>
          <cell r="C9012">
            <v>0</v>
          </cell>
          <cell r="D9012">
            <v>0</v>
          </cell>
          <cell r="E9012">
            <v>0</v>
          </cell>
          <cell r="F9012">
            <v>0</v>
          </cell>
          <cell r="G9012">
            <v>0</v>
          </cell>
          <cell r="H9012">
            <v>0</v>
          </cell>
          <cell r="I9012">
            <v>0</v>
          </cell>
          <cell r="J9012">
            <v>0</v>
          </cell>
        </row>
        <row r="9013">
          <cell r="A9013">
            <v>9006</v>
          </cell>
          <cell r="C9013">
            <v>0</v>
          </cell>
          <cell r="D9013">
            <v>0</v>
          </cell>
          <cell r="E9013">
            <v>0</v>
          </cell>
          <cell r="F9013">
            <v>0</v>
          </cell>
          <cell r="G9013">
            <v>0</v>
          </cell>
          <cell r="H9013">
            <v>0</v>
          </cell>
          <cell r="I9013">
            <v>0</v>
          </cell>
          <cell r="J9013">
            <v>0</v>
          </cell>
        </row>
        <row r="9014">
          <cell r="A9014">
            <v>9007</v>
          </cell>
          <cell r="C9014">
            <v>0</v>
          </cell>
          <cell r="D9014">
            <v>0</v>
          </cell>
          <cell r="E9014">
            <v>0</v>
          </cell>
          <cell r="F9014">
            <v>0</v>
          </cell>
          <cell r="G9014">
            <v>0</v>
          </cell>
          <cell r="H9014">
            <v>0</v>
          </cell>
          <cell r="I9014">
            <v>0</v>
          </cell>
          <cell r="J9014">
            <v>0</v>
          </cell>
        </row>
        <row r="9015">
          <cell r="A9015">
            <v>9008</v>
          </cell>
          <cell r="C9015">
            <v>0</v>
          </cell>
          <cell r="D9015">
            <v>0</v>
          </cell>
          <cell r="E9015">
            <v>0</v>
          </cell>
          <cell r="F9015">
            <v>0</v>
          </cell>
          <cell r="G9015">
            <v>0</v>
          </cell>
          <cell r="H9015">
            <v>0</v>
          </cell>
          <cell r="I9015">
            <v>0</v>
          </cell>
          <cell r="J9015">
            <v>0</v>
          </cell>
        </row>
        <row r="9016">
          <cell r="A9016">
            <v>9009</v>
          </cell>
          <cell r="C9016">
            <v>0</v>
          </cell>
          <cell r="D9016">
            <v>0</v>
          </cell>
          <cell r="E9016">
            <v>0</v>
          </cell>
          <cell r="F9016">
            <v>0</v>
          </cell>
          <cell r="G9016">
            <v>0</v>
          </cell>
          <cell r="H9016">
            <v>0</v>
          </cell>
          <cell r="I9016">
            <v>0</v>
          </cell>
          <cell r="J9016">
            <v>0</v>
          </cell>
        </row>
        <row r="9017">
          <cell r="A9017">
            <v>9010</v>
          </cell>
          <cell r="C9017">
            <v>0</v>
          </cell>
          <cell r="D9017">
            <v>0</v>
          </cell>
          <cell r="E9017">
            <v>0</v>
          </cell>
          <cell r="F9017">
            <v>0</v>
          </cell>
          <cell r="G9017">
            <v>0</v>
          </cell>
          <cell r="H9017">
            <v>0</v>
          </cell>
          <cell r="I9017">
            <v>0</v>
          </cell>
          <cell r="J9017">
            <v>0</v>
          </cell>
        </row>
        <row r="9018">
          <cell r="A9018">
            <v>9011</v>
          </cell>
          <cell r="C9018">
            <v>0</v>
          </cell>
          <cell r="D9018">
            <v>0</v>
          </cell>
          <cell r="E9018">
            <v>0</v>
          </cell>
          <cell r="F9018">
            <v>0</v>
          </cell>
          <cell r="G9018">
            <v>0</v>
          </cell>
          <cell r="H9018">
            <v>0</v>
          </cell>
          <cell r="I9018">
            <v>0</v>
          </cell>
          <cell r="J9018">
            <v>0</v>
          </cell>
        </row>
        <row r="9019">
          <cell r="A9019">
            <v>9012</v>
          </cell>
          <cell r="C9019">
            <v>0</v>
          </cell>
          <cell r="D9019">
            <v>0</v>
          </cell>
          <cell r="E9019">
            <v>0</v>
          </cell>
          <cell r="F9019">
            <v>0</v>
          </cell>
          <cell r="G9019">
            <v>0</v>
          </cell>
          <cell r="H9019">
            <v>0</v>
          </cell>
          <cell r="I9019">
            <v>0</v>
          </cell>
          <cell r="J9019">
            <v>0</v>
          </cell>
        </row>
        <row r="9020">
          <cell r="A9020">
            <v>9013</v>
          </cell>
          <cell r="C9020">
            <v>0</v>
          </cell>
          <cell r="D9020">
            <v>0</v>
          </cell>
          <cell r="E9020">
            <v>0</v>
          </cell>
          <cell r="F9020">
            <v>0</v>
          </cell>
          <cell r="G9020">
            <v>0</v>
          </cell>
          <cell r="H9020">
            <v>0</v>
          </cell>
          <cell r="I9020">
            <v>0</v>
          </cell>
          <cell r="J9020">
            <v>0</v>
          </cell>
        </row>
        <row r="9021">
          <cell r="A9021">
            <v>9014</v>
          </cell>
          <cell r="C9021">
            <v>0</v>
          </cell>
          <cell r="D9021">
            <v>0</v>
          </cell>
          <cell r="E9021">
            <v>0</v>
          </cell>
          <cell r="F9021">
            <v>0</v>
          </cell>
          <cell r="G9021">
            <v>0</v>
          </cell>
          <cell r="H9021">
            <v>0</v>
          </cell>
          <cell r="I9021">
            <v>0</v>
          </cell>
          <cell r="J9021">
            <v>0</v>
          </cell>
        </row>
        <row r="9022">
          <cell r="A9022">
            <v>9015</v>
          </cell>
          <cell r="C9022">
            <v>0</v>
          </cell>
          <cell r="D9022">
            <v>0</v>
          </cell>
          <cell r="E9022">
            <v>0</v>
          </cell>
          <cell r="F9022">
            <v>0</v>
          </cell>
          <cell r="G9022">
            <v>0</v>
          </cell>
          <cell r="H9022">
            <v>0</v>
          </cell>
          <cell r="I9022">
            <v>0</v>
          </cell>
          <cell r="J9022">
            <v>0</v>
          </cell>
        </row>
        <row r="9023">
          <cell r="A9023">
            <v>9016</v>
          </cell>
          <cell r="C9023">
            <v>0</v>
          </cell>
          <cell r="D9023">
            <v>0</v>
          </cell>
          <cell r="E9023">
            <v>0</v>
          </cell>
          <cell r="F9023">
            <v>0</v>
          </cell>
          <cell r="G9023">
            <v>0</v>
          </cell>
          <cell r="H9023">
            <v>0</v>
          </cell>
          <cell r="I9023">
            <v>0</v>
          </cell>
          <cell r="J9023">
            <v>0</v>
          </cell>
        </row>
        <row r="9024">
          <cell r="A9024">
            <v>9017</v>
          </cell>
          <cell r="C9024">
            <v>0</v>
          </cell>
          <cell r="D9024">
            <v>0</v>
          </cell>
          <cell r="E9024">
            <v>0</v>
          </cell>
          <cell r="F9024">
            <v>0</v>
          </cell>
          <cell r="G9024">
            <v>0</v>
          </cell>
          <cell r="H9024">
            <v>0</v>
          </cell>
          <cell r="I9024">
            <v>0</v>
          </cell>
          <cell r="J9024">
            <v>0</v>
          </cell>
        </row>
        <row r="9025">
          <cell r="A9025">
            <v>9018</v>
          </cell>
          <cell r="C9025">
            <v>0</v>
          </cell>
          <cell r="D9025">
            <v>0</v>
          </cell>
          <cell r="E9025">
            <v>0</v>
          </cell>
          <cell r="F9025">
            <v>0</v>
          </cell>
          <cell r="G9025">
            <v>0</v>
          </cell>
          <cell r="H9025">
            <v>0</v>
          </cell>
          <cell r="I9025">
            <v>0</v>
          </cell>
          <cell r="J9025">
            <v>0</v>
          </cell>
        </row>
        <row r="9026">
          <cell r="A9026">
            <v>9019</v>
          </cell>
          <cell r="C9026">
            <v>0</v>
          </cell>
          <cell r="D9026">
            <v>0</v>
          </cell>
          <cell r="E9026">
            <v>0</v>
          </cell>
          <cell r="F9026">
            <v>0</v>
          </cell>
          <cell r="G9026">
            <v>0</v>
          </cell>
          <cell r="H9026">
            <v>0</v>
          </cell>
          <cell r="I9026">
            <v>0</v>
          </cell>
          <cell r="J9026">
            <v>0</v>
          </cell>
        </row>
        <row r="9027">
          <cell r="A9027">
            <v>9020</v>
          </cell>
          <cell r="C9027">
            <v>0</v>
          </cell>
          <cell r="D9027">
            <v>0</v>
          </cell>
          <cell r="E9027">
            <v>0</v>
          </cell>
          <cell r="F9027">
            <v>0</v>
          </cell>
          <cell r="G9027">
            <v>0</v>
          </cell>
          <cell r="H9027">
            <v>0</v>
          </cell>
          <cell r="I9027">
            <v>0</v>
          </cell>
          <cell r="J9027">
            <v>0</v>
          </cell>
        </row>
        <row r="9028">
          <cell r="A9028">
            <v>9021</v>
          </cell>
          <cell r="C9028">
            <v>0</v>
          </cell>
          <cell r="D9028">
            <v>0</v>
          </cell>
          <cell r="E9028">
            <v>0</v>
          </cell>
          <cell r="F9028">
            <v>0</v>
          </cell>
          <cell r="G9028">
            <v>0</v>
          </cell>
          <cell r="H9028">
            <v>0</v>
          </cell>
          <cell r="I9028">
            <v>0</v>
          </cell>
          <cell r="J9028">
            <v>0</v>
          </cell>
        </row>
        <row r="9029">
          <cell r="A9029">
            <v>9022</v>
          </cell>
          <cell r="C9029">
            <v>0</v>
          </cell>
          <cell r="D9029">
            <v>0</v>
          </cell>
          <cell r="E9029">
            <v>0</v>
          </cell>
          <cell r="F9029">
            <v>0</v>
          </cell>
          <cell r="G9029">
            <v>0</v>
          </cell>
          <cell r="H9029">
            <v>0</v>
          </cell>
          <cell r="I9029">
            <v>0</v>
          </cell>
          <cell r="J9029">
            <v>0</v>
          </cell>
        </row>
        <row r="9030">
          <cell r="A9030">
            <v>9023</v>
          </cell>
          <cell r="C9030">
            <v>0</v>
          </cell>
          <cell r="D9030">
            <v>0</v>
          </cell>
          <cell r="E9030">
            <v>0</v>
          </cell>
          <cell r="F9030">
            <v>0</v>
          </cell>
          <cell r="G9030">
            <v>0</v>
          </cell>
          <cell r="H9030">
            <v>0</v>
          </cell>
          <cell r="I9030">
            <v>0</v>
          </cell>
          <cell r="J9030">
            <v>0</v>
          </cell>
        </row>
        <row r="9031">
          <cell r="A9031">
            <v>9024</v>
          </cell>
          <cell r="C9031">
            <v>0</v>
          </cell>
          <cell r="D9031">
            <v>0</v>
          </cell>
          <cell r="E9031">
            <v>0</v>
          </cell>
          <cell r="F9031">
            <v>0</v>
          </cell>
          <cell r="G9031">
            <v>0</v>
          </cell>
          <cell r="H9031">
            <v>0</v>
          </cell>
          <cell r="I9031">
            <v>0</v>
          </cell>
          <cell r="J9031">
            <v>0</v>
          </cell>
        </row>
        <row r="9032">
          <cell r="A9032">
            <v>9025</v>
          </cell>
          <cell r="C9032">
            <v>0</v>
          </cell>
          <cell r="D9032">
            <v>0</v>
          </cell>
          <cell r="E9032">
            <v>0</v>
          </cell>
          <cell r="F9032">
            <v>0</v>
          </cell>
          <cell r="G9032">
            <v>0</v>
          </cell>
          <cell r="H9032">
            <v>0</v>
          </cell>
          <cell r="I9032">
            <v>0</v>
          </cell>
          <cell r="J9032">
            <v>0</v>
          </cell>
        </row>
        <row r="9033">
          <cell r="A9033">
            <v>9026</v>
          </cell>
          <cell r="C9033">
            <v>0</v>
          </cell>
          <cell r="D9033">
            <v>0</v>
          </cell>
          <cell r="E9033">
            <v>0</v>
          </cell>
          <cell r="F9033">
            <v>0</v>
          </cell>
          <cell r="G9033">
            <v>0</v>
          </cell>
          <cell r="H9033">
            <v>0</v>
          </cell>
          <cell r="I9033">
            <v>0</v>
          </cell>
          <cell r="J9033">
            <v>0</v>
          </cell>
        </row>
        <row r="9034">
          <cell r="A9034">
            <v>9027</v>
          </cell>
          <cell r="C9034">
            <v>0</v>
          </cell>
          <cell r="D9034">
            <v>0</v>
          </cell>
          <cell r="E9034">
            <v>0</v>
          </cell>
          <cell r="F9034">
            <v>0</v>
          </cell>
          <cell r="G9034">
            <v>0</v>
          </cell>
          <cell r="H9034">
            <v>0</v>
          </cell>
          <cell r="I9034">
            <v>0</v>
          </cell>
          <cell r="J9034">
            <v>0</v>
          </cell>
        </row>
        <row r="9035">
          <cell r="A9035">
            <v>9028</v>
          </cell>
          <cell r="C9035">
            <v>0</v>
          </cell>
          <cell r="D9035">
            <v>0</v>
          </cell>
          <cell r="E9035">
            <v>0</v>
          </cell>
          <cell r="F9035">
            <v>0</v>
          </cell>
          <cell r="G9035">
            <v>0</v>
          </cell>
          <cell r="H9035">
            <v>0</v>
          </cell>
          <cell r="I9035">
            <v>0</v>
          </cell>
          <cell r="J9035">
            <v>0</v>
          </cell>
        </row>
        <row r="9036">
          <cell r="A9036">
            <v>9029</v>
          </cell>
          <cell r="C9036">
            <v>0</v>
          </cell>
          <cell r="D9036">
            <v>0</v>
          </cell>
          <cell r="E9036">
            <v>0</v>
          </cell>
          <cell r="F9036">
            <v>0</v>
          </cell>
          <cell r="G9036">
            <v>0</v>
          </cell>
          <cell r="H9036">
            <v>0</v>
          </cell>
          <cell r="I9036">
            <v>0</v>
          </cell>
          <cell r="J9036">
            <v>0</v>
          </cell>
        </row>
        <row r="9037">
          <cell r="A9037">
            <v>9030</v>
          </cell>
          <cell r="C9037">
            <v>0</v>
          </cell>
          <cell r="D9037">
            <v>0</v>
          </cell>
          <cell r="E9037">
            <v>0</v>
          </cell>
          <cell r="F9037">
            <v>0</v>
          </cell>
          <cell r="G9037">
            <v>0</v>
          </cell>
          <cell r="H9037">
            <v>0</v>
          </cell>
          <cell r="I9037">
            <v>0</v>
          </cell>
          <cell r="J9037">
            <v>0</v>
          </cell>
        </row>
        <row r="9038">
          <cell r="A9038">
            <v>9031</v>
          </cell>
          <cell r="C9038">
            <v>0</v>
          </cell>
          <cell r="D9038">
            <v>0</v>
          </cell>
          <cell r="E9038">
            <v>0</v>
          </cell>
          <cell r="F9038">
            <v>0</v>
          </cell>
          <cell r="G9038">
            <v>0</v>
          </cell>
          <cell r="H9038">
            <v>0</v>
          </cell>
          <cell r="I9038">
            <v>0</v>
          </cell>
          <cell r="J9038">
            <v>0</v>
          </cell>
        </row>
        <row r="9039">
          <cell r="A9039">
            <v>9032</v>
          </cell>
          <cell r="C9039">
            <v>0</v>
          </cell>
          <cell r="D9039">
            <v>0</v>
          </cell>
          <cell r="E9039">
            <v>0</v>
          </cell>
          <cell r="F9039">
            <v>0</v>
          </cell>
          <cell r="G9039">
            <v>0</v>
          </cell>
          <cell r="H9039">
            <v>0</v>
          </cell>
          <cell r="I9039">
            <v>0</v>
          </cell>
          <cell r="J9039">
            <v>0</v>
          </cell>
        </row>
        <row r="9040">
          <cell r="A9040">
            <v>9033</v>
          </cell>
          <cell r="C9040">
            <v>0</v>
          </cell>
          <cell r="D9040">
            <v>0</v>
          </cell>
          <cell r="E9040">
            <v>0</v>
          </cell>
          <cell r="F9040">
            <v>0</v>
          </cell>
          <cell r="G9040">
            <v>0</v>
          </cell>
          <cell r="H9040">
            <v>0</v>
          </cell>
          <cell r="I9040">
            <v>0</v>
          </cell>
          <cell r="J9040">
            <v>0</v>
          </cell>
        </row>
        <row r="9041">
          <cell r="A9041">
            <v>9034</v>
          </cell>
          <cell r="C9041">
            <v>0</v>
          </cell>
          <cell r="D9041">
            <v>0</v>
          </cell>
          <cell r="E9041">
            <v>0</v>
          </cell>
          <cell r="F9041">
            <v>0</v>
          </cell>
          <cell r="G9041">
            <v>0</v>
          </cell>
          <cell r="H9041">
            <v>0</v>
          </cell>
          <cell r="I9041">
            <v>0</v>
          </cell>
          <cell r="J9041">
            <v>0</v>
          </cell>
        </row>
        <row r="9042">
          <cell r="A9042">
            <v>9035</v>
          </cell>
          <cell r="C9042">
            <v>0</v>
          </cell>
          <cell r="D9042">
            <v>0</v>
          </cell>
          <cell r="E9042">
            <v>0</v>
          </cell>
          <cell r="F9042">
            <v>0</v>
          </cell>
          <cell r="G9042">
            <v>0</v>
          </cell>
          <cell r="H9042">
            <v>0</v>
          </cell>
          <cell r="I9042">
            <v>0</v>
          </cell>
          <cell r="J9042">
            <v>0</v>
          </cell>
        </row>
        <row r="9043">
          <cell r="A9043">
            <v>9036</v>
          </cell>
          <cell r="C9043">
            <v>0</v>
          </cell>
          <cell r="D9043">
            <v>0</v>
          </cell>
          <cell r="E9043">
            <v>0</v>
          </cell>
          <cell r="F9043">
            <v>0</v>
          </cell>
          <cell r="G9043">
            <v>0</v>
          </cell>
          <cell r="H9043">
            <v>0</v>
          </cell>
          <cell r="I9043">
            <v>0</v>
          </cell>
          <cell r="J9043">
            <v>0</v>
          </cell>
        </row>
        <row r="9044">
          <cell r="A9044">
            <v>9037</v>
          </cell>
          <cell r="C9044">
            <v>0</v>
          </cell>
          <cell r="D9044">
            <v>0</v>
          </cell>
          <cell r="E9044">
            <v>0</v>
          </cell>
          <cell r="F9044">
            <v>0</v>
          </cell>
          <cell r="G9044">
            <v>0</v>
          </cell>
          <cell r="H9044">
            <v>0</v>
          </cell>
          <cell r="I9044">
            <v>0</v>
          </cell>
          <cell r="J9044">
            <v>0</v>
          </cell>
        </row>
        <row r="9045">
          <cell r="A9045">
            <v>9038</v>
          </cell>
          <cell r="C9045">
            <v>0</v>
          </cell>
          <cell r="D9045">
            <v>0</v>
          </cell>
          <cell r="E9045">
            <v>0</v>
          </cell>
          <cell r="F9045">
            <v>0</v>
          </cell>
          <cell r="G9045">
            <v>0</v>
          </cell>
          <cell r="H9045">
            <v>0</v>
          </cell>
          <cell r="I9045">
            <v>0</v>
          </cell>
          <cell r="J9045">
            <v>0</v>
          </cell>
        </row>
        <row r="9046">
          <cell r="A9046">
            <v>9039</v>
          </cell>
          <cell r="C9046">
            <v>0</v>
          </cell>
          <cell r="D9046">
            <v>0</v>
          </cell>
          <cell r="E9046">
            <v>0</v>
          </cell>
          <cell r="F9046">
            <v>0</v>
          </cell>
          <cell r="G9046">
            <v>0</v>
          </cell>
          <cell r="H9046">
            <v>0</v>
          </cell>
          <cell r="I9046">
            <v>0</v>
          </cell>
          <cell r="J9046">
            <v>0</v>
          </cell>
        </row>
        <row r="9047">
          <cell r="A9047">
            <v>9040</v>
          </cell>
          <cell r="C9047">
            <v>0</v>
          </cell>
          <cell r="D9047">
            <v>0</v>
          </cell>
          <cell r="E9047">
            <v>0</v>
          </cell>
          <cell r="F9047">
            <v>0</v>
          </cell>
          <cell r="G9047">
            <v>0</v>
          </cell>
          <cell r="H9047">
            <v>0</v>
          </cell>
          <cell r="I9047">
            <v>0</v>
          </cell>
          <cell r="J9047">
            <v>0</v>
          </cell>
        </row>
        <row r="9048">
          <cell r="A9048">
            <v>9041</v>
          </cell>
          <cell r="C9048">
            <v>0</v>
          </cell>
          <cell r="D9048">
            <v>0</v>
          </cell>
          <cell r="E9048">
            <v>0</v>
          </cell>
          <cell r="F9048">
            <v>0</v>
          </cell>
          <cell r="G9048">
            <v>0</v>
          </cell>
          <cell r="H9048">
            <v>0</v>
          </cell>
          <cell r="I9048">
            <v>0</v>
          </cell>
          <cell r="J9048">
            <v>0</v>
          </cell>
        </row>
        <row r="9049">
          <cell r="A9049">
            <v>9042</v>
          </cell>
          <cell r="C9049">
            <v>0</v>
          </cell>
          <cell r="D9049">
            <v>0</v>
          </cell>
          <cell r="E9049">
            <v>0</v>
          </cell>
          <cell r="F9049">
            <v>0</v>
          </cell>
          <cell r="G9049">
            <v>0</v>
          </cell>
          <cell r="H9049">
            <v>0</v>
          </cell>
          <cell r="I9049">
            <v>0</v>
          </cell>
          <cell r="J9049">
            <v>0</v>
          </cell>
        </row>
        <row r="9050">
          <cell r="A9050">
            <v>9043</v>
          </cell>
          <cell r="C9050">
            <v>0</v>
          </cell>
          <cell r="D9050">
            <v>0</v>
          </cell>
          <cell r="E9050">
            <v>0</v>
          </cell>
          <cell r="F9050">
            <v>0</v>
          </cell>
          <cell r="G9050">
            <v>0</v>
          </cell>
          <cell r="H9050">
            <v>0</v>
          </cell>
          <cell r="I9050">
            <v>0</v>
          </cell>
          <cell r="J9050">
            <v>0</v>
          </cell>
        </row>
        <row r="9051">
          <cell r="A9051">
            <v>9044</v>
          </cell>
          <cell r="C9051">
            <v>0</v>
          </cell>
          <cell r="D9051">
            <v>0</v>
          </cell>
          <cell r="E9051">
            <v>0</v>
          </cell>
          <cell r="F9051">
            <v>0</v>
          </cell>
          <cell r="G9051">
            <v>0</v>
          </cell>
          <cell r="H9051">
            <v>0</v>
          </cell>
          <cell r="I9051">
            <v>0</v>
          </cell>
          <cell r="J9051">
            <v>0</v>
          </cell>
        </row>
        <row r="9052">
          <cell r="A9052">
            <v>9045</v>
          </cell>
          <cell r="C9052">
            <v>0</v>
          </cell>
          <cell r="D9052">
            <v>0</v>
          </cell>
          <cell r="E9052">
            <v>0</v>
          </cell>
          <cell r="F9052">
            <v>0</v>
          </cell>
          <cell r="G9052">
            <v>0</v>
          </cell>
          <cell r="H9052">
            <v>0</v>
          </cell>
          <cell r="I9052">
            <v>0</v>
          </cell>
          <cell r="J9052">
            <v>0</v>
          </cell>
        </row>
        <row r="9053">
          <cell r="A9053">
            <v>9046</v>
          </cell>
          <cell r="C9053">
            <v>0</v>
          </cell>
          <cell r="D9053">
            <v>0</v>
          </cell>
          <cell r="E9053">
            <v>0</v>
          </cell>
          <cell r="F9053">
            <v>0</v>
          </cell>
          <cell r="G9053">
            <v>0</v>
          </cell>
          <cell r="H9053">
            <v>0</v>
          </cell>
          <cell r="I9053">
            <v>0</v>
          </cell>
          <cell r="J9053">
            <v>0</v>
          </cell>
        </row>
        <row r="9054">
          <cell r="A9054">
            <v>9047</v>
          </cell>
          <cell r="C9054">
            <v>0</v>
          </cell>
          <cell r="D9054">
            <v>0</v>
          </cell>
          <cell r="E9054">
            <v>0</v>
          </cell>
          <cell r="F9054">
            <v>0</v>
          </cell>
          <cell r="G9054">
            <v>0</v>
          </cell>
          <cell r="H9054">
            <v>0</v>
          </cell>
          <cell r="I9054">
            <v>0</v>
          </cell>
          <cell r="J9054">
            <v>0</v>
          </cell>
        </row>
        <row r="9055">
          <cell r="A9055">
            <v>9048</v>
          </cell>
          <cell r="C9055">
            <v>0</v>
          </cell>
          <cell r="D9055">
            <v>0</v>
          </cell>
          <cell r="E9055">
            <v>0</v>
          </cell>
          <cell r="F9055">
            <v>0</v>
          </cell>
          <cell r="G9055">
            <v>0</v>
          </cell>
          <cell r="H9055">
            <v>0</v>
          </cell>
          <cell r="I9055">
            <v>0</v>
          </cell>
          <cell r="J9055">
            <v>0</v>
          </cell>
        </row>
        <row r="9056">
          <cell r="A9056">
            <v>9049</v>
          </cell>
          <cell r="C9056">
            <v>0</v>
          </cell>
          <cell r="D9056">
            <v>0</v>
          </cell>
          <cell r="E9056">
            <v>0</v>
          </cell>
          <cell r="F9056">
            <v>0</v>
          </cell>
          <cell r="G9056">
            <v>0</v>
          </cell>
          <cell r="H9056">
            <v>0</v>
          </cell>
          <cell r="I9056">
            <v>0</v>
          </cell>
          <cell r="J9056">
            <v>0</v>
          </cell>
        </row>
        <row r="9057">
          <cell r="A9057">
            <v>9050</v>
          </cell>
          <cell r="C9057">
            <v>0</v>
          </cell>
          <cell r="D9057">
            <v>0</v>
          </cell>
          <cell r="E9057">
            <v>0</v>
          </cell>
          <cell r="F9057">
            <v>0</v>
          </cell>
          <cell r="G9057">
            <v>0</v>
          </cell>
          <cell r="H9057">
            <v>0</v>
          </cell>
          <cell r="I9057">
            <v>0</v>
          </cell>
          <cell r="J9057">
            <v>0</v>
          </cell>
        </row>
        <row r="9058">
          <cell r="A9058">
            <v>9051</v>
          </cell>
          <cell r="C9058">
            <v>0</v>
          </cell>
          <cell r="D9058">
            <v>0</v>
          </cell>
          <cell r="E9058">
            <v>0</v>
          </cell>
          <cell r="F9058">
            <v>0</v>
          </cell>
          <cell r="G9058">
            <v>0</v>
          </cell>
          <cell r="H9058">
            <v>0</v>
          </cell>
          <cell r="I9058">
            <v>0</v>
          </cell>
          <cell r="J9058">
            <v>0</v>
          </cell>
        </row>
        <row r="9059">
          <cell r="A9059">
            <v>9052</v>
          </cell>
          <cell r="C9059">
            <v>0</v>
          </cell>
          <cell r="D9059">
            <v>0</v>
          </cell>
          <cell r="E9059">
            <v>0</v>
          </cell>
          <cell r="F9059">
            <v>0</v>
          </cell>
          <cell r="G9059">
            <v>0</v>
          </cell>
          <cell r="H9059">
            <v>0</v>
          </cell>
          <cell r="I9059">
            <v>0</v>
          </cell>
          <cell r="J9059">
            <v>0</v>
          </cell>
        </row>
        <row r="9060">
          <cell r="A9060">
            <v>9053</v>
          </cell>
          <cell r="C9060">
            <v>0</v>
          </cell>
          <cell r="D9060">
            <v>0</v>
          </cell>
          <cell r="E9060">
            <v>0</v>
          </cell>
          <cell r="F9060">
            <v>0</v>
          </cell>
          <cell r="G9060">
            <v>0</v>
          </cell>
          <cell r="H9060">
            <v>0</v>
          </cell>
          <cell r="I9060">
            <v>0</v>
          </cell>
          <cell r="J9060">
            <v>0</v>
          </cell>
        </row>
        <row r="9061">
          <cell r="A9061">
            <v>9054</v>
          </cell>
          <cell r="C9061">
            <v>0</v>
          </cell>
          <cell r="D9061">
            <v>0</v>
          </cell>
          <cell r="E9061">
            <v>0</v>
          </cell>
          <cell r="F9061">
            <v>0</v>
          </cell>
          <cell r="G9061">
            <v>0</v>
          </cell>
          <cell r="H9061">
            <v>0</v>
          </cell>
          <cell r="I9061">
            <v>0</v>
          </cell>
          <cell r="J9061">
            <v>0</v>
          </cell>
        </row>
        <row r="9062">
          <cell r="A9062">
            <v>9055</v>
          </cell>
          <cell r="C9062">
            <v>0</v>
          </cell>
          <cell r="D9062">
            <v>0</v>
          </cell>
          <cell r="E9062">
            <v>0</v>
          </cell>
          <cell r="F9062">
            <v>0</v>
          </cell>
          <cell r="G9062">
            <v>0</v>
          </cell>
          <cell r="H9062">
            <v>0</v>
          </cell>
          <cell r="I9062">
            <v>0</v>
          </cell>
          <cell r="J9062">
            <v>0</v>
          </cell>
        </row>
        <row r="9063">
          <cell r="A9063">
            <v>9056</v>
          </cell>
          <cell r="C9063">
            <v>0</v>
          </cell>
          <cell r="D9063">
            <v>0</v>
          </cell>
          <cell r="E9063">
            <v>0</v>
          </cell>
          <cell r="F9063">
            <v>0</v>
          </cell>
          <cell r="G9063">
            <v>0</v>
          </cell>
          <cell r="H9063">
            <v>0</v>
          </cell>
          <cell r="I9063">
            <v>0</v>
          </cell>
          <cell r="J9063">
            <v>0</v>
          </cell>
        </row>
        <row r="9064">
          <cell r="A9064">
            <v>9057</v>
          </cell>
          <cell r="C9064">
            <v>0</v>
          </cell>
          <cell r="D9064">
            <v>0</v>
          </cell>
          <cell r="E9064">
            <v>0</v>
          </cell>
          <cell r="F9064">
            <v>0</v>
          </cell>
          <cell r="G9064">
            <v>0</v>
          </cell>
          <cell r="H9064">
            <v>0</v>
          </cell>
          <cell r="I9064">
            <v>0</v>
          </cell>
          <cell r="J9064">
            <v>0</v>
          </cell>
        </row>
        <row r="9065">
          <cell r="A9065">
            <v>9058</v>
          </cell>
          <cell r="C9065">
            <v>0</v>
          </cell>
          <cell r="D9065">
            <v>0</v>
          </cell>
          <cell r="E9065">
            <v>0</v>
          </cell>
          <cell r="F9065">
            <v>0</v>
          </cell>
          <cell r="G9065">
            <v>0</v>
          </cell>
          <cell r="H9065">
            <v>0</v>
          </cell>
          <cell r="I9065">
            <v>0</v>
          </cell>
          <cell r="J9065">
            <v>0</v>
          </cell>
        </row>
        <row r="9066">
          <cell r="A9066">
            <v>9059</v>
          </cell>
          <cell r="C9066">
            <v>0</v>
          </cell>
          <cell r="D9066">
            <v>0</v>
          </cell>
          <cell r="E9066">
            <v>0</v>
          </cell>
          <cell r="F9066">
            <v>0</v>
          </cell>
          <cell r="G9066">
            <v>0</v>
          </cell>
          <cell r="H9066">
            <v>0</v>
          </cell>
          <cell r="I9066">
            <v>0</v>
          </cell>
          <cell r="J9066">
            <v>0</v>
          </cell>
        </row>
        <row r="9067">
          <cell r="A9067">
            <v>9060</v>
          </cell>
          <cell r="C9067">
            <v>0</v>
          </cell>
          <cell r="D9067">
            <v>0</v>
          </cell>
          <cell r="E9067">
            <v>0</v>
          </cell>
          <cell r="F9067">
            <v>0</v>
          </cell>
          <cell r="G9067">
            <v>0</v>
          </cell>
          <cell r="H9067">
            <v>0</v>
          </cell>
          <cell r="I9067">
            <v>0</v>
          </cell>
          <cell r="J9067">
            <v>0</v>
          </cell>
        </row>
        <row r="9068">
          <cell r="A9068">
            <v>9061</v>
          </cell>
          <cell r="C9068">
            <v>0</v>
          </cell>
          <cell r="D9068">
            <v>0</v>
          </cell>
          <cell r="E9068">
            <v>0</v>
          </cell>
          <cell r="F9068">
            <v>0</v>
          </cell>
          <cell r="G9068">
            <v>0</v>
          </cell>
          <cell r="H9068">
            <v>0</v>
          </cell>
          <cell r="I9068">
            <v>0</v>
          </cell>
          <cell r="J9068">
            <v>0</v>
          </cell>
        </row>
        <row r="9069">
          <cell r="A9069">
            <v>9062</v>
          </cell>
          <cell r="C9069">
            <v>0</v>
          </cell>
          <cell r="D9069">
            <v>0</v>
          </cell>
          <cell r="E9069">
            <v>0</v>
          </cell>
          <cell r="F9069">
            <v>0</v>
          </cell>
          <cell r="G9069">
            <v>0</v>
          </cell>
          <cell r="H9069">
            <v>0</v>
          </cell>
          <cell r="I9069">
            <v>0</v>
          </cell>
          <cell r="J9069">
            <v>0</v>
          </cell>
        </row>
        <row r="9070">
          <cell r="A9070">
            <v>9063</v>
          </cell>
          <cell r="C9070">
            <v>0</v>
          </cell>
          <cell r="D9070">
            <v>0</v>
          </cell>
          <cell r="E9070">
            <v>0</v>
          </cell>
          <cell r="F9070">
            <v>0</v>
          </cell>
          <cell r="G9070">
            <v>0</v>
          </cell>
          <cell r="H9070">
            <v>0</v>
          </cell>
          <cell r="I9070">
            <v>0</v>
          </cell>
          <cell r="J9070">
            <v>0</v>
          </cell>
        </row>
        <row r="9071">
          <cell r="A9071">
            <v>9064</v>
          </cell>
          <cell r="C9071">
            <v>0</v>
          </cell>
          <cell r="D9071">
            <v>0</v>
          </cell>
          <cell r="E9071">
            <v>0</v>
          </cell>
          <cell r="F9071">
            <v>0</v>
          </cell>
          <cell r="G9071">
            <v>0</v>
          </cell>
          <cell r="H9071">
            <v>0</v>
          </cell>
          <cell r="I9071">
            <v>0</v>
          </cell>
          <cell r="J9071">
            <v>0</v>
          </cell>
        </row>
        <row r="9072">
          <cell r="A9072">
            <v>9065</v>
          </cell>
          <cell r="C9072">
            <v>0</v>
          </cell>
          <cell r="D9072">
            <v>0</v>
          </cell>
          <cell r="E9072">
            <v>0</v>
          </cell>
          <cell r="F9072">
            <v>0</v>
          </cell>
          <cell r="G9072">
            <v>0</v>
          </cell>
          <cell r="H9072">
            <v>0</v>
          </cell>
          <cell r="I9072">
            <v>0</v>
          </cell>
          <cell r="J9072">
            <v>0</v>
          </cell>
        </row>
        <row r="9073">
          <cell r="A9073">
            <v>9066</v>
          </cell>
          <cell r="C9073">
            <v>0</v>
          </cell>
          <cell r="D9073">
            <v>0</v>
          </cell>
          <cell r="E9073">
            <v>0</v>
          </cell>
          <cell r="F9073">
            <v>0</v>
          </cell>
          <cell r="G9073">
            <v>0</v>
          </cell>
          <cell r="H9073">
            <v>0</v>
          </cell>
          <cell r="I9073">
            <v>0</v>
          </cell>
          <cell r="J9073">
            <v>0</v>
          </cell>
        </row>
        <row r="9074">
          <cell r="A9074">
            <v>9067</v>
          </cell>
          <cell r="C9074">
            <v>0</v>
          </cell>
          <cell r="D9074">
            <v>0</v>
          </cell>
          <cell r="E9074">
            <v>0</v>
          </cell>
          <cell r="F9074">
            <v>0</v>
          </cell>
          <cell r="G9074">
            <v>0</v>
          </cell>
          <cell r="H9074">
            <v>0</v>
          </cell>
          <cell r="I9074">
            <v>0</v>
          </cell>
          <cell r="J9074">
            <v>0</v>
          </cell>
        </row>
        <row r="9075">
          <cell r="A9075">
            <v>9068</v>
          </cell>
          <cell r="C9075">
            <v>0</v>
          </cell>
          <cell r="D9075">
            <v>0</v>
          </cell>
          <cell r="E9075">
            <v>0</v>
          </cell>
          <cell r="F9075">
            <v>0</v>
          </cell>
          <cell r="G9075">
            <v>0</v>
          </cell>
          <cell r="H9075">
            <v>0</v>
          </cell>
          <cell r="I9075">
            <v>0</v>
          </cell>
          <cell r="J9075">
            <v>0</v>
          </cell>
        </row>
        <row r="9076">
          <cell r="A9076">
            <v>9069</v>
          </cell>
          <cell r="C9076">
            <v>0</v>
          </cell>
          <cell r="D9076">
            <v>0</v>
          </cell>
          <cell r="E9076">
            <v>0</v>
          </cell>
          <cell r="F9076">
            <v>0</v>
          </cell>
          <cell r="G9076">
            <v>0</v>
          </cell>
          <cell r="H9076">
            <v>0</v>
          </cell>
          <cell r="I9076">
            <v>0</v>
          </cell>
          <cell r="J9076">
            <v>0</v>
          </cell>
        </row>
        <row r="9077">
          <cell r="A9077">
            <v>9070</v>
          </cell>
          <cell r="C9077">
            <v>0</v>
          </cell>
          <cell r="D9077">
            <v>0</v>
          </cell>
          <cell r="E9077">
            <v>0</v>
          </cell>
          <cell r="F9077">
            <v>0</v>
          </cell>
          <cell r="G9077">
            <v>0</v>
          </cell>
          <cell r="H9077">
            <v>0</v>
          </cell>
          <cell r="I9077">
            <v>0</v>
          </cell>
          <cell r="J9077">
            <v>0</v>
          </cell>
        </row>
        <row r="9078">
          <cell r="A9078">
            <v>9071</v>
          </cell>
          <cell r="C9078">
            <v>0</v>
          </cell>
          <cell r="D9078">
            <v>0</v>
          </cell>
          <cell r="E9078">
            <v>0</v>
          </cell>
          <cell r="F9078">
            <v>0</v>
          </cell>
          <cell r="G9078">
            <v>0</v>
          </cell>
          <cell r="H9078">
            <v>0</v>
          </cell>
          <cell r="I9078">
            <v>0</v>
          </cell>
          <cell r="J9078">
            <v>0</v>
          </cell>
        </row>
        <row r="9079">
          <cell r="A9079">
            <v>9072</v>
          </cell>
          <cell r="C9079">
            <v>0</v>
          </cell>
          <cell r="D9079">
            <v>0</v>
          </cell>
          <cell r="E9079">
            <v>0</v>
          </cell>
          <cell r="F9079">
            <v>0</v>
          </cell>
          <cell r="G9079">
            <v>0</v>
          </cell>
          <cell r="H9079">
            <v>0</v>
          </cell>
          <cell r="I9079">
            <v>0</v>
          </cell>
          <cell r="J9079">
            <v>0</v>
          </cell>
        </row>
        <row r="9080">
          <cell r="A9080">
            <v>9073</v>
          </cell>
          <cell r="C9080">
            <v>0</v>
          </cell>
          <cell r="D9080">
            <v>0</v>
          </cell>
          <cell r="E9080">
            <v>0</v>
          </cell>
          <cell r="F9080">
            <v>0</v>
          </cell>
          <cell r="G9080">
            <v>0</v>
          </cell>
          <cell r="H9080">
            <v>0</v>
          </cell>
          <cell r="I9080">
            <v>0</v>
          </cell>
          <cell r="J9080">
            <v>0</v>
          </cell>
        </row>
        <row r="9081">
          <cell r="A9081">
            <v>9074</v>
          </cell>
          <cell r="C9081">
            <v>0</v>
          </cell>
          <cell r="D9081">
            <v>0</v>
          </cell>
          <cell r="E9081">
            <v>0</v>
          </cell>
          <cell r="F9081">
            <v>0</v>
          </cell>
          <cell r="G9081">
            <v>0</v>
          </cell>
          <cell r="H9081">
            <v>0</v>
          </cell>
          <cell r="I9081">
            <v>0</v>
          </cell>
          <cell r="J9081">
            <v>0</v>
          </cell>
        </row>
        <row r="9082">
          <cell r="A9082">
            <v>9075</v>
          </cell>
          <cell r="C9082">
            <v>0</v>
          </cell>
          <cell r="D9082">
            <v>0</v>
          </cell>
          <cell r="E9082">
            <v>0</v>
          </cell>
          <cell r="F9082">
            <v>0</v>
          </cell>
          <cell r="G9082">
            <v>0</v>
          </cell>
          <cell r="H9082">
            <v>0</v>
          </cell>
          <cell r="I9082">
            <v>0</v>
          </cell>
          <cell r="J9082">
            <v>0</v>
          </cell>
        </row>
        <row r="9083">
          <cell r="A9083">
            <v>9076</v>
          </cell>
          <cell r="C9083">
            <v>0</v>
          </cell>
          <cell r="D9083">
            <v>0</v>
          </cell>
          <cell r="E9083">
            <v>0</v>
          </cell>
          <cell r="F9083">
            <v>0</v>
          </cell>
          <cell r="G9083">
            <v>0</v>
          </cell>
          <cell r="H9083">
            <v>0</v>
          </cell>
          <cell r="I9083">
            <v>0</v>
          </cell>
          <cell r="J9083">
            <v>0</v>
          </cell>
        </row>
        <row r="9084">
          <cell r="A9084">
            <v>9077</v>
          </cell>
          <cell r="C9084">
            <v>0</v>
          </cell>
          <cell r="D9084">
            <v>0</v>
          </cell>
          <cell r="E9084">
            <v>0</v>
          </cell>
          <cell r="F9084">
            <v>0</v>
          </cell>
          <cell r="G9084">
            <v>0</v>
          </cell>
          <cell r="H9084">
            <v>0</v>
          </cell>
          <cell r="I9084">
            <v>0</v>
          </cell>
          <cell r="J9084">
            <v>0</v>
          </cell>
        </row>
        <row r="9085">
          <cell r="A9085">
            <v>9078</v>
          </cell>
          <cell r="C9085">
            <v>0</v>
          </cell>
          <cell r="D9085">
            <v>0</v>
          </cell>
          <cell r="E9085">
            <v>0</v>
          </cell>
          <cell r="F9085">
            <v>0</v>
          </cell>
          <cell r="G9085">
            <v>0</v>
          </cell>
          <cell r="H9085">
            <v>0</v>
          </cell>
          <cell r="I9085">
            <v>0</v>
          </cell>
          <cell r="J9085">
            <v>0</v>
          </cell>
        </row>
        <row r="9086">
          <cell r="A9086">
            <v>9079</v>
          </cell>
          <cell r="C9086">
            <v>0</v>
          </cell>
          <cell r="D9086">
            <v>0</v>
          </cell>
          <cell r="E9086">
            <v>0</v>
          </cell>
          <cell r="F9086">
            <v>0</v>
          </cell>
          <cell r="G9086">
            <v>0</v>
          </cell>
          <cell r="H9086">
            <v>0</v>
          </cell>
          <cell r="I9086">
            <v>0</v>
          </cell>
          <cell r="J9086">
            <v>0</v>
          </cell>
        </row>
        <row r="9087">
          <cell r="A9087">
            <v>9080</v>
          </cell>
          <cell r="C9087">
            <v>0</v>
          </cell>
          <cell r="D9087">
            <v>0</v>
          </cell>
          <cell r="E9087">
            <v>0</v>
          </cell>
          <cell r="F9087">
            <v>0</v>
          </cell>
          <cell r="G9087">
            <v>0</v>
          </cell>
          <cell r="H9087">
            <v>0</v>
          </cell>
          <cell r="I9087">
            <v>0</v>
          </cell>
          <cell r="J9087">
            <v>0</v>
          </cell>
        </row>
        <row r="9088">
          <cell r="A9088">
            <v>9081</v>
          </cell>
          <cell r="C9088">
            <v>0</v>
          </cell>
          <cell r="D9088">
            <v>0</v>
          </cell>
          <cell r="E9088">
            <v>0</v>
          </cell>
          <cell r="F9088">
            <v>0</v>
          </cell>
          <cell r="G9088">
            <v>0</v>
          </cell>
          <cell r="H9088">
            <v>0</v>
          </cell>
          <cell r="I9088">
            <v>0</v>
          </cell>
          <cell r="J9088">
            <v>0</v>
          </cell>
        </row>
        <row r="9089">
          <cell r="A9089">
            <v>9082</v>
          </cell>
          <cell r="C9089">
            <v>0</v>
          </cell>
          <cell r="D9089">
            <v>0</v>
          </cell>
          <cell r="E9089">
            <v>0</v>
          </cell>
          <cell r="F9089">
            <v>0</v>
          </cell>
          <cell r="G9089">
            <v>0</v>
          </cell>
          <cell r="H9089">
            <v>0</v>
          </cell>
          <cell r="I9089">
            <v>0</v>
          </cell>
          <cell r="J9089">
            <v>0</v>
          </cell>
        </row>
        <row r="9090">
          <cell r="A9090">
            <v>9083</v>
          </cell>
          <cell r="C9090">
            <v>0</v>
          </cell>
          <cell r="D9090">
            <v>0</v>
          </cell>
          <cell r="E9090">
            <v>0</v>
          </cell>
          <cell r="F9090">
            <v>0</v>
          </cell>
          <cell r="G9090">
            <v>0</v>
          </cell>
          <cell r="H9090">
            <v>0</v>
          </cell>
          <cell r="I9090">
            <v>0</v>
          </cell>
          <cell r="J9090">
            <v>0</v>
          </cell>
        </row>
        <row r="9091">
          <cell r="A9091">
            <v>9084</v>
          </cell>
          <cell r="C9091">
            <v>0</v>
          </cell>
          <cell r="D9091">
            <v>0</v>
          </cell>
          <cell r="E9091">
            <v>0</v>
          </cell>
          <cell r="F9091">
            <v>0</v>
          </cell>
          <cell r="G9091">
            <v>0</v>
          </cell>
          <cell r="H9091">
            <v>0</v>
          </cell>
          <cell r="I9091">
            <v>0</v>
          </cell>
          <cell r="J9091">
            <v>0</v>
          </cell>
        </row>
        <row r="9092">
          <cell r="A9092">
            <v>9085</v>
          </cell>
          <cell r="C9092">
            <v>0</v>
          </cell>
          <cell r="D9092">
            <v>0</v>
          </cell>
          <cell r="E9092">
            <v>0</v>
          </cell>
          <cell r="F9092">
            <v>0</v>
          </cell>
          <cell r="G9092">
            <v>0</v>
          </cell>
          <cell r="H9092">
            <v>0</v>
          </cell>
          <cell r="I9092">
            <v>0</v>
          </cell>
          <cell r="J9092">
            <v>0</v>
          </cell>
        </row>
        <row r="9093">
          <cell r="A9093">
            <v>9086</v>
          </cell>
          <cell r="C9093">
            <v>0</v>
          </cell>
          <cell r="D9093">
            <v>0</v>
          </cell>
          <cell r="E9093">
            <v>0</v>
          </cell>
          <cell r="F9093">
            <v>0</v>
          </cell>
          <cell r="G9093">
            <v>0</v>
          </cell>
          <cell r="H9093">
            <v>0</v>
          </cell>
          <cell r="I9093">
            <v>0</v>
          </cell>
          <cell r="J9093">
            <v>0</v>
          </cell>
        </row>
        <row r="9094">
          <cell r="A9094">
            <v>9087</v>
          </cell>
          <cell r="C9094">
            <v>0</v>
          </cell>
          <cell r="D9094">
            <v>0</v>
          </cell>
          <cell r="E9094">
            <v>0</v>
          </cell>
          <cell r="F9094">
            <v>0</v>
          </cell>
          <cell r="G9094">
            <v>0</v>
          </cell>
          <cell r="H9094">
            <v>0</v>
          </cell>
          <cell r="I9094">
            <v>0</v>
          </cell>
          <cell r="J9094">
            <v>0</v>
          </cell>
        </row>
        <row r="9095">
          <cell r="A9095">
            <v>9088</v>
          </cell>
          <cell r="C9095">
            <v>0</v>
          </cell>
          <cell r="D9095">
            <v>0</v>
          </cell>
          <cell r="E9095">
            <v>0</v>
          </cell>
          <cell r="F9095">
            <v>0</v>
          </cell>
          <cell r="G9095">
            <v>0</v>
          </cell>
          <cell r="H9095">
            <v>0</v>
          </cell>
          <cell r="I9095">
            <v>0</v>
          </cell>
          <cell r="J9095">
            <v>0</v>
          </cell>
        </row>
        <row r="9096">
          <cell r="A9096">
            <v>9089</v>
          </cell>
          <cell r="C9096">
            <v>0</v>
          </cell>
          <cell r="D9096">
            <v>0</v>
          </cell>
          <cell r="E9096">
            <v>0</v>
          </cell>
          <cell r="F9096">
            <v>0</v>
          </cell>
          <cell r="G9096">
            <v>0</v>
          </cell>
          <cell r="H9096">
            <v>0</v>
          </cell>
          <cell r="I9096">
            <v>0</v>
          </cell>
          <cell r="J9096">
            <v>0</v>
          </cell>
        </row>
        <row r="9097">
          <cell r="A9097">
            <v>9090</v>
          </cell>
          <cell r="C9097">
            <v>0</v>
          </cell>
          <cell r="D9097">
            <v>0</v>
          </cell>
          <cell r="E9097">
            <v>0</v>
          </cell>
          <cell r="F9097">
            <v>0</v>
          </cell>
          <cell r="G9097">
            <v>0</v>
          </cell>
          <cell r="H9097">
            <v>0</v>
          </cell>
          <cell r="I9097">
            <v>0</v>
          </cell>
          <cell r="J9097">
            <v>0</v>
          </cell>
        </row>
        <row r="9098">
          <cell r="A9098">
            <v>9091</v>
          </cell>
          <cell r="C9098">
            <v>0</v>
          </cell>
          <cell r="D9098">
            <v>0</v>
          </cell>
          <cell r="E9098">
            <v>0</v>
          </cell>
          <cell r="F9098">
            <v>0</v>
          </cell>
          <cell r="G9098">
            <v>0</v>
          </cell>
          <cell r="H9098">
            <v>0</v>
          </cell>
          <cell r="I9098">
            <v>0</v>
          </cell>
          <cell r="J9098">
            <v>0</v>
          </cell>
        </row>
        <row r="9099">
          <cell r="A9099">
            <v>9092</v>
          </cell>
          <cell r="C9099">
            <v>0</v>
          </cell>
          <cell r="D9099">
            <v>0</v>
          </cell>
          <cell r="E9099">
            <v>0</v>
          </cell>
          <cell r="F9099">
            <v>0</v>
          </cell>
          <cell r="G9099">
            <v>0</v>
          </cell>
          <cell r="H9099">
            <v>0</v>
          </cell>
          <cell r="I9099">
            <v>0</v>
          </cell>
          <cell r="J9099">
            <v>0</v>
          </cell>
        </row>
        <row r="9100">
          <cell r="A9100">
            <v>9093</v>
          </cell>
          <cell r="C9100">
            <v>0</v>
          </cell>
          <cell r="D9100">
            <v>0</v>
          </cell>
          <cell r="E9100">
            <v>0</v>
          </cell>
          <cell r="F9100">
            <v>0</v>
          </cell>
          <cell r="G9100">
            <v>0</v>
          </cell>
          <cell r="H9100">
            <v>0</v>
          </cell>
          <cell r="I9100">
            <v>0</v>
          </cell>
          <cell r="J9100">
            <v>0</v>
          </cell>
        </row>
        <row r="9101">
          <cell r="A9101">
            <v>9094</v>
          </cell>
          <cell r="C9101">
            <v>0</v>
          </cell>
          <cell r="D9101">
            <v>0</v>
          </cell>
          <cell r="E9101">
            <v>0</v>
          </cell>
          <cell r="F9101">
            <v>0</v>
          </cell>
          <cell r="G9101">
            <v>0</v>
          </cell>
          <cell r="H9101">
            <v>0</v>
          </cell>
          <cell r="I9101">
            <v>0</v>
          </cell>
          <cell r="J9101">
            <v>0</v>
          </cell>
        </row>
        <row r="9102">
          <cell r="A9102">
            <v>9095</v>
          </cell>
          <cell r="C9102">
            <v>0</v>
          </cell>
          <cell r="D9102">
            <v>0</v>
          </cell>
          <cell r="E9102">
            <v>0</v>
          </cell>
          <cell r="F9102">
            <v>0</v>
          </cell>
          <cell r="G9102">
            <v>0</v>
          </cell>
          <cell r="H9102">
            <v>0</v>
          </cell>
          <cell r="I9102">
            <v>0</v>
          </cell>
          <cell r="J9102">
            <v>0</v>
          </cell>
        </row>
        <row r="9103">
          <cell r="A9103">
            <v>9096</v>
          </cell>
          <cell r="C9103">
            <v>0</v>
          </cell>
          <cell r="D9103">
            <v>0</v>
          </cell>
          <cell r="E9103">
            <v>0</v>
          </cell>
          <cell r="F9103">
            <v>0</v>
          </cell>
          <cell r="G9103">
            <v>0</v>
          </cell>
          <cell r="H9103">
            <v>0</v>
          </cell>
          <cell r="I9103">
            <v>0</v>
          </cell>
          <cell r="J9103">
            <v>0</v>
          </cell>
        </row>
        <row r="9104">
          <cell r="A9104">
            <v>9097</v>
          </cell>
          <cell r="C9104">
            <v>0</v>
          </cell>
          <cell r="D9104">
            <v>0</v>
          </cell>
          <cell r="E9104">
            <v>0</v>
          </cell>
          <cell r="F9104">
            <v>0</v>
          </cell>
          <cell r="G9104">
            <v>0</v>
          </cell>
          <cell r="H9104">
            <v>0</v>
          </cell>
          <cell r="I9104">
            <v>0</v>
          </cell>
          <cell r="J9104">
            <v>0</v>
          </cell>
        </row>
        <row r="9105">
          <cell r="A9105">
            <v>9098</v>
          </cell>
          <cell r="C9105">
            <v>0</v>
          </cell>
          <cell r="D9105">
            <v>0</v>
          </cell>
          <cell r="E9105">
            <v>0</v>
          </cell>
          <cell r="F9105">
            <v>0</v>
          </cell>
          <cell r="G9105">
            <v>0</v>
          </cell>
          <cell r="H9105">
            <v>0</v>
          </cell>
          <cell r="I9105">
            <v>0</v>
          </cell>
          <cell r="J9105">
            <v>0</v>
          </cell>
        </row>
        <row r="9106">
          <cell r="A9106">
            <v>9099</v>
          </cell>
          <cell r="C9106">
            <v>0</v>
          </cell>
          <cell r="D9106">
            <v>0</v>
          </cell>
          <cell r="E9106">
            <v>0</v>
          </cell>
          <cell r="F9106">
            <v>0</v>
          </cell>
          <cell r="G9106">
            <v>0</v>
          </cell>
          <cell r="H9106">
            <v>0</v>
          </cell>
          <cell r="I9106">
            <v>0</v>
          </cell>
          <cell r="J9106">
            <v>0</v>
          </cell>
        </row>
        <row r="9107">
          <cell r="A9107">
            <v>9100</v>
          </cell>
          <cell r="C9107">
            <v>0</v>
          </cell>
          <cell r="D9107">
            <v>0</v>
          </cell>
          <cell r="E9107">
            <v>0</v>
          </cell>
          <cell r="F9107">
            <v>0</v>
          </cell>
          <cell r="G9107">
            <v>0</v>
          </cell>
          <cell r="H9107">
            <v>0</v>
          </cell>
          <cell r="I9107">
            <v>0</v>
          </cell>
          <cell r="J9107">
            <v>0</v>
          </cell>
        </row>
        <row r="9108">
          <cell r="A9108">
            <v>9101</v>
          </cell>
          <cell r="C9108">
            <v>0</v>
          </cell>
          <cell r="D9108">
            <v>0</v>
          </cell>
          <cell r="E9108">
            <v>0</v>
          </cell>
          <cell r="F9108">
            <v>0</v>
          </cell>
          <cell r="G9108">
            <v>0</v>
          </cell>
          <cell r="H9108">
            <v>0</v>
          </cell>
          <cell r="I9108">
            <v>0</v>
          </cell>
          <cell r="J9108">
            <v>0</v>
          </cell>
        </row>
        <row r="9109">
          <cell r="A9109">
            <v>9102</v>
          </cell>
          <cell r="C9109">
            <v>0</v>
          </cell>
          <cell r="D9109">
            <v>0</v>
          </cell>
          <cell r="E9109">
            <v>0</v>
          </cell>
          <cell r="F9109">
            <v>0</v>
          </cell>
          <cell r="G9109">
            <v>0</v>
          </cell>
          <cell r="H9109">
            <v>0</v>
          </cell>
          <cell r="I9109">
            <v>0</v>
          </cell>
          <cell r="J9109">
            <v>0</v>
          </cell>
        </row>
        <row r="9110">
          <cell r="A9110">
            <v>9103</v>
          </cell>
          <cell r="C9110">
            <v>0</v>
          </cell>
          <cell r="D9110">
            <v>0</v>
          </cell>
          <cell r="E9110">
            <v>0</v>
          </cell>
          <cell r="F9110">
            <v>0</v>
          </cell>
          <cell r="G9110">
            <v>0</v>
          </cell>
          <cell r="H9110">
            <v>0</v>
          </cell>
          <cell r="I9110">
            <v>0</v>
          </cell>
          <cell r="J9110">
            <v>0</v>
          </cell>
        </row>
        <row r="9111">
          <cell r="A9111">
            <v>9104</v>
          </cell>
          <cell r="C9111">
            <v>0</v>
          </cell>
          <cell r="D9111">
            <v>0</v>
          </cell>
          <cell r="E9111">
            <v>0</v>
          </cell>
          <cell r="F9111">
            <v>0</v>
          </cell>
          <cell r="G9111">
            <v>0</v>
          </cell>
          <cell r="H9111">
            <v>0</v>
          </cell>
          <cell r="I9111">
            <v>0</v>
          </cell>
          <cell r="J9111">
            <v>0</v>
          </cell>
        </row>
        <row r="9112">
          <cell r="A9112">
            <v>9105</v>
          </cell>
          <cell r="C9112">
            <v>0</v>
          </cell>
          <cell r="D9112">
            <v>0</v>
          </cell>
          <cell r="E9112">
            <v>0</v>
          </cell>
          <cell r="F9112">
            <v>0</v>
          </cell>
          <cell r="G9112">
            <v>0</v>
          </cell>
          <cell r="H9112">
            <v>0</v>
          </cell>
          <cell r="I9112">
            <v>0</v>
          </cell>
          <cell r="J9112">
            <v>0</v>
          </cell>
        </row>
        <row r="9113">
          <cell r="A9113">
            <v>9106</v>
          </cell>
          <cell r="C9113">
            <v>0</v>
          </cell>
          <cell r="D9113">
            <v>0</v>
          </cell>
          <cell r="E9113">
            <v>0</v>
          </cell>
          <cell r="F9113">
            <v>0</v>
          </cell>
          <cell r="G9113">
            <v>0</v>
          </cell>
          <cell r="H9113">
            <v>0</v>
          </cell>
          <cell r="I9113">
            <v>0</v>
          </cell>
          <cell r="J9113">
            <v>0</v>
          </cell>
        </row>
        <row r="9114">
          <cell r="A9114">
            <v>9107</v>
          </cell>
          <cell r="C9114">
            <v>0</v>
          </cell>
          <cell r="D9114">
            <v>0</v>
          </cell>
          <cell r="E9114">
            <v>0</v>
          </cell>
          <cell r="F9114">
            <v>0</v>
          </cell>
          <cell r="G9114">
            <v>0</v>
          </cell>
          <cell r="H9114">
            <v>0</v>
          </cell>
          <cell r="I9114">
            <v>0</v>
          </cell>
          <cell r="J9114">
            <v>0</v>
          </cell>
        </row>
        <row r="9115">
          <cell r="A9115">
            <v>9108</v>
          </cell>
          <cell r="C9115">
            <v>0</v>
          </cell>
          <cell r="D9115">
            <v>0</v>
          </cell>
          <cell r="E9115">
            <v>0</v>
          </cell>
          <cell r="F9115">
            <v>0</v>
          </cell>
          <cell r="G9115">
            <v>0</v>
          </cell>
          <cell r="H9115">
            <v>0</v>
          </cell>
          <cell r="I9115">
            <v>0</v>
          </cell>
          <cell r="J9115">
            <v>0</v>
          </cell>
        </row>
        <row r="9116">
          <cell r="A9116">
            <v>9109</v>
          </cell>
          <cell r="C9116">
            <v>0</v>
          </cell>
          <cell r="D9116">
            <v>0</v>
          </cell>
          <cell r="E9116">
            <v>0</v>
          </cell>
          <cell r="F9116">
            <v>0</v>
          </cell>
          <cell r="G9116">
            <v>0</v>
          </cell>
          <cell r="H9116">
            <v>0</v>
          </cell>
          <cell r="I9116">
            <v>0</v>
          </cell>
          <cell r="J9116">
            <v>0</v>
          </cell>
        </row>
        <row r="9117">
          <cell r="A9117">
            <v>9110</v>
          </cell>
          <cell r="C9117">
            <v>0</v>
          </cell>
          <cell r="D9117">
            <v>0</v>
          </cell>
          <cell r="E9117">
            <v>0</v>
          </cell>
          <cell r="F9117">
            <v>0</v>
          </cell>
          <cell r="G9117">
            <v>0</v>
          </cell>
          <cell r="H9117">
            <v>0</v>
          </cell>
          <cell r="I9117">
            <v>0</v>
          </cell>
          <cell r="J9117">
            <v>0</v>
          </cell>
        </row>
        <row r="9118">
          <cell r="A9118">
            <v>9111</v>
          </cell>
          <cell r="C9118">
            <v>0</v>
          </cell>
          <cell r="D9118">
            <v>0</v>
          </cell>
          <cell r="E9118">
            <v>0</v>
          </cell>
          <cell r="F9118">
            <v>0</v>
          </cell>
          <cell r="G9118">
            <v>0</v>
          </cell>
          <cell r="H9118">
            <v>0</v>
          </cell>
          <cell r="I9118">
            <v>0</v>
          </cell>
          <cell r="J9118">
            <v>0</v>
          </cell>
        </row>
        <row r="9119">
          <cell r="A9119">
            <v>9112</v>
          </cell>
          <cell r="C9119">
            <v>0</v>
          </cell>
          <cell r="D9119">
            <v>0</v>
          </cell>
          <cell r="E9119">
            <v>0</v>
          </cell>
          <cell r="F9119">
            <v>0</v>
          </cell>
          <cell r="G9119">
            <v>0</v>
          </cell>
          <cell r="H9119">
            <v>0</v>
          </cell>
          <cell r="I9119">
            <v>0</v>
          </cell>
          <cell r="J9119">
            <v>0</v>
          </cell>
        </row>
        <row r="9120">
          <cell r="A9120">
            <v>9113</v>
          </cell>
          <cell r="C9120">
            <v>0</v>
          </cell>
          <cell r="D9120">
            <v>0</v>
          </cell>
          <cell r="E9120">
            <v>0</v>
          </cell>
          <cell r="F9120">
            <v>0</v>
          </cell>
          <cell r="G9120">
            <v>0</v>
          </cell>
          <cell r="H9120">
            <v>0</v>
          </cell>
          <cell r="I9120">
            <v>0</v>
          </cell>
          <cell r="J9120">
            <v>0</v>
          </cell>
        </row>
        <row r="9121">
          <cell r="A9121">
            <v>9114</v>
          </cell>
          <cell r="C9121">
            <v>0</v>
          </cell>
          <cell r="D9121">
            <v>0</v>
          </cell>
          <cell r="E9121">
            <v>0</v>
          </cell>
          <cell r="F9121">
            <v>0</v>
          </cell>
          <cell r="G9121">
            <v>0</v>
          </cell>
          <cell r="H9121">
            <v>0</v>
          </cell>
          <cell r="I9121">
            <v>0</v>
          </cell>
          <cell r="J9121">
            <v>0</v>
          </cell>
        </row>
        <row r="9122">
          <cell r="A9122">
            <v>9115</v>
          </cell>
          <cell r="C9122">
            <v>0</v>
          </cell>
          <cell r="D9122">
            <v>0</v>
          </cell>
          <cell r="E9122">
            <v>0</v>
          </cell>
          <cell r="F9122">
            <v>0</v>
          </cell>
          <cell r="G9122">
            <v>0</v>
          </cell>
          <cell r="H9122">
            <v>0</v>
          </cell>
          <cell r="I9122">
            <v>0</v>
          </cell>
          <cell r="J9122">
            <v>0</v>
          </cell>
        </row>
        <row r="9123">
          <cell r="A9123">
            <v>9116</v>
          </cell>
          <cell r="C9123">
            <v>0</v>
          </cell>
          <cell r="D9123">
            <v>0</v>
          </cell>
          <cell r="E9123">
            <v>0</v>
          </cell>
          <cell r="F9123">
            <v>0</v>
          </cell>
          <cell r="G9123">
            <v>0</v>
          </cell>
          <cell r="H9123">
            <v>0</v>
          </cell>
          <cell r="I9123">
            <v>0</v>
          </cell>
          <cell r="J9123">
            <v>0</v>
          </cell>
        </row>
        <row r="9124">
          <cell r="A9124">
            <v>9117</v>
          </cell>
          <cell r="C9124">
            <v>0</v>
          </cell>
          <cell r="D9124">
            <v>0</v>
          </cell>
          <cell r="E9124">
            <v>0</v>
          </cell>
          <cell r="F9124">
            <v>0</v>
          </cell>
          <cell r="G9124">
            <v>0</v>
          </cell>
          <cell r="H9124">
            <v>0</v>
          </cell>
          <cell r="I9124">
            <v>0</v>
          </cell>
          <cell r="J9124">
            <v>0</v>
          </cell>
        </row>
        <row r="9125">
          <cell r="A9125">
            <v>9118</v>
          </cell>
          <cell r="C9125">
            <v>0</v>
          </cell>
          <cell r="D9125">
            <v>0</v>
          </cell>
          <cell r="E9125">
            <v>0</v>
          </cell>
          <cell r="F9125">
            <v>0</v>
          </cell>
          <cell r="G9125">
            <v>0</v>
          </cell>
          <cell r="H9125">
            <v>0</v>
          </cell>
          <cell r="I9125">
            <v>0</v>
          </cell>
          <cell r="J9125">
            <v>0</v>
          </cell>
        </row>
        <row r="9126">
          <cell r="A9126">
            <v>9119</v>
          </cell>
          <cell r="C9126">
            <v>0</v>
          </cell>
          <cell r="D9126">
            <v>0</v>
          </cell>
          <cell r="E9126">
            <v>0</v>
          </cell>
          <cell r="F9126">
            <v>0</v>
          </cell>
          <cell r="G9126">
            <v>0</v>
          </cell>
          <cell r="H9126">
            <v>0</v>
          </cell>
          <cell r="I9126">
            <v>0</v>
          </cell>
          <cell r="J9126">
            <v>0</v>
          </cell>
        </row>
        <row r="9127">
          <cell r="A9127">
            <v>9120</v>
          </cell>
          <cell r="C9127">
            <v>0</v>
          </cell>
          <cell r="D9127">
            <v>0</v>
          </cell>
          <cell r="E9127">
            <v>0</v>
          </cell>
          <cell r="F9127">
            <v>0</v>
          </cell>
          <cell r="G9127">
            <v>0</v>
          </cell>
          <cell r="H9127">
            <v>0</v>
          </cell>
          <cell r="I9127">
            <v>0</v>
          </cell>
          <cell r="J9127">
            <v>0</v>
          </cell>
        </row>
        <row r="9128">
          <cell r="A9128">
            <v>9121</v>
          </cell>
          <cell r="C9128">
            <v>0</v>
          </cell>
          <cell r="D9128">
            <v>0</v>
          </cell>
          <cell r="E9128">
            <v>0</v>
          </cell>
          <cell r="F9128">
            <v>0</v>
          </cell>
          <cell r="G9128">
            <v>0</v>
          </cell>
          <cell r="H9128">
            <v>0</v>
          </cell>
          <cell r="I9128">
            <v>0</v>
          </cell>
          <cell r="J9128">
            <v>0</v>
          </cell>
        </row>
        <row r="9129">
          <cell r="A9129">
            <v>9122</v>
          </cell>
          <cell r="C9129">
            <v>0</v>
          </cell>
          <cell r="D9129">
            <v>0</v>
          </cell>
          <cell r="E9129">
            <v>0</v>
          </cell>
          <cell r="F9129">
            <v>0</v>
          </cell>
          <cell r="G9129">
            <v>0</v>
          </cell>
          <cell r="H9129">
            <v>0</v>
          </cell>
          <cell r="I9129">
            <v>0</v>
          </cell>
          <cell r="J9129">
            <v>0</v>
          </cell>
        </row>
        <row r="9130">
          <cell r="A9130">
            <v>9123</v>
          </cell>
          <cell r="C9130">
            <v>0</v>
          </cell>
          <cell r="D9130">
            <v>0</v>
          </cell>
          <cell r="E9130">
            <v>0</v>
          </cell>
          <cell r="F9130">
            <v>0</v>
          </cell>
          <cell r="G9130">
            <v>0</v>
          </cell>
          <cell r="H9130">
            <v>0</v>
          </cell>
          <cell r="I9130">
            <v>0</v>
          </cell>
          <cell r="J9130">
            <v>0</v>
          </cell>
        </row>
        <row r="9131">
          <cell r="A9131">
            <v>9124</v>
          </cell>
          <cell r="C9131">
            <v>0</v>
          </cell>
          <cell r="D9131">
            <v>0</v>
          </cell>
          <cell r="E9131">
            <v>0</v>
          </cell>
          <cell r="F9131">
            <v>0</v>
          </cell>
          <cell r="G9131">
            <v>0</v>
          </cell>
          <cell r="H9131">
            <v>0</v>
          </cell>
          <cell r="I9131">
            <v>0</v>
          </cell>
          <cell r="J9131">
            <v>0</v>
          </cell>
        </row>
        <row r="9132">
          <cell r="A9132">
            <v>9125</v>
          </cell>
          <cell r="C9132">
            <v>0</v>
          </cell>
          <cell r="D9132">
            <v>0</v>
          </cell>
          <cell r="E9132">
            <v>0</v>
          </cell>
          <cell r="F9132">
            <v>0</v>
          </cell>
          <cell r="G9132">
            <v>0</v>
          </cell>
          <cell r="H9132">
            <v>0</v>
          </cell>
          <cell r="I9132">
            <v>0</v>
          </cell>
          <cell r="J9132">
            <v>0</v>
          </cell>
        </row>
        <row r="9133">
          <cell r="A9133">
            <v>9126</v>
          </cell>
          <cell r="C9133">
            <v>0</v>
          </cell>
          <cell r="D9133">
            <v>0</v>
          </cell>
          <cell r="E9133">
            <v>0</v>
          </cell>
          <cell r="F9133">
            <v>0</v>
          </cell>
          <cell r="G9133">
            <v>0</v>
          </cell>
          <cell r="H9133">
            <v>0</v>
          </cell>
          <cell r="I9133">
            <v>0</v>
          </cell>
          <cell r="J9133">
            <v>0</v>
          </cell>
        </row>
        <row r="9134">
          <cell r="A9134">
            <v>9127</v>
          </cell>
          <cell r="C9134">
            <v>0</v>
          </cell>
          <cell r="D9134">
            <v>0</v>
          </cell>
          <cell r="E9134">
            <v>0</v>
          </cell>
          <cell r="F9134">
            <v>0</v>
          </cell>
          <cell r="G9134">
            <v>0</v>
          </cell>
          <cell r="H9134">
            <v>0</v>
          </cell>
          <cell r="I9134">
            <v>0</v>
          </cell>
          <cell r="J9134">
            <v>0</v>
          </cell>
        </row>
        <row r="9135">
          <cell r="A9135">
            <v>9128</v>
          </cell>
          <cell r="C9135">
            <v>0</v>
          </cell>
          <cell r="D9135">
            <v>0</v>
          </cell>
          <cell r="E9135">
            <v>0</v>
          </cell>
          <cell r="F9135">
            <v>0</v>
          </cell>
          <cell r="G9135">
            <v>0</v>
          </cell>
          <cell r="H9135">
            <v>0</v>
          </cell>
          <cell r="I9135">
            <v>0</v>
          </cell>
          <cell r="J9135">
            <v>0</v>
          </cell>
        </row>
        <row r="9136">
          <cell r="A9136">
            <v>9129</v>
          </cell>
          <cell r="C9136">
            <v>0</v>
          </cell>
          <cell r="D9136">
            <v>0</v>
          </cell>
          <cell r="E9136">
            <v>0</v>
          </cell>
          <cell r="F9136">
            <v>0</v>
          </cell>
          <cell r="G9136">
            <v>0</v>
          </cell>
          <cell r="H9136">
            <v>0</v>
          </cell>
          <cell r="I9136">
            <v>0</v>
          </cell>
          <cell r="J9136">
            <v>0</v>
          </cell>
        </row>
        <row r="9137">
          <cell r="A9137">
            <v>9130</v>
          </cell>
          <cell r="C9137">
            <v>0</v>
          </cell>
          <cell r="D9137">
            <v>0</v>
          </cell>
          <cell r="E9137">
            <v>0</v>
          </cell>
          <cell r="F9137">
            <v>0</v>
          </cell>
          <cell r="G9137">
            <v>0</v>
          </cell>
          <cell r="H9137">
            <v>0</v>
          </cell>
          <cell r="I9137">
            <v>0</v>
          </cell>
          <cell r="J9137">
            <v>0</v>
          </cell>
        </row>
        <row r="9138">
          <cell r="A9138">
            <v>9131</v>
          </cell>
          <cell r="C9138">
            <v>0</v>
          </cell>
          <cell r="D9138">
            <v>0</v>
          </cell>
          <cell r="E9138">
            <v>0</v>
          </cell>
          <cell r="F9138">
            <v>0</v>
          </cell>
          <cell r="G9138">
            <v>0</v>
          </cell>
          <cell r="H9138">
            <v>0</v>
          </cell>
          <cell r="I9138">
            <v>0</v>
          </cell>
          <cell r="J9138">
            <v>0</v>
          </cell>
        </row>
        <row r="9139">
          <cell r="A9139">
            <v>9132</v>
          </cell>
          <cell r="C9139">
            <v>0</v>
          </cell>
          <cell r="D9139">
            <v>0</v>
          </cell>
          <cell r="E9139">
            <v>0</v>
          </cell>
          <cell r="F9139">
            <v>0</v>
          </cell>
          <cell r="G9139">
            <v>0</v>
          </cell>
          <cell r="H9139">
            <v>0</v>
          </cell>
          <cell r="I9139">
            <v>0</v>
          </cell>
          <cell r="J9139">
            <v>0</v>
          </cell>
        </row>
        <row r="9140">
          <cell r="A9140">
            <v>9133</v>
          </cell>
          <cell r="C9140">
            <v>0</v>
          </cell>
          <cell r="D9140">
            <v>0</v>
          </cell>
          <cell r="E9140">
            <v>0</v>
          </cell>
          <cell r="F9140">
            <v>0</v>
          </cell>
          <cell r="G9140">
            <v>0</v>
          </cell>
          <cell r="H9140">
            <v>0</v>
          </cell>
          <cell r="I9140">
            <v>0</v>
          </cell>
          <cell r="J9140">
            <v>0</v>
          </cell>
        </row>
        <row r="9141">
          <cell r="A9141">
            <v>9134</v>
          </cell>
          <cell r="C9141">
            <v>0</v>
          </cell>
          <cell r="D9141">
            <v>0</v>
          </cell>
          <cell r="E9141">
            <v>0</v>
          </cell>
          <cell r="F9141">
            <v>0</v>
          </cell>
          <cell r="G9141">
            <v>0</v>
          </cell>
          <cell r="H9141">
            <v>0</v>
          </cell>
          <cell r="I9141">
            <v>0</v>
          </cell>
          <cell r="J9141">
            <v>0</v>
          </cell>
        </row>
        <row r="9142">
          <cell r="A9142">
            <v>9135</v>
          </cell>
          <cell r="C9142">
            <v>0</v>
          </cell>
          <cell r="D9142">
            <v>0</v>
          </cell>
          <cell r="E9142">
            <v>0</v>
          </cell>
          <cell r="F9142">
            <v>0</v>
          </cell>
          <cell r="G9142">
            <v>0</v>
          </cell>
          <cell r="H9142">
            <v>0</v>
          </cell>
          <cell r="I9142">
            <v>0</v>
          </cell>
          <cell r="J9142">
            <v>0</v>
          </cell>
        </row>
        <row r="9143">
          <cell r="A9143">
            <v>9136</v>
          </cell>
          <cell r="C9143">
            <v>0</v>
          </cell>
          <cell r="D9143">
            <v>0</v>
          </cell>
          <cell r="E9143">
            <v>0</v>
          </cell>
          <cell r="F9143">
            <v>0</v>
          </cell>
          <cell r="G9143">
            <v>0</v>
          </cell>
          <cell r="H9143">
            <v>0</v>
          </cell>
          <cell r="I9143">
            <v>0</v>
          </cell>
          <cell r="J9143">
            <v>0</v>
          </cell>
        </row>
        <row r="9144">
          <cell r="A9144">
            <v>9137</v>
          </cell>
          <cell r="C9144">
            <v>0</v>
          </cell>
          <cell r="D9144">
            <v>0</v>
          </cell>
          <cell r="E9144">
            <v>0</v>
          </cell>
          <cell r="F9144">
            <v>0</v>
          </cell>
          <cell r="G9144">
            <v>0</v>
          </cell>
          <cell r="H9144">
            <v>0</v>
          </cell>
          <cell r="I9144">
            <v>0</v>
          </cell>
          <cell r="J9144">
            <v>0</v>
          </cell>
        </row>
        <row r="9145">
          <cell r="A9145">
            <v>9138</v>
          </cell>
          <cell r="C9145">
            <v>0</v>
          </cell>
          <cell r="D9145">
            <v>0</v>
          </cell>
          <cell r="E9145">
            <v>0</v>
          </cell>
          <cell r="F9145">
            <v>0</v>
          </cell>
          <cell r="G9145">
            <v>0</v>
          </cell>
          <cell r="H9145">
            <v>0</v>
          </cell>
          <cell r="I9145">
            <v>0</v>
          </cell>
          <cell r="J9145">
            <v>0</v>
          </cell>
        </row>
        <row r="9146">
          <cell r="A9146">
            <v>9139</v>
          </cell>
          <cell r="C9146">
            <v>0</v>
          </cell>
          <cell r="D9146">
            <v>0</v>
          </cell>
          <cell r="E9146">
            <v>0</v>
          </cell>
          <cell r="F9146">
            <v>0</v>
          </cell>
          <cell r="G9146">
            <v>0</v>
          </cell>
          <cell r="H9146">
            <v>0</v>
          </cell>
          <cell r="I9146">
            <v>0</v>
          </cell>
          <cell r="J9146">
            <v>0</v>
          </cell>
        </row>
        <row r="9147">
          <cell r="A9147">
            <v>9140</v>
          </cell>
          <cell r="C9147">
            <v>0</v>
          </cell>
          <cell r="D9147">
            <v>0</v>
          </cell>
          <cell r="E9147">
            <v>0</v>
          </cell>
          <cell r="F9147">
            <v>0</v>
          </cell>
          <cell r="G9147">
            <v>0</v>
          </cell>
          <cell r="H9147">
            <v>0</v>
          </cell>
          <cell r="I9147">
            <v>0</v>
          </cell>
          <cell r="J9147">
            <v>0</v>
          </cell>
        </row>
        <row r="9148">
          <cell r="A9148">
            <v>9141</v>
          </cell>
          <cell r="C9148">
            <v>0</v>
          </cell>
          <cell r="D9148">
            <v>0</v>
          </cell>
          <cell r="E9148">
            <v>0</v>
          </cell>
          <cell r="F9148">
            <v>0</v>
          </cell>
          <cell r="G9148">
            <v>0</v>
          </cell>
          <cell r="H9148">
            <v>0</v>
          </cell>
          <cell r="I9148">
            <v>0</v>
          </cell>
          <cell r="J9148">
            <v>0</v>
          </cell>
        </row>
        <row r="9149">
          <cell r="A9149">
            <v>9142</v>
          </cell>
          <cell r="C9149">
            <v>0</v>
          </cell>
          <cell r="D9149">
            <v>0</v>
          </cell>
          <cell r="E9149">
            <v>0</v>
          </cell>
          <cell r="F9149">
            <v>0</v>
          </cell>
          <cell r="G9149">
            <v>0</v>
          </cell>
          <cell r="H9149">
            <v>0</v>
          </cell>
          <cell r="I9149">
            <v>0</v>
          </cell>
          <cell r="J9149">
            <v>0</v>
          </cell>
        </row>
        <row r="9150">
          <cell r="A9150">
            <v>9143</v>
          </cell>
          <cell r="C9150">
            <v>0</v>
          </cell>
          <cell r="D9150">
            <v>0</v>
          </cell>
          <cell r="E9150">
            <v>0</v>
          </cell>
          <cell r="F9150">
            <v>0</v>
          </cell>
          <cell r="G9150">
            <v>0</v>
          </cell>
          <cell r="H9150">
            <v>0</v>
          </cell>
          <cell r="I9150">
            <v>0</v>
          </cell>
          <cell r="J9150">
            <v>0</v>
          </cell>
        </row>
        <row r="9151">
          <cell r="A9151">
            <v>9144</v>
          </cell>
          <cell r="C9151">
            <v>0</v>
          </cell>
          <cell r="D9151">
            <v>0</v>
          </cell>
          <cell r="E9151">
            <v>0</v>
          </cell>
          <cell r="F9151">
            <v>0</v>
          </cell>
          <cell r="G9151">
            <v>0</v>
          </cell>
          <cell r="H9151">
            <v>0</v>
          </cell>
          <cell r="I9151">
            <v>0</v>
          </cell>
          <cell r="J9151">
            <v>0</v>
          </cell>
        </row>
        <row r="9152">
          <cell r="A9152">
            <v>9145</v>
          </cell>
          <cell r="C9152">
            <v>0</v>
          </cell>
          <cell r="D9152">
            <v>0</v>
          </cell>
          <cell r="E9152">
            <v>0</v>
          </cell>
          <cell r="F9152">
            <v>0</v>
          </cell>
          <cell r="G9152">
            <v>0</v>
          </cell>
          <cell r="H9152">
            <v>0</v>
          </cell>
          <cell r="I9152">
            <v>0</v>
          </cell>
          <cell r="J9152">
            <v>0</v>
          </cell>
        </row>
        <row r="9153">
          <cell r="A9153">
            <v>9146</v>
          </cell>
          <cell r="C9153">
            <v>0</v>
          </cell>
          <cell r="D9153">
            <v>0</v>
          </cell>
          <cell r="E9153">
            <v>0</v>
          </cell>
          <cell r="F9153">
            <v>0</v>
          </cell>
          <cell r="G9153">
            <v>0</v>
          </cell>
          <cell r="H9153">
            <v>0</v>
          </cell>
          <cell r="I9153">
            <v>0</v>
          </cell>
          <cell r="J9153">
            <v>0</v>
          </cell>
        </row>
        <row r="9154">
          <cell r="A9154">
            <v>9147</v>
          </cell>
          <cell r="C9154">
            <v>0</v>
          </cell>
          <cell r="D9154">
            <v>0</v>
          </cell>
          <cell r="E9154">
            <v>0</v>
          </cell>
          <cell r="F9154">
            <v>0</v>
          </cell>
          <cell r="G9154">
            <v>0</v>
          </cell>
          <cell r="H9154">
            <v>0</v>
          </cell>
          <cell r="I9154">
            <v>0</v>
          </cell>
          <cell r="J9154">
            <v>0</v>
          </cell>
        </row>
        <row r="9155">
          <cell r="A9155">
            <v>9148</v>
          </cell>
          <cell r="C9155">
            <v>0</v>
          </cell>
          <cell r="D9155">
            <v>0</v>
          </cell>
          <cell r="E9155">
            <v>0</v>
          </cell>
          <cell r="F9155">
            <v>0</v>
          </cell>
          <cell r="G9155">
            <v>0</v>
          </cell>
          <cell r="H9155">
            <v>0</v>
          </cell>
          <cell r="I9155">
            <v>0</v>
          </cell>
          <cell r="J9155">
            <v>0</v>
          </cell>
        </row>
        <row r="9156">
          <cell r="A9156">
            <v>9149</v>
          </cell>
          <cell r="C9156">
            <v>0</v>
          </cell>
          <cell r="D9156">
            <v>0</v>
          </cell>
          <cell r="E9156">
            <v>0</v>
          </cell>
          <cell r="F9156">
            <v>0</v>
          </cell>
          <cell r="G9156">
            <v>0</v>
          </cell>
          <cell r="H9156">
            <v>0</v>
          </cell>
          <cell r="I9156">
            <v>0</v>
          </cell>
          <cell r="J9156">
            <v>0</v>
          </cell>
        </row>
        <row r="9157">
          <cell r="A9157">
            <v>9150</v>
          </cell>
          <cell r="C9157">
            <v>0</v>
          </cell>
          <cell r="D9157">
            <v>0</v>
          </cell>
          <cell r="E9157">
            <v>0</v>
          </cell>
          <cell r="F9157">
            <v>0</v>
          </cell>
          <cell r="G9157">
            <v>0</v>
          </cell>
          <cell r="H9157">
            <v>0</v>
          </cell>
          <cell r="I9157">
            <v>0</v>
          </cell>
          <cell r="J9157">
            <v>0</v>
          </cell>
        </row>
        <row r="9158">
          <cell r="A9158">
            <v>9151</v>
          </cell>
          <cell r="C9158">
            <v>0</v>
          </cell>
          <cell r="D9158">
            <v>0</v>
          </cell>
          <cell r="E9158">
            <v>0</v>
          </cell>
          <cell r="F9158">
            <v>0</v>
          </cell>
          <cell r="G9158">
            <v>0</v>
          </cell>
          <cell r="H9158">
            <v>0</v>
          </cell>
          <cell r="I9158">
            <v>0</v>
          </cell>
          <cell r="J9158">
            <v>0</v>
          </cell>
        </row>
        <row r="9159">
          <cell r="A9159">
            <v>9152</v>
          </cell>
          <cell r="C9159">
            <v>0</v>
          </cell>
          <cell r="D9159">
            <v>0</v>
          </cell>
          <cell r="E9159">
            <v>0</v>
          </cell>
          <cell r="F9159">
            <v>0</v>
          </cell>
          <cell r="G9159">
            <v>0</v>
          </cell>
          <cell r="H9159">
            <v>0</v>
          </cell>
          <cell r="I9159">
            <v>0</v>
          </cell>
          <cell r="J9159">
            <v>0</v>
          </cell>
        </row>
        <row r="9160">
          <cell r="A9160">
            <v>9153</v>
          </cell>
          <cell r="C9160">
            <v>0</v>
          </cell>
          <cell r="D9160">
            <v>0</v>
          </cell>
          <cell r="E9160">
            <v>0</v>
          </cell>
          <cell r="F9160">
            <v>0</v>
          </cell>
          <cell r="G9160">
            <v>0</v>
          </cell>
          <cell r="H9160">
            <v>0</v>
          </cell>
          <cell r="I9160">
            <v>0</v>
          </cell>
          <cell r="J9160">
            <v>0</v>
          </cell>
        </row>
        <row r="9161">
          <cell r="A9161">
            <v>9154</v>
          </cell>
          <cell r="C9161">
            <v>0</v>
          </cell>
          <cell r="D9161">
            <v>0</v>
          </cell>
          <cell r="E9161">
            <v>0</v>
          </cell>
          <cell r="F9161">
            <v>0</v>
          </cell>
          <cell r="G9161">
            <v>0</v>
          </cell>
          <cell r="H9161">
            <v>0</v>
          </cell>
          <cell r="I9161">
            <v>0</v>
          </cell>
          <cell r="J9161">
            <v>0</v>
          </cell>
        </row>
        <row r="9162">
          <cell r="A9162">
            <v>9155</v>
          </cell>
          <cell r="C9162">
            <v>0</v>
          </cell>
          <cell r="D9162">
            <v>0</v>
          </cell>
          <cell r="E9162">
            <v>0</v>
          </cell>
          <cell r="F9162">
            <v>0</v>
          </cell>
          <cell r="G9162">
            <v>0</v>
          </cell>
          <cell r="H9162">
            <v>0</v>
          </cell>
          <cell r="I9162">
            <v>0</v>
          </cell>
          <cell r="J9162">
            <v>0</v>
          </cell>
        </row>
        <row r="9163">
          <cell r="A9163">
            <v>9156</v>
          </cell>
          <cell r="C9163">
            <v>0</v>
          </cell>
          <cell r="D9163">
            <v>0</v>
          </cell>
          <cell r="E9163">
            <v>0</v>
          </cell>
          <cell r="F9163">
            <v>0</v>
          </cell>
          <cell r="G9163">
            <v>0</v>
          </cell>
          <cell r="H9163">
            <v>0</v>
          </cell>
          <cell r="I9163">
            <v>0</v>
          </cell>
          <cell r="J9163">
            <v>0</v>
          </cell>
        </row>
        <row r="9164">
          <cell r="A9164">
            <v>9157</v>
          </cell>
          <cell r="C9164">
            <v>0</v>
          </cell>
          <cell r="D9164">
            <v>0</v>
          </cell>
          <cell r="E9164">
            <v>0</v>
          </cell>
          <cell r="F9164">
            <v>0</v>
          </cell>
          <cell r="G9164">
            <v>0</v>
          </cell>
          <cell r="H9164">
            <v>0</v>
          </cell>
          <cell r="I9164">
            <v>0</v>
          </cell>
          <cell r="J9164">
            <v>0</v>
          </cell>
        </row>
        <row r="9165">
          <cell r="A9165">
            <v>9158</v>
          </cell>
          <cell r="C9165">
            <v>0</v>
          </cell>
          <cell r="D9165">
            <v>0</v>
          </cell>
          <cell r="E9165">
            <v>0</v>
          </cell>
          <cell r="F9165">
            <v>0</v>
          </cell>
          <cell r="G9165">
            <v>0</v>
          </cell>
          <cell r="H9165">
            <v>0</v>
          </cell>
          <cell r="I9165">
            <v>0</v>
          </cell>
          <cell r="J9165">
            <v>0</v>
          </cell>
        </row>
        <row r="9166">
          <cell r="A9166">
            <v>9159</v>
          </cell>
          <cell r="C9166">
            <v>0</v>
          </cell>
          <cell r="D9166">
            <v>0</v>
          </cell>
          <cell r="E9166">
            <v>0</v>
          </cell>
          <cell r="F9166">
            <v>0</v>
          </cell>
          <cell r="G9166">
            <v>0</v>
          </cell>
          <cell r="H9166">
            <v>0</v>
          </cell>
          <cell r="I9166">
            <v>0</v>
          </cell>
          <cell r="J9166">
            <v>0</v>
          </cell>
        </row>
        <row r="9167">
          <cell r="A9167">
            <v>9160</v>
          </cell>
          <cell r="C9167">
            <v>0</v>
          </cell>
          <cell r="D9167">
            <v>0</v>
          </cell>
          <cell r="E9167">
            <v>0</v>
          </cell>
          <cell r="F9167">
            <v>0</v>
          </cell>
          <cell r="G9167">
            <v>0</v>
          </cell>
          <cell r="H9167">
            <v>0</v>
          </cell>
          <cell r="I9167">
            <v>0</v>
          </cell>
          <cell r="J9167">
            <v>0</v>
          </cell>
        </row>
        <row r="9168">
          <cell r="A9168">
            <v>9161</v>
          </cell>
          <cell r="C9168">
            <v>0</v>
          </cell>
          <cell r="D9168">
            <v>0</v>
          </cell>
          <cell r="E9168">
            <v>0</v>
          </cell>
          <cell r="F9168">
            <v>0</v>
          </cell>
          <cell r="G9168">
            <v>0</v>
          </cell>
          <cell r="H9168">
            <v>0</v>
          </cell>
          <cell r="I9168">
            <v>0</v>
          </cell>
          <cell r="J9168">
            <v>0</v>
          </cell>
        </row>
        <row r="9169">
          <cell r="A9169">
            <v>9162</v>
          </cell>
          <cell r="C9169">
            <v>0</v>
          </cell>
          <cell r="D9169">
            <v>0</v>
          </cell>
          <cell r="E9169">
            <v>0</v>
          </cell>
          <cell r="F9169">
            <v>0</v>
          </cell>
          <cell r="G9169">
            <v>0</v>
          </cell>
          <cell r="H9169">
            <v>0</v>
          </cell>
          <cell r="I9169">
            <v>0</v>
          </cell>
          <cell r="J9169">
            <v>0</v>
          </cell>
        </row>
        <row r="9170">
          <cell r="A9170">
            <v>9163</v>
          </cell>
          <cell r="C9170">
            <v>0</v>
          </cell>
          <cell r="D9170">
            <v>0</v>
          </cell>
          <cell r="E9170">
            <v>0</v>
          </cell>
          <cell r="F9170">
            <v>0</v>
          </cell>
          <cell r="G9170">
            <v>0</v>
          </cell>
          <cell r="H9170">
            <v>0</v>
          </cell>
          <cell r="I9170">
            <v>0</v>
          </cell>
          <cell r="J9170">
            <v>0</v>
          </cell>
        </row>
        <row r="9171">
          <cell r="A9171">
            <v>9164</v>
          </cell>
          <cell r="C9171">
            <v>0</v>
          </cell>
          <cell r="D9171">
            <v>0</v>
          </cell>
          <cell r="E9171">
            <v>0</v>
          </cell>
          <cell r="F9171">
            <v>0</v>
          </cell>
          <cell r="G9171">
            <v>0</v>
          </cell>
          <cell r="H9171">
            <v>0</v>
          </cell>
          <cell r="I9171">
            <v>0</v>
          </cell>
          <cell r="J9171">
            <v>0</v>
          </cell>
        </row>
        <row r="9172">
          <cell r="A9172">
            <v>9165</v>
          </cell>
          <cell r="C9172">
            <v>0</v>
          </cell>
          <cell r="D9172">
            <v>0</v>
          </cell>
          <cell r="E9172">
            <v>0</v>
          </cell>
          <cell r="F9172">
            <v>0</v>
          </cell>
          <cell r="G9172">
            <v>0</v>
          </cell>
          <cell r="H9172">
            <v>0</v>
          </cell>
          <cell r="I9172">
            <v>0</v>
          </cell>
          <cell r="J9172">
            <v>0</v>
          </cell>
        </row>
        <row r="9173">
          <cell r="A9173">
            <v>9166</v>
          </cell>
          <cell r="C9173">
            <v>0</v>
          </cell>
          <cell r="D9173">
            <v>0</v>
          </cell>
          <cell r="E9173">
            <v>0</v>
          </cell>
          <cell r="F9173">
            <v>0</v>
          </cell>
          <cell r="G9173">
            <v>0</v>
          </cell>
          <cell r="H9173">
            <v>0</v>
          </cell>
          <cell r="I9173">
            <v>0</v>
          </cell>
          <cell r="J9173">
            <v>0</v>
          </cell>
        </row>
        <row r="9174">
          <cell r="A9174">
            <v>9167</v>
          </cell>
          <cell r="C9174">
            <v>0</v>
          </cell>
          <cell r="D9174">
            <v>0</v>
          </cell>
          <cell r="E9174">
            <v>0</v>
          </cell>
          <cell r="F9174">
            <v>0</v>
          </cell>
          <cell r="G9174">
            <v>0</v>
          </cell>
          <cell r="H9174">
            <v>0</v>
          </cell>
          <cell r="I9174">
            <v>0</v>
          </cell>
          <cell r="J9174">
            <v>0</v>
          </cell>
        </row>
        <row r="9175">
          <cell r="A9175">
            <v>9168</v>
          </cell>
          <cell r="C9175">
            <v>0</v>
          </cell>
          <cell r="D9175">
            <v>0</v>
          </cell>
          <cell r="E9175">
            <v>0</v>
          </cell>
          <cell r="F9175">
            <v>0</v>
          </cell>
          <cell r="G9175">
            <v>0</v>
          </cell>
          <cell r="H9175">
            <v>0</v>
          </cell>
          <cell r="I9175">
            <v>0</v>
          </cell>
          <cell r="J9175">
            <v>0</v>
          </cell>
        </row>
        <row r="9176">
          <cell r="A9176">
            <v>9169</v>
          </cell>
          <cell r="C9176">
            <v>0</v>
          </cell>
          <cell r="D9176">
            <v>0</v>
          </cell>
          <cell r="E9176">
            <v>0</v>
          </cell>
          <cell r="F9176">
            <v>0</v>
          </cell>
          <cell r="G9176">
            <v>0</v>
          </cell>
          <cell r="H9176">
            <v>0</v>
          </cell>
          <cell r="I9176">
            <v>0</v>
          </cell>
          <cell r="J9176">
            <v>0</v>
          </cell>
        </row>
        <row r="9177">
          <cell r="A9177">
            <v>9170</v>
          </cell>
          <cell r="C9177">
            <v>0</v>
          </cell>
          <cell r="D9177">
            <v>0</v>
          </cell>
          <cell r="E9177">
            <v>0</v>
          </cell>
          <cell r="F9177">
            <v>0</v>
          </cell>
          <cell r="G9177">
            <v>0</v>
          </cell>
          <cell r="H9177">
            <v>0</v>
          </cell>
          <cell r="I9177">
            <v>0</v>
          </cell>
          <cell r="J9177">
            <v>0</v>
          </cell>
        </row>
        <row r="9178">
          <cell r="A9178">
            <v>9171</v>
          </cell>
          <cell r="C9178">
            <v>0</v>
          </cell>
          <cell r="D9178">
            <v>0</v>
          </cell>
          <cell r="E9178">
            <v>0</v>
          </cell>
          <cell r="F9178">
            <v>0</v>
          </cell>
          <cell r="G9178">
            <v>0</v>
          </cell>
          <cell r="H9178">
            <v>0</v>
          </cell>
          <cell r="I9178">
            <v>0</v>
          </cell>
          <cell r="J9178">
            <v>0</v>
          </cell>
        </row>
        <row r="9179">
          <cell r="A9179">
            <v>9172</v>
          </cell>
          <cell r="C9179">
            <v>0</v>
          </cell>
          <cell r="D9179">
            <v>0</v>
          </cell>
          <cell r="E9179">
            <v>0</v>
          </cell>
          <cell r="F9179">
            <v>0</v>
          </cell>
          <cell r="G9179">
            <v>0</v>
          </cell>
          <cell r="H9179">
            <v>0</v>
          </cell>
          <cell r="I9179">
            <v>0</v>
          </cell>
          <cell r="J9179">
            <v>0</v>
          </cell>
        </row>
        <row r="9180">
          <cell r="A9180">
            <v>9173</v>
          </cell>
          <cell r="C9180">
            <v>0</v>
          </cell>
          <cell r="D9180">
            <v>0</v>
          </cell>
          <cell r="E9180">
            <v>0</v>
          </cell>
          <cell r="F9180">
            <v>0</v>
          </cell>
          <cell r="G9180">
            <v>0</v>
          </cell>
          <cell r="H9180">
            <v>0</v>
          </cell>
          <cell r="I9180">
            <v>0</v>
          </cell>
          <cell r="J9180">
            <v>0</v>
          </cell>
        </row>
        <row r="9181">
          <cell r="A9181">
            <v>9174</v>
          </cell>
          <cell r="C9181">
            <v>0</v>
          </cell>
          <cell r="D9181">
            <v>0</v>
          </cell>
          <cell r="E9181">
            <v>0</v>
          </cell>
          <cell r="F9181">
            <v>0</v>
          </cell>
          <cell r="G9181">
            <v>0</v>
          </cell>
          <cell r="H9181">
            <v>0</v>
          </cell>
          <cell r="I9181">
            <v>0</v>
          </cell>
          <cell r="J9181">
            <v>0</v>
          </cell>
        </row>
        <row r="9182">
          <cell r="A9182">
            <v>9175</v>
          </cell>
          <cell r="C9182">
            <v>0</v>
          </cell>
          <cell r="D9182">
            <v>0</v>
          </cell>
          <cell r="E9182">
            <v>0</v>
          </cell>
          <cell r="F9182">
            <v>0</v>
          </cell>
          <cell r="G9182">
            <v>0</v>
          </cell>
          <cell r="H9182">
            <v>0</v>
          </cell>
          <cell r="I9182">
            <v>0</v>
          </cell>
          <cell r="J9182">
            <v>0</v>
          </cell>
        </row>
        <row r="9183">
          <cell r="A9183">
            <v>9176</v>
          </cell>
          <cell r="C9183">
            <v>0</v>
          </cell>
          <cell r="D9183">
            <v>0</v>
          </cell>
          <cell r="E9183">
            <v>0</v>
          </cell>
          <cell r="F9183">
            <v>0</v>
          </cell>
          <cell r="G9183">
            <v>0</v>
          </cell>
          <cell r="H9183">
            <v>0</v>
          </cell>
          <cell r="I9183">
            <v>0</v>
          </cell>
          <cell r="J9183">
            <v>0</v>
          </cell>
        </row>
        <row r="9184">
          <cell r="A9184">
            <v>9177</v>
          </cell>
          <cell r="C9184">
            <v>0</v>
          </cell>
          <cell r="D9184">
            <v>0</v>
          </cell>
          <cell r="E9184">
            <v>0</v>
          </cell>
          <cell r="F9184">
            <v>0</v>
          </cell>
          <cell r="G9184">
            <v>0</v>
          </cell>
          <cell r="H9184">
            <v>0</v>
          </cell>
          <cell r="I9184">
            <v>0</v>
          </cell>
          <cell r="J9184">
            <v>0</v>
          </cell>
        </row>
        <row r="9185">
          <cell r="A9185">
            <v>9178</v>
          </cell>
          <cell r="C9185">
            <v>0</v>
          </cell>
          <cell r="D9185">
            <v>0</v>
          </cell>
          <cell r="E9185">
            <v>0</v>
          </cell>
          <cell r="F9185">
            <v>0</v>
          </cell>
          <cell r="G9185">
            <v>0</v>
          </cell>
          <cell r="H9185">
            <v>0</v>
          </cell>
          <cell r="I9185">
            <v>0</v>
          </cell>
          <cell r="J9185">
            <v>0</v>
          </cell>
        </row>
        <row r="9186">
          <cell r="A9186">
            <v>9179</v>
          </cell>
          <cell r="C9186">
            <v>0</v>
          </cell>
          <cell r="D9186">
            <v>0</v>
          </cell>
          <cell r="E9186">
            <v>0</v>
          </cell>
          <cell r="F9186">
            <v>0</v>
          </cell>
          <cell r="G9186">
            <v>0</v>
          </cell>
          <cell r="H9186">
            <v>0</v>
          </cell>
          <cell r="I9186">
            <v>0</v>
          </cell>
          <cell r="J9186">
            <v>0</v>
          </cell>
        </row>
        <row r="9187">
          <cell r="A9187">
            <v>9180</v>
          </cell>
          <cell r="C9187">
            <v>0</v>
          </cell>
          <cell r="D9187">
            <v>0</v>
          </cell>
          <cell r="E9187">
            <v>0</v>
          </cell>
          <cell r="F9187">
            <v>0</v>
          </cell>
          <cell r="G9187">
            <v>0</v>
          </cell>
          <cell r="H9187">
            <v>0</v>
          </cell>
          <cell r="I9187">
            <v>0</v>
          </cell>
          <cell r="J9187">
            <v>0</v>
          </cell>
        </row>
        <row r="9188">
          <cell r="A9188">
            <v>9181</v>
          </cell>
          <cell r="C9188">
            <v>0</v>
          </cell>
          <cell r="D9188">
            <v>0</v>
          </cell>
          <cell r="E9188">
            <v>0</v>
          </cell>
          <cell r="F9188">
            <v>0</v>
          </cell>
          <cell r="G9188">
            <v>0</v>
          </cell>
          <cell r="H9188">
            <v>0</v>
          </cell>
          <cell r="I9188">
            <v>0</v>
          </cell>
          <cell r="J9188">
            <v>0</v>
          </cell>
        </row>
        <row r="9189">
          <cell r="A9189">
            <v>9182</v>
          </cell>
          <cell r="C9189">
            <v>0</v>
          </cell>
          <cell r="D9189">
            <v>0</v>
          </cell>
          <cell r="E9189">
            <v>0</v>
          </cell>
          <cell r="F9189">
            <v>0</v>
          </cell>
          <cell r="G9189">
            <v>0</v>
          </cell>
          <cell r="H9189">
            <v>0</v>
          </cell>
          <cell r="I9189">
            <v>0</v>
          </cell>
          <cell r="J9189">
            <v>0</v>
          </cell>
        </row>
        <row r="9190">
          <cell r="A9190">
            <v>9183</v>
          </cell>
          <cell r="C9190">
            <v>0</v>
          </cell>
          <cell r="D9190">
            <v>0</v>
          </cell>
          <cell r="E9190">
            <v>0</v>
          </cell>
          <cell r="F9190">
            <v>0</v>
          </cell>
          <cell r="G9190">
            <v>0</v>
          </cell>
          <cell r="H9190">
            <v>0</v>
          </cell>
          <cell r="I9190">
            <v>0</v>
          </cell>
          <cell r="J9190">
            <v>0</v>
          </cell>
        </row>
        <row r="9191">
          <cell r="A9191">
            <v>9184</v>
          </cell>
          <cell r="C9191">
            <v>0</v>
          </cell>
          <cell r="D9191">
            <v>0</v>
          </cell>
          <cell r="E9191">
            <v>0</v>
          </cell>
          <cell r="F9191">
            <v>0</v>
          </cell>
          <cell r="G9191">
            <v>0</v>
          </cell>
          <cell r="H9191">
            <v>0</v>
          </cell>
          <cell r="I9191">
            <v>0</v>
          </cell>
          <cell r="J9191">
            <v>0</v>
          </cell>
        </row>
        <row r="9192">
          <cell r="A9192">
            <v>9185</v>
          </cell>
          <cell r="C9192">
            <v>0</v>
          </cell>
          <cell r="D9192">
            <v>0</v>
          </cell>
          <cell r="E9192">
            <v>0</v>
          </cell>
          <cell r="F9192">
            <v>0</v>
          </cell>
          <cell r="G9192">
            <v>0</v>
          </cell>
          <cell r="H9192">
            <v>0</v>
          </cell>
          <cell r="I9192">
            <v>0</v>
          </cell>
          <cell r="J9192">
            <v>0</v>
          </cell>
        </row>
        <row r="9193">
          <cell r="A9193">
            <v>9186</v>
          </cell>
          <cell r="C9193">
            <v>0</v>
          </cell>
          <cell r="D9193">
            <v>0</v>
          </cell>
          <cell r="E9193">
            <v>0</v>
          </cell>
          <cell r="F9193">
            <v>0</v>
          </cell>
          <cell r="G9193">
            <v>0</v>
          </cell>
          <cell r="H9193">
            <v>0</v>
          </cell>
          <cell r="I9193">
            <v>0</v>
          </cell>
          <cell r="J9193">
            <v>0</v>
          </cell>
        </row>
        <row r="9194">
          <cell r="A9194">
            <v>9187</v>
          </cell>
          <cell r="C9194">
            <v>0</v>
          </cell>
          <cell r="D9194">
            <v>0</v>
          </cell>
          <cell r="E9194">
            <v>0</v>
          </cell>
          <cell r="F9194">
            <v>0</v>
          </cell>
          <cell r="G9194">
            <v>0</v>
          </cell>
          <cell r="H9194">
            <v>0</v>
          </cell>
          <cell r="I9194">
            <v>0</v>
          </cell>
          <cell r="J9194">
            <v>0</v>
          </cell>
        </row>
        <row r="9195">
          <cell r="A9195">
            <v>9188</v>
          </cell>
          <cell r="C9195">
            <v>0</v>
          </cell>
          <cell r="D9195">
            <v>0</v>
          </cell>
          <cell r="E9195">
            <v>0</v>
          </cell>
          <cell r="F9195">
            <v>0</v>
          </cell>
          <cell r="G9195">
            <v>0</v>
          </cell>
          <cell r="H9195">
            <v>0</v>
          </cell>
          <cell r="I9195">
            <v>0</v>
          </cell>
          <cell r="J9195">
            <v>0</v>
          </cell>
        </row>
        <row r="9196">
          <cell r="A9196">
            <v>9189</v>
          </cell>
          <cell r="C9196">
            <v>0</v>
          </cell>
          <cell r="D9196">
            <v>0</v>
          </cell>
          <cell r="E9196">
            <v>0</v>
          </cell>
          <cell r="F9196">
            <v>0</v>
          </cell>
          <cell r="G9196">
            <v>0</v>
          </cell>
          <cell r="H9196">
            <v>0</v>
          </cell>
          <cell r="I9196">
            <v>0</v>
          </cell>
          <cell r="J9196">
            <v>0</v>
          </cell>
        </row>
        <row r="9197">
          <cell r="A9197">
            <v>9190</v>
          </cell>
          <cell r="C9197">
            <v>0</v>
          </cell>
          <cell r="D9197">
            <v>0</v>
          </cell>
          <cell r="E9197">
            <v>0</v>
          </cell>
          <cell r="F9197">
            <v>0</v>
          </cell>
          <cell r="G9197">
            <v>0</v>
          </cell>
          <cell r="H9197">
            <v>0</v>
          </cell>
          <cell r="I9197">
            <v>0</v>
          </cell>
          <cell r="J9197">
            <v>0</v>
          </cell>
        </row>
        <row r="9198">
          <cell r="A9198">
            <v>9191</v>
          </cell>
          <cell r="C9198">
            <v>0</v>
          </cell>
          <cell r="D9198">
            <v>0</v>
          </cell>
          <cell r="E9198">
            <v>0</v>
          </cell>
          <cell r="F9198">
            <v>0</v>
          </cell>
          <cell r="G9198">
            <v>0</v>
          </cell>
          <cell r="H9198">
            <v>0</v>
          </cell>
          <cell r="I9198">
            <v>0</v>
          </cell>
          <cell r="J9198">
            <v>0</v>
          </cell>
        </row>
        <row r="9199">
          <cell r="A9199">
            <v>9192</v>
          </cell>
          <cell r="C9199">
            <v>0</v>
          </cell>
          <cell r="D9199">
            <v>0</v>
          </cell>
          <cell r="E9199">
            <v>0</v>
          </cell>
          <cell r="F9199">
            <v>0</v>
          </cell>
          <cell r="G9199">
            <v>0</v>
          </cell>
          <cell r="H9199">
            <v>0</v>
          </cell>
          <cell r="I9199">
            <v>0</v>
          </cell>
          <cell r="J9199">
            <v>0</v>
          </cell>
        </row>
        <row r="9200">
          <cell r="A9200">
            <v>9193</v>
          </cell>
          <cell r="C9200">
            <v>0</v>
          </cell>
          <cell r="D9200">
            <v>0</v>
          </cell>
          <cell r="E9200">
            <v>0</v>
          </cell>
          <cell r="F9200">
            <v>0</v>
          </cell>
          <cell r="G9200">
            <v>0</v>
          </cell>
          <cell r="H9200">
            <v>0</v>
          </cell>
          <cell r="I9200">
            <v>0</v>
          </cell>
          <cell r="J9200">
            <v>0</v>
          </cell>
        </row>
        <row r="9201">
          <cell r="A9201">
            <v>9194</v>
          </cell>
          <cell r="C9201">
            <v>0</v>
          </cell>
          <cell r="D9201">
            <v>0</v>
          </cell>
          <cell r="E9201">
            <v>0</v>
          </cell>
          <cell r="F9201">
            <v>0</v>
          </cell>
          <cell r="G9201">
            <v>0</v>
          </cell>
          <cell r="H9201">
            <v>0</v>
          </cell>
          <cell r="I9201">
            <v>0</v>
          </cell>
          <cell r="J9201">
            <v>0</v>
          </cell>
        </row>
        <row r="9202">
          <cell r="A9202">
            <v>9195</v>
          </cell>
          <cell r="C9202">
            <v>0</v>
          </cell>
          <cell r="D9202">
            <v>0</v>
          </cell>
          <cell r="E9202">
            <v>0</v>
          </cell>
          <cell r="F9202">
            <v>0</v>
          </cell>
          <cell r="G9202">
            <v>0</v>
          </cell>
          <cell r="H9202">
            <v>0</v>
          </cell>
          <cell r="I9202">
            <v>0</v>
          </cell>
          <cell r="J9202">
            <v>0</v>
          </cell>
        </row>
        <row r="9203">
          <cell r="A9203">
            <v>9196</v>
          </cell>
          <cell r="C9203">
            <v>0</v>
          </cell>
          <cell r="D9203">
            <v>0</v>
          </cell>
          <cell r="E9203">
            <v>0</v>
          </cell>
          <cell r="F9203">
            <v>0</v>
          </cell>
          <cell r="G9203">
            <v>0</v>
          </cell>
          <cell r="H9203">
            <v>0</v>
          </cell>
          <cell r="I9203">
            <v>0</v>
          </cell>
          <cell r="J9203">
            <v>0</v>
          </cell>
        </row>
        <row r="9204">
          <cell r="A9204">
            <v>9197</v>
          </cell>
          <cell r="C9204">
            <v>0</v>
          </cell>
          <cell r="D9204">
            <v>0</v>
          </cell>
          <cell r="E9204">
            <v>0</v>
          </cell>
          <cell r="F9204">
            <v>0</v>
          </cell>
          <cell r="G9204">
            <v>0</v>
          </cell>
          <cell r="H9204">
            <v>0</v>
          </cell>
          <cell r="I9204">
            <v>0</v>
          </cell>
          <cell r="J9204">
            <v>0</v>
          </cell>
        </row>
        <row r="9205">
          <cell r="A9205">
            <v>9198</v>
          </cell>
          <cell r="C9205">
            <v>0</v>
          </cell>
          <cell r="D9205">
            <v>0</v>
          </cell>
          <cell r="E9205">
            <v>0</v>
          </cell>
          <cell r="F9205">
            <v>0</v>
          </cell>
          <cell r="G9205">
            <v>0</v>
          </cell>
          <cell r="H9205">
            <v>0</v>
          </cell>
          <cell r="I9205">
            <v>0</v>
          </cell>
          <cell r="J9205">
            <v>0</v>
          </cell>
        </row>
        <row r="9206">
          <cell r="A9206">
            <v>9199</v>
          </cell>
          <cell r="C9206">
            <v>0</v>
          </cell>
          <cell r="D9206">
            <v>0</v>
          </cell>
          <cell r="E9206">
            <v>0</v>
          </cell>
          <cell r="F9206">
            <v>0</v>
          </cell>
          <cell r="G9206">
            <v>0</v>
          </cell>
          <cell r="H9206">
            <v>0</v>
          </cell>
          <cell r="I9206">
            <v>0</v>
          </cell>
          <cell r="J9206">
            <v>0</v>
          </cell>
        </row>
        <row r="9207">
          <cell r="A9207">
            <v>9200</v>
          </cell>
          <cell r="C9207">
            <v>0</v>
          </cell>
          <cell r="D9207">
            <v>0</v>
          </cell>
          <cell r="E9207">
            <v>0</v>
          </cell>
          <cell r="F9207">
            <v>0</v>
          </cell>
          <cell r="G9207">
            <v>0</v>
          </cell>
          <cell r="H9207">
            <v>0</v>
          </cell>
          <cell r="I9207">
            <v>0</v>
          </cell>
          <cell r="J9207">
            <v>0</v>
          </cell>
        </row>
        <row r="9208">
          <cell r="A9208">
            <v>9201</v>
          </cell>
          <cell r="C9208">
            <v>0</v>
          </cell>
          <cell r="D9208">
            <v>0</v>
          </cell>
          <cell r="E9208">
            <v>0</v>
          </cell>
          <cell r="F9208">
            <v>0</v>
          </cell>
          <cell r="G9208">
            <v>0</v>
          </cell>
          <cell r="H9208">
            <v>0</v>
          </cell>
          <cell r="I9208">
            <v>0</v>
          </cell>
          <cell r="J9208">
            <v>0</v>
          </cell>
        </row>
        <row r="9209">
          <cell r="A9209">
            <v>9202</v>
          </cell>
          <cell r="C9209">
            <v>0</v>
          </cell>
          <cell r="D9209">
            <v>0</v>
          </cell>
          <cell r="E9209">
            <v>0</v>
          </cell>
          <cell r="F9209">
            <v>0</v>
          </cell>
          <cell r="G9209">
            <v>0</v>
          </cell>
          <cell r="H9209">
            <v>0</v>
          </cell>
          <cell r="I9209">
            <v>0</v>
          </cell>
          <cell r="J9209">
            <v>0</v>
          </cell>
        </row>
        <row r="9210">
          <cell r="A9210">
            <v>9203</v>
          </cell>
          <cell r="C9210">
            <v>0</v>
          </cell>
          <cell r="D9210">
            <v>0</v>
          </cell>
          <cell r="E9210">
            <v>0</v>
          </cell>
          <cell r="F9210">
            <v>0</v>
          </cell>
          <cell r="G9210">
            <v>0</v>
          </cell>
          <cell r="H9210">
            <v>0</v>
          </cell>
          <cell r="I9210">
            <v>0</v>
          </cell>
          <cell r="J9210">
            <v>0</v>
          </cell>
        </row>
        <row r="9211">
          <cell r="A9211">
            <v>9204</v>
          </cell>
          <cell r="C9211">
            <v>0</v>
          </cell>
          <cell r="D9211">
            <v>0</v>
          </cell>
          <cell r="E9211">
            <v>0</v>
          </cell>
          <cell r="F9211">
            <v>0</v>
          </cell>
          <cell r="G9211">
            <v>0</v>
          </cell>
          <cell r="H9211">
            <v>0</v>
          </cell>
          <cell r="I9211">
            <v>0</v>
          </cell>
          <cell r="J9211">
            <v>0</v>
          </cell>
        </row>
        <row r="9212">
          <cell r="A9212">
            <v>9205</v>
          </cell>
          <cell r="C9212">
            <v>0</v>
          </cell>
          <cell r="D9212">
            <v>0</v>
          </cell>
          <cell r="E9212">
            <v>0</v>
          </cell>
          <cell r="F9212">
            <v>0</v>
          </cell>
          <cell r="G9212">
            <v>0</v>
          </cell>
          <cell r="H9212">
            <v>0</v>
          </cell>
          <cell r="I9212">
            <v>0</v>
          </cell>
          <cell r="J9212">
            <v>0</v>
          </cell>
        </row>
        <row r="9213">
          <cell r="A9213">
            <v>9206</v>
          </cell>
          <cell r="C9213">
            <v>0</v>
          </cell>
          <cell r="D9213">
            <v>0</v>
          </cell>
          <cell r="E9213">
            <v>0</v>
          </cell>
          <cell r="F9213">
            <v>0</v>
          </cell>
          <cell r="G9213">
            <v>0</v>
          </cell>
          <cell r="H9213">
            <v>0</v>
          </cell>
          <cell r="I9213">
            <v>0</v>
          </cell>
          <cell r="J9213">
            <v>0</v>
          </cell>
        </row>
        <row r="9214">
          <cell r="A9214">
            <v>9207</v>
          </cell>
          <cell r="C9214">
            <v>0</v>
          </cell>
          <cell r="D9214">
            <v>0</v>
          </cell>
          <cell r="E9214">
            <v>0</v>
          </cell>
          <cell r="F9214">
            <v>0</v>
          </cell>
          <cell r="G9214">
            <v>0</v>
          </cell>
          <cell r="H9214">
            <v>0</v>
          </cell>
          <cell r="I9214">
            <v>0</v>
          </cell>
          <cell r="J9214">
            <v>0</v>
          </cell>
        </row>
        <row r="9215">
          <cell r="A9215">
            <v>9208</v>
          </cell>
          <cell r="C9215">
            <v>0</v>
          </cell>
          <cell r="D9215">
            <v>0</v>
          </cell>
          <cell r="E9215">
            <v>0</v>
          </cell>
          <cell r="F9215">
            <v>0</v>
          </cell>
          <cell r="G9215">
            <v>0</v>
          </cell>
          <cell r="H9215">
            <v>0</v>
          </cell>
          <cell r="I9215">
            <v>0</v>
          </cell>
          <cell r="J9215">
            <v>0</v>
          </cell>
        </row>
        <row r="9216">
          <cell r="A9216">
            <v>9209</v>
          </cell>
          <cell r="C9216">
            <v>0</v>
          </cell>
          <cell r="D9216">
            <v>0</v>
          </cell>
          <cell r="E9216">
            <v>0</v>
          </cell>
          <cell r="F9216">
            <v>0</v>
          </cell>
          <cell r="G9216">
            <v>0</v>
          </cell>
          <cell r="H9216">
            <v>0</v>
          </cell>
          <cell r="I9216">
            <v>0</v>
          </cell>
          <cell r="J9216">
            <v>0</v>
          </cell>
        </row>
        <row r="9217">
          <cell r="A9217">
            <v>9210</v>
          </cell>
          <cell r="C9217">
            <v>0</v>
          </cell>
          <cell r="D9217">
            <v>0</v>
          </cell>
          <cell r="E9217">
            <v>0</v>
          </cell>
          <cell r="F9217">
            <v>0</v>
          </cell>
          <cell r="G9217">
            <v>0</v>
          </cell>
          <cell r="H9217">
            <v>0</v>
          </cell>
          <cell r="I9217">
            <v>0</v>
          </cell>
          <cell r="J9217">
            <v>0</v>
          </cell>
        </row>
        <row r="9218">
          <cell r="A9218">
            <v>9211</v>
          </cell>
          <cell r="C9218">
            <v>0</v>
          </cell>
          <cell r="D9218">
            <v>0</v>
          </cell>
          <cell r="E9218">
            <v>0</v>
          </cell>
          <cell r="F9218">
            <v>0</v>
          </cell>
          <cell r="G9218">
            <v>0</v>
          </cell>
          <cell r="H9218">
            <v>0</v>
          </cell>
          <cell r="I9218">
            <v>0</v>
          </cell>
          <cell r="J9218">
            <v>0</v>
          </cell>
        </row>
        <row r="9219">
          <cell r="A9219">
            <v>9212</v>
          </cell>
          <cell r="C9219">
            <v>0</v>
          </cell>
          <cell r="D9219">
            <v>0</v>
          </cell>
          <cell r="E9219">
            <v>0</v>
          </cell>
          <cell r="F9219">
            <v>0</v>
          </cell>
          <cell r="G9219">
            <v>0</v>
          </cell>
          <cell r="H9219">
            <v>0</v>
          </cell>
          <cell r="I9219">
            <v>0</v>
          </cell>
          <cell r="J9219">
            <v>0</v>
          </cell>
        </row>
        <row r="9220">
          <cell r="A9220">
            <v>9213</v>
          </cell>
          <cell r="C9220">
            <v>0</v>
          </cell>
          <cell r="D9220">
            <v>0</v>
          </cell>
          <cell r="E9220">
            <v>0</v>
          </cell>
          <cell r="F9220">
            <v>0</v>
          </cell>
          <cell r="G9220">
            <v>0</v>
          </cell>
          <cell r="H9220">
            <v>0</v>
          </cell>
          <cell r="I9220">
            <v>0</v>
          </cell>
          <cell r="J9220">
            <v>0</v>
          </cell>
        </row>
        <row r="9221">
          <cell r="A9221">
            <v>9214</v>
          </cell>
          <cell r="C9221">
            <v>0</v>
          </cell>
          <cell r="D9221">
            <v>0</v>
          </cell>
          <cell r="E9221">
            <v>0</v>
          </cell>
          <cell r="F9221">
            <v>0</v>
          </cell>
          <cell r="G9221">
            <v>0</v>
          </cell>
          <cell r="H9221">
            <v>0</v>
          </cell>
          <cell r="I9221">
            <v>0</v>
          </cell>
          <cell r="J9221">
            <v>0</v>
          </cell>
        </row>
        <row r="9222">
          <cell r="A9222">
            <v>9215</v>
          </cell>
          <cell r="C9222">
            <v>0</v>
          </cell>
          <cell r="D9222">
            <v>0</v>
          </cell>
          <cell r="E9222">
            <v>0</v>
          </cell>
          <cell r="F9222">
            <v>0</v>
          </cell>
          <cell r="G9222">
            <v>0</v>
          </cell>
          <cell r="H9222">
            <v>0</v>
          </cell>
          <cell r="I9222">
            <v>0</v>
          </cell>
          <cell r="J9222">
            <v>0</v>
          </cell>
        </row>
        <row r="9223">
          <cell r="A9223">
            <v>9216</v>
          </cell>
          <cell r="C9223">
            <v>0</v>
          </cell>
          <cell r="D9223">
            <v>0</v>
          </cell>
          <cell r="E9223">
            <v>0</v>
          </cell>
          <cell r="F9223">
            <v>0</v>
          </cell>
          <cell r="G9223">
            <v>0</v>
          </cell>
          <cell r="H9223">
            <v>0</v>
          </cell>
          <cell r="I9223">
            <v>0</v>
          </cell>
          <cell r="J9223">
            <v>0</v>
          </cell>
        </row>
        <row r="9224">
          <cell r="A9224">
            <v>9217</v>
          </cell>
          <cell r="C9224">
            <v>0</v>
          </cell>
          <cell r="D9224">
            <v>0</v>
          </cell>
          <cell r="E9224">
            <v>0</v>
          </cell>
          <cell r="F9224">
            <v>0</v>
          </cell>
          <cell r="G9224">
            <v>0</v>
          </cell>
          <cell r="H9224">
            <v>0</v>
          </cell>
          <cell r="I9224">
            <v>0</v>
          </cell>
          <cell r="J9224">
            <v>0</v>
          </cell>
        </row>
        <row r="9225">
          <cell r="A9225">
            <v>9218</v>
          </cell>
          <cell r="C9225">
            <v>0</v>
          </cell>
          <cell r="D9225">
            <v>0</v>
          </cell>
          <cell r="E9225">
            <v>0</v>
          </cell>
          <cell r="F9225">
            <v>0</v>
          </cell>
          <cell r="G9225">
            <v>0</v>
          </cell>
          <cell r="H9225">
            <v>0</v>
          </cell>
          <cell r="I9225">
            <v>0</v>
          </cell>
          <cell r="J9225">
            <v>0</v>
          </cell>
        </row>
        <row r="9226">
          <cell r="A9226">
            <v>9219</v>
          </cell>
          <cell r="C9226">
            <v>0</v>
          </cell>
          <cell r="D9226">
            <v>0</v>
          </cell>
          <cell r="E9226">
            <v>0</v>
          </cell>
          <cell r="F9226">
            <v>0</v>
          </cell>
          <cell r="G9226">
            <v>0</v>
          </cell>
          <cell r="H9226">
            <v>0</v>
          </cell>
          <cell r="I9226">
            <v>0</v>
          </cell>
          <cell r="J9226">
            <v>0</v>
          </cell>
        </row>
        <row r="9227">
          <cell r="A9227">
            <v>9220</v>
          </cell>
          <cell r="C9227">
            <v>0</v>
          </cell>
          <cell r="D9227">
            <v>0</v>
          </cell>
          <cell r="E9227">
            <v>0</v>
          </cell>
          <cell r="F9227">
            <v>0</v>
          </cell>
          <cell r="G9227">
            <v>0</v>
          </cell>
          <cell r="H9227">
            <v>0</v>
          </cell>
          <cell r="I9227">
            <v>0</v>
          </cell>
          <cell r="J9227">
            <v>0</v>
          </cell>
        </row>
        <row r="9228">
          <cell r="A9228">
            <v>9221</v>
          </cell>
          <cell r="C9228">
            <v>0</v>
          </cell>
          <cell r="D9228">
            <v>0</v>
          </cell>
          <cell r="E9228">
            <v>0</v>
          </cell>
          <cell r="F9228">
            <v>0</v>
          </cell>
          <cell r="G9228">
            <v>0</v>
          </cell>
          <cell r="H9228">
            <v>0</v>
          </cell>
          <cell r="I9228">
            <v>0</v>
          </cell>
          <cell r="J9228">
            <v>0</v>
          </cell>
        </row>
        <row r="9229">
          <cell r="A9229">
            <v>9222</v>
          </cell>
          <cell r="C9229">
            <v>0</v>
          </cell>
          <cell r="D9229">
            <v>0</v>
          </cell>
          <cell r="E9229">
            <v>0</v>
          </cell>
          <cell r="F9229">
            <v>0</v>
          </cell>
          <cell r="G9229">
            <v>0</v>
          </cell>
          <cell r="H9229">
            <v>0</v>
          </cell>
          <cell r="I9229">
            <v>0</v>
          </cell>
          <cell r="J9229">
            <v>0</v>
          </cell>
        </row>
        <row r="9230">
          <cell r="A9230">
            <v>9223</v>
          </cell>
          <cell r="C9230">
            <v>0</v>
          </cell>
          <cell r="D9230">
            <v>0</v>
          </cell>
          <cell r="E9230">
            <v>0</v>
          </cell>
          <cell r="F9230">
            <v>0</v>
          </cell>
          <cell r="G9230">
            <v>0</v>
          </cell>
          <cell r="H9230">
            <v>0</v>
          </cell>
          <cell r="I9230">
            <v>0</v>
          </cell>
          <cell r="J9230">
            <v>0</v>
          </cell>
        </row>
        <row r="9231">
          <cell r="A9231">
            <v>9224</v>
          </cell>
          <cell r="C9231">
            <v>0</v>
          </cell>
          <cell r="D9231">
            <v>0</v>
          </cell>
          <cell r="E9231">
            <v>0</v>
          </cell>
          <cell r="F9231">
            <v>0</v>
          </cell>
          <cell r="G9231">
            <v>0</v>
          </cell>
          <cell r="H9231">
            <v>0</v>
          </cell>
          <cell r="I9231">
            <v>0</v>
          </cell>
          <cell r="J9231">
            <v>0</v>
          </cell>
        </row>
        <row r="9232">
          <cell r="A9232">
            <v>9225</v>
          </cell>
          <cell r="C9232">
            <v>0</v>
          </cell>
          <cell r="D9232">
            <v>0</v>
          </cell>
          <cell r="E9232">
            <v>0</v>
          </cell>
          <cell r="F9232">
            <v>0</v>
          </cell>
          <cell r="G9232">
            <v>0</v>
          </cell>
          <cell r="H9232">
            <v>0</v>
          </cell>
          <cell r="I9232">
            <v>0</v>
          </cell>
          <cell r="J9232">
            <v>0</v>
          </cell>
        </row>
        <row r="9233">
          <cell r="A9233">
            <v>9226</v>
          </cell>
          <cell r="C9233">
            <v>0</v>
          </cell>
          <cell r="D9233">
            <v>0</v>
          </cell>
          <cell r="E9233">
            <v>0</v>
          </cell>
          <cell r="F9233">
            <v>0</v>
          </cell>
          <cell r="G9233">
            <v>0</v>
          </cell>
          <cell r="H9233">
            <v>0</v>
          </cell>
          <cell r="I9233">
            <v>0</v>
          </cell>
          <cell r="J9233">
            <v>0</v>
          </cell>
        </row>
        <row r="9234">
          <cell r="A9234">
            <v>9227</v>
          </cell>
          <cell r="C9234">
            <v>0</v>
          </cell>
          <cell r="D9234">
            <v>0</v>
          </cell>
          <cell r="E9234">
            <v>0</v>
          </cell>
          <cell r="F9234">
            <v>0</v>
          </cell>
          <cell r="G9234">
            <v>0</v>
          </cell>
          <cell r="H9234">
            <v>0</v>
          </cell>
          <cell r="I9234">
            <v>0</v>
          </cell>
          <cell r="J9234">
            <v>0</v>
          </cell>
        </row>
        <row r="9235">
          <cell r="A9235">
            <v>9228</v>
          </cell>
          <cell r="C9235">
            <v>0</v>
          </cell>
          <cell r="D9235">
            <v>0</v>
          </cell>
          <cell r="E9235">
            <v>0</v>
          </cell>
          <cell r="F9235">
            <v>0</v>
          </cell>
          <cell r="G9235">
            <v>0</v>
          </cell>
          <cell r="H9235">
            <v>0</v>
          </cell>
          <cell r="I9235">
            <v>0</v>
          </cell>
          <cell r="J9235">
            <v>0</v>
          </cell>
        </row>
        <row r="9236">
          <cell r="A9236">
            <v>9229</v>
          </cell>
          <cell r="C9236">
            <v>0</v>
          </cell>
          <cell r="D9236">
            <v>0</v>
          </cell>
          <cell r="E9236">
            <v>0</v>
          </cell>
          <cell r="F9236">
            <v>0</v>
          </cell>
          <cell r="G9236">
            <v>0</v>
          </cell>
          <cell r="H9236">
            <v>0</v>
          </cell>
          <cell r="I9236">
            <v>0</v>
          </cell>
          <cell r="J9236">
            <v>0</v>
          </cell>
        </row>
        <row r="9237">
          <cell r="A9237">
            <v>9230</v>
          </cell>
          <cell r="C9237">
            <v>0</v>
          </cell>
          <cell r="D9237">
            <v>0</v>
          </cell>
          <cell r="E9237">
            <v>0</v>
          </cell>
          <cell r="F9237">
            <v>0</v>
          </cell>
          <cell r="G9237">
            <v>0</v>
          </cell>
          <cell r="H9237">
            <v>0</v>
          </cell>
          <cell r="I9237">
            <v>0</v>
          </cell>
          <cell r="J9237">
            <v>0</v>
          </cell>
        </row>
        <row r="9238">
          <cell r="A9238">
            <v>9231</v>
          </cell>
          <cell r="C9238">
            <v>0</v>
          </cell>
          <cell r="D9238">
            <v>0</v>
          </cell>
          <cell r="E9238">
            <v>0</v>
          </cell>
          <cell r="F9238">
            <v>0</v>
          </cell>
          <cell r="G9238">
            <v>0</v>
          </cell>
          <cell r="H9238">
            <v>0</v>
          </cell>
          <cell r="I9238">
            <v>0</v>
          </cell>
          <cell r="J9238">
            <v>0</v>
          </cell>
        </row>
        <row r="9239">
          <cell r="A9239">
            <v>9232</v>
          </cell>
          <cell r="C9239">
            <v>0</v>
          </cell>
          <cell r="D9239">
            <v>0</v>
          </cell>
          <cell r="E9239">
            <v>0</v>
          </cell>
          <cell r="F9239">
            <v>0</v>
          </cell>
          <cell r="G9239">
            <v>0</v>
          </cell>
          <cell r="H9239">
            <v>0</v>
          </cell>
          <cell r="I9239">
            <v>0</v>
          </cell>
          <cell r="J9239">
            <v>0</v>
          </cell>
        </row>
        <row r="9240">
          <cell r="A9240">
            <v>9233</v>
          </cell>
          <cell r="C9240">
            <v>0</v>
          </cell>
          <cell r="D9240">
            <v>0</v>
          </cell>
          <cell r="E9240">
            <v>0</v>
          </cell>
          <cell r="F9240">
            <v>0</v>
          </cell>
          <cell r="G9240">
            <v>0</v>
          </cell>
          <cell r="H9240">
            <v>0</v>
          </cell>
          <cell r="I9240">
            <v>0</v>
          </cell>
          <cell r="J9240">
            <v>0</v>
          </cell>
        </row>
        <row r="9241">
          <cell r="A9241">
            <v>9234</v>
          </cell>
          <cell r="C9241">
            <v>0</v>
          </cell>
          <cell r="D9241">
            <v>0</v>
          </cell>
          <cell r="E9241">
            <v>0</v>
          </cell>
          <cell r="F9241">
            <v>0</v>
          </cell>
          <cell r="G9241">
            <v>0</v>
          </cell>
          <cell r="H9241">
            <v>0</v>
          </cell>
          <cell r="I9241">
            <v>0</v>
          </cell>
          <cell r="J9241">
            <v>0</v>
          </cell>
        </row>
        <row r="9242">
          <cell r="A9242">
            <v>9235</v>
          </cell>
          <cell r="C9242">
            <v>0</v>
          </cell>
          <cell r="D9242">
            <v>0</v>
          </cell>
          <cell r="E9242">
            <v>0</v>
          </cell>
          <cell r="F9242">
            <v>0</v>
          </cell>
          <cell r="G9242">
            <v>0</v>
          </cell>
          <cell r="H9242">
            <v>0</v>
          </cell>
          <cell r="I9242">
            <v>0</v>
          </cell>
          <cell r="J9242">
            <v>0</v>
          </cell>
        </row>
        <row r="9243">
          <cell r="A9243">
            <v>9236</v>
          </cell>
          <cell r="C9243">
            <v>0</v>
          </cell>
          <cell r="D9243">
            <v>0</v>
          </cell>
          <cell r="E9243">
            <v>0</v>
          </cell>
          <cell r="F9243">
            <v>0</v>
          </cell>
          <cell r="G9243">
            <v>0</v>
          </cell>
          <cell r="H9243">
            <v>0</v>
          </cell>
          <cell r="I9243">
            <v>0</v>
          </cell>
          <cell r="J9243">
            <v>0</v>
          </cell>
        </row>
        <row r="9244">
          <cell r="A9244">
            <v>9237</v>
          </cell>
          <cell r="C9244">
            <v>0</v>
          </cell>
          <cell r="D9244">
            <v>0</v>
          </cell>
          <cell r="E9244">
            <v>0</v>
          </cell>
          <cell r="F9244">
            <v>0</v>
          </cell>
          <cell r="G9244">
            <v>0</v>
          </cell>
          <cell r="H9244">
            <v>0</v>
          </cell>
          <cell r="I9244">
            <v>0</v>
          </cell>
          <cell r="J9244">
            <v>0</v>
          </cell>
        </row>
        <row r="9245">
          <cell r="A9245">
            <v>9238</v>
          </cell>
          <cell r="C9245">
            <v>0</v>
          </cell>
          <cell r="D9245">
            <v>0</v>
          </cell>
          <cell r="E9245">
            <v>0</v>
          </cell>
          <cell r="F9245">
            <v>0</v>
          </cell>
          <cell r="G9245">
            <v>0</v>
          </cell>
          <cell r="H9245">
            <v>0</v>
          </cell>
          <cell r="I9245">
            <v>0</v>
          </cell>
          <cell r="J9245">
            <v>0</v>
          </cell>
        </row>
        <row r="9246">
          <cell r="A9246">
            <v>9239</v>
          </cell>
          <cell r="C9246">
            <v>0</v>
          </cell>
          <cell r="D9246">
            <v>0</v>
          </cell>
          <cell r="E9246">
            <v>0</v>
          </cell>
          <cell r="F9246">
            <v>0</v>
          </cell>
          <cell r="G9246">
            <v>0</v>
          </cell>
          <cell r="H9246">
            <v>0</v>
          </cell>
          <cell r="I9246">
            <v>0</v>
          </cell>
          <cell r="J9246">
            <v>0</v>
          </cell>
        </row>
        <row r="9247">
          <cell r="A9247">
            <v>9240</v>
          </cell>
          <cell r="C9247">
            <v>0</v>
          </cell>
          <cell r="D9247">
            <v>0</v>
          </cell>
          <cell r="E9247">
            <v>0</v>
          </cell>
          <cell r="F9247">
            <v>0</v>
          </cell>
          <cell r="G9247">
            <v>0</v>
          </cell>
          <cell r="H9247">
            <v>0</v>
          </cell>
          <cell r="I9247">
            <v>0</v>
          </cell>
          <cell r="J9247">
            <v>0</v>
          </cell>
        </row>
        <row r="9248">
          <cell r="A9248">
            <v>9241</v>
          </cell>
          <cell r="C9248">
            <v>0</v>
          </cell>
          <cell r="D9248">
            <v>0</v>
          </cell>
          <cell r="E9248">
            <v>0</v>
          </cell>
          <cell r="F9248">
            <v>0</v>
          </cell>
          <cell r="G9248">
            <v>0</v>
          </cell>
          <cell r="H9248">
            <v>0</v>
          </cell>
          <cell r="I9248">
            <v>0</v>
          </cell>
          <cell r="J9248">
            <v>0</v>
          </cell>
        </row>
        <row r="9249">
          <cell r="A9249">
            <v>9242</v>
          </cell>
          <cell r="C9249">
            <v>0</v>
          </cell>
          <cell r="D9249">
            <v>0</v>
          </cell>
          <cell r="E9249">
            <v>0</v>
          </cell>
          <cell r="F9249">
            <v>0</v>
          </cell>
          <cell r="G9249">
            <v>0</v>
          </cell>
          <cell r="H9249">
            <v>0</v>
          </cell>
          <cell r="I9249">
            <v>0</v>
          </cell>
          <cell r="J9249">
            <v>0</v>
          </cell>
        </row>
        <row r="9250">
          <cell r="A9250">
            <v>9243</v>
          </cell>
          <cell r="C9250">
            <v>0</v>
          </cell>
          <cell r="D9250">
            <v>0</v>
          </cell>
          <cell r="E9250">
            <v>0</v>
          </cell>
          <cell r="F9250">
            <v>0</v>
          </cell>
          <cell r="G9250">
            <v>0</v>
          </cell>
          <cell r="H9250">
            <v>0</v>
          </cell>
          <cell r="I9250">
            <v>0</v>
          </cell>
          <cell r="J9250">
            <v>0</v>
          </cell>
        </row>
        <row r="9251">
          <cell r="A9251">
            <v>9244</v>
          </cell>
          <cell r="C9251">
            <v>0</v>
          </cell>
          <cell r="D9251">
            <v>0</v>
          </cell>
          <cell r="E9251">
            <v>0</v>
          </cell>
          <cell r="F9251">
            <v>0</v>
          </cell>
          <cell r="G9251">
            <v>0</v>
          </cell>
          <cell r="H9251">
            <v>0</v>
          </cell>
          <cell r="I9251">
            <v>0</v>
          </cell>
          <cell r="J9251">
            <v>0</v>
          </cell>
        </row>
        <row r="9252">
          <cell r="A9252">
            <v>9245</v>
          </cell>
          <cell r="C9252">
            <v>0</v>
          </cell>
          <cell r="D9252">
            <v>0</v>
          </cell>
          <cell r="E9252">
            <v>0</v>
          </cell>
          <cell r="F9252">
            <v>0</v>
          </cell>
          <cell r="G9252">
            <v>0</v>
          </cell>
          <cell r="H9252">
            <v>0</v>
          </cell>
          <cell r="I9252">
            <v>0</v>
          </cell>
          <cell r="J9252">
            <v>0</v>
          </cell>
        </row>
        <row r="9253">
          <cell r="A9253">
            <v>9246</v>
          </cell>
          <cell r="C9253">
            <v>0</v>
          </cell>
          <cell r="D9253">
            <v>0</v>
          </cell>
          <cell r="E9253">
            <v>0</v>
          </cell>
          <cell r="F9253">
            <v>0</v>
          </cell>
          <cell r="G9253">
            <v>0</v>
          </cell>
          <cell r="H9253">
            <v>0</v>
          </cell>
          <cell r="I9253">
            <v>0</v>
          </cell>
          <cell r="J9253">
            <v>0</v>
          </cell>
        </row>
        <row r="9254">
          <cell r="A9254">
            <v>9247</v>
          </cell>
          <cell r="C9254">
            <v>0</v>
          </cell>
          <cell r="D9254">
            <v>0</v>
          </cell>
          <cell r="E9254">
            <v>0</v>
          </cell>
          <cell r="F9254">
            <v>0</v>
          </cell>
          <cell r="G9254">
            <v>0</v>
          </cell>
          <cell r="H9254">
            <v>0</v>
          </cell>
          <cell r="I9254">
            <v>0</v>
          </cell>
          <cell r="J9254">
            <v>0</v>
          </cell>
        </row>
        <row r="9255">
          <cell r="A9255">
            <v>9248</v>
          </cell>
          <cell r="C9255">
            <v>0</v>
          </cell>
          <cell r="D9255">
            <v>0</v>
          </cell>
          <cell r="E9255">
            <v>0</v>
          </cell>
          <cell r="F9255">
            <v>0</v>
          </cell>
          <cell r="G9255">
            <v>0</v>
          </cell>
          <cell r="H9255">
            <v>0</v>
          </cell>
          <cell r="I9255">
            <v>0</v>
          </cell>
          <cell r="J9255">
            <v>0</v>
          </cell>
        </row>
        <row r="9256">
          <cell r="A9256">
            <v>9249</v>
          </cell>
          <cell r="C9256">
            <v>0</v>
          </cell>
          <cell r="D9256">
            <v>0</v>
          </cell>
          <cell r="E9256">
            <v>0</v>
          </cell>
          <cell r="F9256">
            <v>0</v>
          </cell>
          <cell r="G9256">
            <v>0</v>
          </cell>
          <cell r="H9256">
            <v>0</v>
          </cell>
          <cell r="I9256">
            <v>0</v>
          </cell>
          <cell r="J9256">
            <v>0</v>
          </cell>
        </row>
        <row r="9257">
          <cell r="A9257">
            <v>9250</v>
          </cell>
          <cell r="C9257">
            <v>0</v>
          </cell>
          <cell r="D9257">
            <v>0</v>
          </cell>
          <cell r="E9257">
            <v>0</v>
          </cell>
          <cell r="F9257">
            <v>0</v>
          </cell>
          <cell r="G9257">
            <v>0</v>
          </cell>
          <cell r="H9257">
            <v>0</v>
          </cell>
          <cell r="I9257">
            <v>0</v>
          </cell>
          <cell r="J9257">
            <v>0</v>
          </cell>
        </row>
        <row r="9258">
          <cell r="A9258">
            <v>9251</v>
          </cell>
          <cell r="C9258">
            <v>0</v>
          </cell>
          <cell r="D9258">
            <v>0</v>
          </cell>
          <cell r="E9258">
            <v>0</v>
          </cell>
          <cell r="F9258">
            <v>0</v>
          </cell>
          <cell r="G9258">
            <v>0</v>
          </cell>
          <cell r="H9258">
            <v>0</v>
          </cell>
          <cell r="I9258">
            <v>0</v>
          </cell>
          <cell r="J9258">
            <v>0</v>
          </cell>
        </row>
        <row r="9259">
          <cell r="A9259">
            <v>9252</v>
          </cell>
          <cell r="C9259">
            <v>0</v>
          </cell>
          <cell r="D9259">
            <v>0</v>
          </cell>
          <cell r="E9259">
            <v>0</v>
          </cell>
          <cell r="F9259">
            <v>0</v>
          </cell>
          <cell r="G9259">
            <v>0</v>
          </cell>
          <cell r="H9259">
            <v>0</v>
          </cell>
          <cell r="I9259">
            <v>0</v>
          </cell>
          <cell r="J9259">
            <v>0</v>
          </cell>
        </row>
        <row r="9260">
          <cell r="A9260">
            <v>9253</v>
          </cell>
          <cell r="C9260">
            <v>0</v>
          </cell>
          <cell r="D9260">
            <v>0</v>
          </cell>
          <cell r="E9260">
            <v>0</v>
          </cell>
          <cell r="F9260">
            <v>0</v>
          </cell>
          <cell r="G9260">
            <v>0</v>
          </cell>
          <cell r="H9260">
            <v>0</v>
          </cell>
          <cell r="I9260">
            <v>0</v>
          </cell>
          <cell r="J9260">
            <v>0</v>
          </cell>
        </row>
        <row r="9261">
          <cell r="A9261">
            <v>9254</v>
          </cell>
          <cell r="C9261">
            <v>0</v>
          </cell>
          <cell r="D9261">
            <v>0</v>
          </cell>
          <cell r="E9261">
            <v>0</v>
          </cell>
          <cell r="F9261">
            <v>0</v>
          </cell>
          <cell r="G9261">
            <v>0</v>
          </cell>
          <cell r="H9261">
            <v>0</v>
          </cell>
          <cell r="I9261">
            <v>0</v>
          </cell>
          <cell r="J9261">
            <v>0</v>
          </cell>
        </row>
        <row r="9262">
          <cell r="A9262">
            <v>9255</v>
          </cell>
          <cell r="C9262">
            <v>0</v>
          </cell>
          <cell r="D9262">
            <v>0</v>
          </cell>
          <cell r="E9262">
            <v>0</v>
          </cell>
          <cell r="F9262">
            <v>0</v>
          </cell>
          <cell r="G9262">
            <v>0</v>
          </cell>
          <cell r="H9262">
            <v>0</v>
          </cell>
          <cell r="I9262">
            <v>0</v>
          </cell>
          <cell r="J9262">
            <v>0</v>
          </cell>
        </row>
        <row r="9263">
          <cell r="A9263">
            <v>9256</v>
          </cell>
          <cell r="C9263">
            <v>0</v>
          </cell>
          <cell r="D9263">
            <v>0</v>
          </cell>
          <cell r="E9263">
            <v>0</v>
          </cell>
          <cell r="F9263">
            <v>0</v>
          </cell>
          <cell r="G9263">
            <v>0</v>
          </cell>
          <cell r="H9263">
            <v>0</v>
          </cell>
          <cell r="I9263">
            <v>0</v>
          </cell>
          <cell r="J9263">
            <v>0</v>
          </cell>
        </row>
        <row r="9264">
          <cell r="A9264">
            <v>9257</v>
          </cell>
          <cell r="C9264">
            <v>0</v>
          </cell>
          <cell r="D9264">
            <v>0</v>
          </cell>
          <cell r="E9264">
            <v>0</v>
          </cell>
          <cell r="F9264">
            <v>0</v>
          </cell>
          <cell r="G9264">
            <v>0</v>
          </cell>
          <cell r="H9264">
            <v>0</v>
          </cell>
          <cell r="I9264">
            <v>0</v>
          </cell>
          <cell r="J9264">
            <v>0</v>
          </cell>
        </row>
        <row r="9265">
          <cell r="A9265">
            <v>9258</v>
          </cell>
          <cell r="C9265">
            <v>0</v>
          </cell>
          <cell r="D9265">
            <v>0</v>
          </cell>
          <cell r="E9265">
            <v>0</v>
          </cell>
          <cell r="F9265">
            <v>0</v>
          </cell>
          <cell r="G9265">
            <v>0</v>
          </cell>
          <cell r="H9265">
            <v>0</v>
          </cell>
          <cell r="I9265">
            <v>0</v>
          </cell>
          <cell r="J9265">
            <v>0</v>
          </cell>
        </row>
        <row r="9266">
          <cell r="A9266">
            <v>9259</v>
          </cell>
          <cell r="C9266">
            <v>0</v>
          </cell>
          <cell r="D9266">
            <v>0</v>
          </cell>
          <cell r="E9266">
            <v>0</v>
          </cell>
          <cell r="F9266">
            <v>0</v>
          </cell>
          <cell r="G9266">
            <v>0</v>
          </cell>
          <cell r="H9266">
            <v>0</v>
          </cell>
          <cell r="I9266">
            <v>0</v>
          </cell>
          <cell r="J9266">
            <v>0</v>
          </cell>
        </row>
        <row r="9267">
          <cell r="A9267">
            <v>9260</v>
          </cell>
          <cell r="C9267">
            <v>0</v>
          </cell>
          <cell r="D9267">
            <v>0</v>
          </cell>
          <cell r="E9267">
            <v>0</v>
          </cell>
          <cell r="F9267">
            <v>0</v>
          </cell>
          <cell r="G9267">
            <v>0</v>
          </cell>
          <cell r="H9267">
            <v>0</v>
          </cell>
          <cell r="I9267">
            <v>0</v>
          </cell>
          <cell r="J9267">
            <v>0</v>
          </cell>
        </row>
        <row r="9268">
          <cell r="A9268">
            <v>9261</v>
          </cell>
          <cell r="C9268">
            <v>0</v>
          </cell>
          <cell r="D9268">
            <v>0</v>
          </cell>
          <cell r="E9268">
            <v>0</v>
          </cell>
          <cell r="F9268">
            <v>0</v>
          </cell>
          <cell r="G9268">
            <v>0</v>
          </cell>
          <cell r="H9268">
            <v>0</v>
          </cell>
          <cell r="I9268">
            <v>0</v>
          </cell>
          <cell r="J9268">
            <v>0</v>
          </cell>
        </row>
        <row r="9269">
          <cell r="A9269">
            <v>9262</v>
          </cell>
          <cell r="C9269">
            <v>0</v>
          </cell>
          <cell r="D9269">
            <v>0</v>
          </cell>
          <cell r="E9269">
            <v>0</v>
          </cell>
          <cell r="F9269">
            <v>0</v>
          </cell>
          <cell r="G9269">
            <v>0</v>
          </cell>
          <cell r="H9269">
            <v>0</v>
          </cell>
          <cell r="I9269">
            <v>0</v>
          </cell>
          <cell r="J9269">
            <v>0</v>
          </cell>
        </row>
        <row r="9270">
          <cell r="A9270">
            <v>9263</v>
          </cell>
          <cell r="C9270">
            <v>0</v>
          </cell>
          <cell r="D9270">
            <v>0</v>
          </cell>
          <cell r="E9270">
            <v>0</v>
          </cell>
          <cell r="F9270">
            <v>0</v>
          </cell>
          <cell r="G9270">
            <v>0</v>
          </cell>
          <cell r="H9270">
            <v>0</v>
          </cell>
          <cell r="I9270">
            <v>0</v>
          </cell>
          <cell r="J9270">
            <v>0</v>
          </cell>
        </row>
        <row r="9271">
          <cell r="A9271">
            <v>9264</v>
          </cell>
          <cell r="C9271">
            <v>0</v>
          </cell>
          <cell r="D9271">
            <v>0</v>
          </cell>
          <cell r="E9271">
            <v>0</v>
          </cell>
          <cell r="F9271">
            <v>0</v>
          </cell>
          <cell r="G9271">
            <v>0</v>
          </cell>
          <cell r="H9271">
            <v>0</v>
          </cell>
          <cell r="I9271">
            <v>0</v>
          </cell>
          <cell r="J9271">
            <v>0</v>
          </cell>
        </row>
        <row r="9272">
          <cell r="A9272">
            <v>9265</v>
          </cell>
          <cell r="C9272">
            <v>0</v>
          </cell>
          <cell r="D9272">
            <v>0</v>
          </cell>
          <cell r="E9272">
            <v>0</v>
          </cell>
          <cell r="F9272">
            <v>0</v>
          </cell>
          <cell r="G9272">
            <v>0</v>
          </cell>
          <cell r="H9272">
            <v>0</v>
          </cell>
          <cell r="I9272">
            <v>0</v>
          </cell>
          <cell r="J9272">
            <v>0</v>
          </cell>
        </row>
        <row r="9273">
          <cell r="A9273">
            <v>9266</v>
          </cell>
          <cell r="C9273">
            <v>0</v>
          </cell>
          <cell r="D9273">
            <v>0</v>
          </cell>
          <cell r="E9273">
            <v>0</v>
          </cell>
          <cell r="F9273">
            <v>0</v>
          </cell>
          <cell r="G9273">
            <v>0</v>
          </cell>
          <cell r="H9273">
            <v>0</v>
          </cell>
          <cell r="I9273">
            <v>0</v>
          </cell>
          <cell r="J9273">
            <v>0</v>
          </cell>
        </row>
        <row r="9274">
          <cell r="A9274">
            <v>9267</v>
          </cell>
          <cell r="C9274">
            <v>0</v>
          </cell>
          <cell r="D9274">
            <v>0</v>
          </cell>
          <cell r="E9274">
            <v>0</v>
          </cell>
          <cell r="F9274">
            <v>0</v>
          </cell>
          <cell r="G9274">
            <v>0</v>
          </cell>
          <cell r="H9274">
            <v>0</v>
          </cell>
          <cell r="I9274">
            <v>0</v>
          </cell>
          <cell r="J9274">
            <v>0</v>
          </cell>
        </row>
        <row r="9275">
          <cell r="A9275">
            <v>9268</v>
          </cell>
          <cell r="C9275">
            <v>0</v>
          </cell>
          <cell r="D9275">
            <v>0</v>
          </cell>
          <cell r="E9275">
            <v>0</v>
          </cell>
          <cell r="F9275">
            <v>0</v>
          </cell>
          <cell r="G9275">
            <v>0</v>
          </cell>
          <cell r="H9275">
            <v>0</v>
          </cell>
          <cell r="I9275">
            <v>0</v>
          </cell>
          <cell r="J9275">
            <v>0</v>
          </cell>
        </row>
        <row r="9276">
          <cell r="A9276">
            <v>9269</v>
          </cell>
          <cell r="C9276">
            <v>0</v>
          </cell>
          <cell r="D9276">
            <v>0</v>
          </cell>
          <cell r="E9276">
            <v>0</v>
          </cell>
          <cell r="F9276">
            <v>0</v>
          </cell>
          <cell r="G9276">
            <v>0</v>
          </cell>
          <cell r="H9276">
            <v>0</v>
          </cell>
          <cell r="I9276">
            <v>0</v>
          </cell>
          <cell r="J9276">
            <v>0</v>
          </cell>
        </row>
        <row r="9277">
          <cell r="A9277">
            <v>9270</v>
          </cell>
          <cell r="C9277">
            <v>0</v>
          </cell>
          <cell r="D9277">
            <v>0</v>
          </cell>
          <cell r="E9277">
            <v>0</v>
          </cell>
          <cell r="F9277">
            <v>0</v>
          </cell>
          <cell r="G9277">
            <v>0</v>
          </cell>
          <cell r="H9277">
            <v>0</v>
          </cell>
          <cell r="I9277">
            <v>0</v>
          </cell>
          <cell r="J9277">
            <v>0</v>
          </cell>
        </row>
        <row r="9278">
          <cell r="A9278">
            <v>9271</v>
          </cell>
          <cell r="C9278">
            <v>0</v>
          </cell>
          <cell r="D9278">
            <v>0</v>
          </cell>
          <cell r="E9278">
            <v>0</v>
          </cell>
          <cell r="F9278">
            <v>0</v>
          </cell>
          <cell r="G9278">
            <v>0</v>
          </cell>
          <cell r="H9278">
            <v>0</v>
          </cell>
          <cell r="I9278">
            <v>0</v>
          </cell>
          <cell r="J9278">
            <v>0</v>
          </cell>
        </row>
        <row r="9279">
          <cell r="A9279">
            <v>9272</v>
          </cell>
          <cell r="C9279">
            <v>0</v>
          </cell>
          <cell r="D9279">
            <v>0</v>
          </cell>
          <cell r="E9279">
            <v>0</v>
          </cell>
          <cell r="F9279">
            <v>0</v>
          </cell>
          <cell r="G9279">
            <v>0</v>
          </cell>
          <cell r="H9279">
            <v>0</v>
          </cell>
          <cell r="I9279">
            <v>0</v>
          </cell>
          <cell r="J9279">
            <v>0</v>
          </cell>
        </row>
        <row r="9280">
          <cell r="A9280">
            <v>9273</v>
          </cell>
          <cell r="C9280">
            <v>0</v>
          </cell>
          <cell r="D9280">
            <v>0</v>
          </cell>
          <cell r="E9280">
            <v>0</v>
          </cell>
          <cell r="F9280">
            <v>0</v>
          </cell>
          <cell r="G9280">
            <v>0</v>
          </cell>
          <cell r="H9280">
            <v>0</v>
          </cell>
          <cell r="I9280">
            <v>0</v>
          </cell>
          <cell r="J9280">
            <v>0</v>
          </cell>
        </row>
        <row r="9281">
          <cell r="A9281">
            <v>9274</v>
          </cell>
          <cell r="C9281">
            <v>0</v>
          </cell>
          <cell r="D9281">
            <v>0</v>
          </cell>
          <cell r="E9281">
            <v>0</v>
          </cell>
          <cell r="F9281">
            <v>0</v>
          </cell>
          <cell r="G9281">
            <v>0</v>
          </cell>
          <cell r="H9281">
            <v>0</v>
          </cell>
          <cell r="I9281">
            <v>0</v>
          </cell>
          <cell r="J9281">
            <v>0</v>
          </cell>
        </row>
        <row r="9282">
          <cell r="A9282">
            <v>9275</v>
          </cell>
          <cell r="C9282">
            <v>0</v>
          </cell>
          <cell r="D9282">
            <v>0</v>
          </cell>
          <cell r="E9282">
            <v>0</v>
          </cell>
          <cell r="F9282">
            <v>0</v>
          </cell>
          <cell r="G9282">
            <v>0</v>
          </cell>
          <cell r="H9282">
            <v>0</v>
          </cell>
          <cell r="I9282">
            <v>0</v>
          </cell>
          <cell r="J9282">
            <v>0</v>
          </cell>
        </row>
        <row r="9283">
          <cell r="A9283">
            <v>9276</v>
          </cell>
          <cell r="C9283">
            <v>0</v>
          </cell>
          <cell r="D9283">
            <v>0</v>
          </cell>
          <cell r="E9283">
            <v>0</v>
          </cell>
          <cell r="F9283">
            <v>0</v>
          </cell>
          <cell r="G9283">
            <v>0</v>
          </cell>
          <cell r="H9283">
            <v>0</v>
          </cell>
          <cell r="I9283">
            <v>0</v>
          </cell>
          <cell r="J9283">
            <v>0</v>
          </cell>
        </row>
        <row r="9284">
          <cell r="A9284">
            <v>9277</v>
          </cell>
          <cell r="C9284">
            <v>0</v>
          </cell>
          <cell r="D9284">
            <v>0</v>
          </cell>
          <cell r="E9284">
            <v>0</v>
          </cell>
          <cell r="F9284">
            <v>0</v>
          </cell>
          <cell r="G9284">
            <v>0</v>
          </cell>
          <cell r="H9284">
            <v>0</v>
          </cell>
          <cell r="I9284">
            <v>0</v>
          </cell>
          <cell r="J9284">
            <v>0</v>
          </cell>
        </row>
        <row r="9285">
          <cell r="A9285">
            <v>9278</v>
          </cell>
          <cell r="C9285">
            <v>0</v>
          </cell>
          <cell r="D9285">
            <v>0</v>
          </cell>
          <cell r="E9285">
            <v>0</v>
          </cell>
          <cell r="F9285">
            <v>0</v>
          </cell>
          <cell r="G9285">
            <v>0</v>
          </cell>
          <cell r="H9285">
            <v>0</v>
          </cell>
          <cell r="I9285">
            <v>0</v>
          </cell>
          <cell r="J9285">
            <v>0</v>
          </cell>
        </row>
        <row r="9286">
          <cell r="A9286">
            <v>9279</v>
          </cell>
          <cell r="C9286">
            <v>0</v>
          </cell>
          <cell r="D9286">
            <v>0</v>
          </cell>
          <cell r="E9286">
            <v>0</v>
          </cell>
          <cell r="F9286">
            <v>0</v>
          </cell>
          <cell r="G9286">
            <v>0</v>
          </cell>
          <cell r="H9286">
            <v>0</v>
          </cell>
          <cell r="I9286">
            <v>0</v>
          </cell>
          <cell r="J9286">
            <v>0</v>
          </cell>
        </row>
        <row r="9287">
          <cell r="A9287">
            <v>9280</v>
          </cell>
          <cell r="C9287">
            <v>0</v>
          </cell>
          <cell r="D9287">
            <v>0</v>
          </cell>
          <cell r="E9287">
            <v>0</v>
          </cell>
          <cell r="F9287">
            <v>0</v>
          </cell>
          <cell r="G9287">
            <v>0</v>
          </cell>
          <cell r="H9287">
            <v>0</v>
          </cell>
          <cell r="I9287">
            <v>0</v>
          </cell>
          <cell r="J9287">
            <v>0</v>
          </cell>
        </row>
        <row r="9288">
          <cell r="A9288">
            <v>9281</v>
          </cell>
          <cell r="C9288">
            <v>0</v>
          </cell>
          <cell r="D9288">
            <v>0</v>
          </cell>
          <cell r="E9288">
            <v>0</v>
          </cell>
          <cell r="F9288">
            <v>0</v>
          </cell>
          <cell r="G9288">
            <v>0</v>
          </cell>
          <cell r="H9288">
            <v>0</v>
          </cell>
          <cell r="I9288">
            <v>0</v>
          </cell>
          <cell r="J9288">
            <v>0</v>
          </cell>
        </row>
        <row r="9289">
          <cell r="A9289">
            <v>9282</v>
          </cell>
          <cell r="C9289">
            <v>0</v>
          </cell>
          <cell r="D9289">
            <v>0</v>
          </cell>
          <cell r="E9289">
            <v>0</v>
          </cell>
          <cell r="F9289">
            <v>0</v>
          </cell>
          <cell r="G9289">
            <v>0</v>
          </cell>
          <cell r="H9289">
            <v>0</v>
          </cell>
          <cell r="I9289">
            <v>0</v>
          </cell>
          <cell r="J9289">
            <v>0</v>
          </cell>
        </row>
        <row r="9290">
          <cell r="A9290">
            <v>9283</v>
          </cell>
          <cell r="C9290">
            <v>0</v>
          </cell>
          <cell r="D9290">
            <v>0</v>
          </cell>
          <cell r="E9290">
            <v>0</v>
          </cell>
          <cell r="F9290">
            <v>0</v>
          </cell>
          <cell r="G9290">
            <v>0</v>
          </cell>
          <cell r="H9290">
            <v>0</v>
          </cell>
          <cell r="I9290">
            <v>0</v>
          </cell>
          <cell r="J9290">
            <v>0</v>
          </cell>
        </row>
        <row r="9291">
          <cell r="A9291">
            <v>9284</v>
          </cell>
          <cell r="C9291">
            <v>0</v>
          </cell>
          <cell r="D9291">
            <v>0</v>
          </cell>
          <cell r="E9291">
            <v>0</v>
          </cell>
          <cell r="F9291">
            <v>0</v>
          </cell>
          <cell r="G9291">
            <v>0</v>
          </cell>
          <cell r="H9291">
            <v>0</v>
          </cell>
          <cell r="I9291">
            <v>0</v>
          </cell>
          <cell r="J9291">
            <v>0</v>
          </cell>
        </row>
        <row r="9292">
          <cell r="A9292">
            <v>9285</v>
          </cell>
          <cell r="C9292">
            <v>0</v>
          </cell>
          <cell r="D9292">
            <v>0</v>
          </cell>
          <cell r="E9292">
            <v>0</v>
          </cell>
          <cell r="F9292">
            <v>0</v>
          </cell>
          <cell r="G9292">
            <v>0</v>
          </cell>
          <cell r="H9292">
            <v>0</v>
          </cell>
          <cell r="I9292">
            <v>0</v>
          </cell>
          <cell r="J9292">
            <v>0</v>
          </cell>
        </row>
        <row r="9293">
          <cell r="A9293">
            <v>9286</v>
          </cell>
          <cell r="C9293">
            <v>0</v>
          </cell>
          <cell r="D9293">
            <v>0</v>
          </cell>
          <cell r="E9293">
            <v>0</v>
          </cell>
          <cell r="F9293">
            <v>0</v>
          </cell>
          <cell r="G9293">
            <v>0</v>
          </cell>
          <cell r="H9293">
            <v>0</v>
          </cell>
          <cell r="I9293">
            <v>0</v>
          </cell>
          <cell r="J9293">
            <v>0</v>
          </cell>
        </row>
        <row r="9294">
          <cell r="A9294">
            <v>9287</v>
          </cell>
          <cell r="C9294">
            <v>0</v>
          </cell>
          <cell r="D9294">
            <v>0</v>
          </cell>
          <cell r="E9294">
            <v>0</v>
          </cell>
          <cell r="F9294">
            <v>0</v>
          </cell>
          <cell r="G9294">
            <v>0</v>
          </cell>
          <cell r="H9294">
            <v>0</v>
          </cell>
          <cell r="I9294">
            <v>0</v>
          </cell>
          <cell r="J9294">
            <v>0</v>
          </cell>
        </row>
        <row r="9295">
          <cell r="A9295">
            <v>9288</v>
          </cell>
          <cell r="C9295">
            <v>0</v>
          </cell>
          <cell r="D9295">
            <v>0</v>
          </cell>
          <cell r="E9295">
            <v>0</v>
          </cell>
          <cell r="F9295">
            <v>0</v>
          </cell>
          <cell r="G9295">
            <v>0</v>
          </cell>
          <cell r="H9295">
            <v>0</v>
          </cell>
          <cell r="I9295">
            <v>0</v>
          </cell>
          <cell r="J9295">
            <v>0</v>
          </cell>
        </row>
        <row r="9296">
          <cell r="A9296">
            <v>9289</v>
          </cell>
          <cell r="C9296">
            <v>0</v>
          </cell>
          <cell r="D9296">
            <v>0</v>
          </cell>
          <cell r="E9296">
            <v>0</v>
          </cell>
          <cell r="F9296">
            <v>0</v>
          </cell>
          <cell r="G9296">
            <v>0</v>
          </cell>
          <cell r="H9296">
            <v>0</v>
          </cell>
          <cell r="I9296">
            <v>0</v>
          </cell>
          <cell r="J9296">
            <v>0</v>
          </cell>
        </row>
        <row r="9297">
          <cell r="A9297">
            <v>9290</v>
          </cell>
          <cell r="C9297">
            <v>0</v>
          </cell>
          <cell r="D9297">
            <v>0</v>
          </cell>
          <cell r="E9297">
            <v>0</v>
          </cell>
          <cell r="F9297">
            <v>0</v>
          </cell>
          <cell r="G9297">
            <v>0</v>
          </cell>
          <cell r="H9297">
            <v>0</v>
          </cell>
          <cell r="I9297">
            <v>0</v>
          </cell>
          <cell r="J9297">
            <v>0</v>
          </cell>
        </row>
        <row r="9298">
          <cell r="A9298">
            <v>9291</v>
          </cell>
          <cell r="C9298">
            <v>0</v>
          </cell>
          <cell r="D9298">
            <v>0</v>
          </cell>
          <cell r="E9298">
            <v>0</v>
          </cell>
          <cell r="F9298">
            <v>0</v>
          </cell>
          <cell r="G9298">
            <v>0</v>
          </cell>
          <cell r="H9298">
            <v>0</v>
          </cell>
          <cell r="I9298">
            <v>0</v>
          </cell>
          <cell r="J9298">
            <v>0</v>
          </cell>
        </row>
        <row r="9299">
          <cell r="A9299">
            <v>9292</v>
          </cell>
          <cell r="C9299">
            <v>0</v>
          </cell>
          <cell r="D9299">
            <v>0</v>
          </cell>
          <cell r="E9299">
            <v>0</v>
          </cell>
          <cell r="F9299">
            <v>0</v>
          </cell>
          <cell r="G9299">
            <v>0</v>
          </cell>
          <cell r="H9299">
            <v>0</v>
          </cell>
          <cell r="I9299">
            <v>0</v>
          </cell>
          <cell r="J9299">
            <v>0</v>
          </cell>
        </row>
        <row r="9300">
          <cell r="A9300">
            <v>9293</v>
          </cell>
          <cell r="C9300">
            <v>0</v>
          </cell>
          <cell r="D9300">
            <v>0</v>
          </cell>
          <cell r="E9300">
            <v>0</v>
          </cell>
          <cell r="F9300">
            <v>0</v>
          </cell>
          <cell r="G9300">
            <v>0</v>
          </cell>
          <cell r="H9300">
            <v>0</v>
          </cell>
          <cell r="I9300">
            <v>0</v>
          </cell>
          <cell r="J9300">
            <v>0</v>
          </cell>
        </row>
        <row r="9301">
          <cell r="A9301">
            <v>9294</v>
          </cell>
          <cell r="C9301">
            <v>0</v>
          </cell>
          <cell r="D9301">
            <v>0</v>
          </cell>
          <cell r="E9301">
            <v>0</v>
          </cell>
          <cell r="F9301">
            <v>0</v>
          </cell>
          <cell r="G9301">
            <v>0</v>
          </cell>
          <cell r="H9301">
            <v>0</v>
          </cell>
          <cell r="I9301">
            <v>0</v>
          </cell>
          <cell r="J9301">
            <v>0</v>
          </cell>
        </row>
        <row r="9302">
          <cell r="A9302">
            <v>9295</v>
          </cell>
          <cell r="C9302">
            <v>0</v>
          </cell>
          <cell r="D9302">
            <v>0</v>
          </cell>
          <cell r="E9302">
            <v>0</v>
          </cell>
          <cell r="F9302">
            <v>0</v>
          </cell>
          <cell r="G9302">
            <v>0</v>
          </cell>
          <cell r="H9302">
            <v>0</v>
          </cell>
          <cell r="I9302">
            <v>0</v>
          </cell>
          <cell r="J9302">
            <v>0</v>
          </cell>
        </row>
        <row r="9303">
          <cell r="A9303">
            <v>9296</v>
          </cell>
          <cell r="C9303">
            <v>0</v>
          </cell>
          <cell r="D9303">
            <v>0</v>
          </cell>
          <cell r="E9303">
            <v>0</v>
          </cell>
          <cell r="F9303">
            <v>0</v>
          </cell>
          <cell r="G9303">
            <v>0</v>
          </cell>
          <cell r="H9303">
            <v>0</v>
          </cell>
          <cell r="I9303">
            <v>0</v>
          </cell>
          <cell r="J9303">
            <v>0</v>
          </cell>
        </row>
        <row r="9304">
          <cell r="A9304">
            <v>9297</v>
          </cell>
          <cell r="C9304">
            <v>0</v>
          </cell>
          <cell r="D9304">
            <v>0</v>
          </cell>
          <cell r="E9304">
            <v>0</v>
          </cell>
          <cell r="F9304">
            <v>0</v>
          </cell>
          <cell r="G9304">
            <v>0</v>
          </cell>
          <cell r="H9304">
            <v>0</v>
          </cell>
          <cell r="I9304">
            <v>0</v>
          </cell>
          <cell r="J9304">
            <v>0</v>
          </cell>
        </row>
        <row r="9305">
          <cell r="A9305">
            <v>9298</v>
          </cell>
          <cell r="C9305">
            <v>0</v>
          </cell>
          <cell r="D9305">
            <v>0</v>
          </cell>
          <cell r="E9305">
            <v>0</v>
          </cell>
          <cell r="F9305">
            <v>0</v>
          </cell>
          <cell r="G9305">
            <v>0</v>
          </cell>
          <cell r="H9305">
            <v>0</v>
          </cell>
          <cell r="I9305">
            <v>0</v>
          </cell>
          <cell r="J9305">
            <v>0</v>
          </cell>
        </row>
        <row r="9306">
          <cell r="A9306">
            <v>9299</v>
          </cell>
          <cell r="C9306">
            <v>0</v>
          </cell>
          <cell r="D9306">
            <v>0</v>
          </cell>
          <cell r="E9306">
            <v>0</v>
          </cell>
          <cell r="F9306">
            <v>0</v>
          </cell>
          <cell r="G9306">
            <v>0</v>
          </cell>
          <cell r="H9306">
            <v>0</v>
          </cell>
          <cell r="I9306">
            <v>0</v>
          </cell>
          <cell r="J9306">
            <v>0</v>
          </cell>
        </row>
        <row r="9307">
          <cell r="A9307">
            <v>9300</v>
          </cell>
          <cell r="C9307">
            <v>0</v>
          </cell>
          <cell r="D9307">
            <v>0</v>
          </cell>
          <cell r="E9307">
            <v>0</v>
          </cell>
          <cell r="F9307">
            <v>0</v>
          </cell>
          <cell r="G9307">
            <v>0</v>
          </cell>
          <cell r="H9307">
            <v>0</v>
          </cell>
          <cell r="I9307">
            <v>0</v>
          </cell>
          <cell r="J930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J32" sqref="J32"/>
    </sheetView>
  </sheetViews>
  <sheetFormatPr defaultColWidth="9" defaultRowHeight="12" x14ac:dyDescent="0.2"/>
  <cols>
    <col min="1" max="1" width="3.42578125" style="2" bestFit="1" customWidth="1"/>
    <col min="2" max="2" width="11.5703125" style="2" bestFit="1" customWidth="1"/>
    <col min="3" max="3" width="8.28515625" style="2" customWidth="1"/>
    <col min="4" max="4" width="6.85546875" style="2" customWidth="1"/>
    <col min="5" max="5" width="7.5703125" style="2" customWidth="1"/>
    <col min="6" max="6" width="9.85546875" style="2" bestFit="1" customWidth="1"/>
    <col min="7" max="7" width="9" style="2"/>
    <col min="8" max="8" width="3.42578125" style="2" bestFit="1" customWidth="1"/>
    <col min="9" max="9" width="11.5703125" style="2" bestFit="1" customWidth="1"/>
    <col min="10" max="12" width="8.42578125" style="2" customWidth="1"/>
    <col min="13" max="13" width="8.42578125" style="2" bestFit="1" customWidth="1"/>
    <col min="14" max="16384" width="9" style="2"/>
  </cols>
  <sheetData>
    <row r="1" spans="1:13" ht="12.75" x14ac:dyDescent="0.2">
      <c r="A1" s="1" t="s">
        <v>0</v>
      </c>
    </row>
    <row r="3" spans="1:13" ht="13.5" thickBot="1" x14ac:dyDescent="0.3">
      <c r="C3" s="3" t="s">
        <v>1</v>
      </c>
      <c r="D3" s="3"/>
      <c r="I3" s="3"/>
      <c r="J3" s="3" t="s">
        <v>2</v>
      </c>
    </row>
    <row r="4" spans="1:13" ht="12.75" thickBot="1" x14ac:dyDescent="0.25">
      <c r="A4" s="4">
        <v>6</v>
      </c>
      <c r="B4" s="5" t="s">
        <v>3</v>
      </c>
      <c r="C4" s="6" t="s">
        <v>4</v>
      </c>
      <c r="D4" s="7" t="s">
        <v>5</v>
      </c>
      <c r="E4" s="8">
        <v>400</v>
      </c>
      <c r="F4" s="9"/>
      <c r="H4" s="4">
        <v>6</v>
      </c>
      <c r="I4" s="5" t="s">
        <v>3</v>
      </c>
      <c r="J4" s="6" t="s">
        <v>4</v>
      </c>
      <c r="K4" s="7" t="s">
        <v>5</v>
      </c>
      <c r="L4" s="8">
        <f>E4</f>
        <v>400</v>
      </c>
      <c r="M4" s="10"/>
    </row>
    <row r="5" spans="1:13" ht="24" x14ac:dyDescent="0.2">
      <c r="A5" s="11"/>
      <c r="B5" s="12" t="s">
        <v>6</v>
      </c>
      <c r="C5" s="13" t="s">
        <v>7</v>
      </c>
      <c r="D5" s="13" t="s">
        <v>8</v>
      </c>
      <c r="E5" s="14" t="s">
        <v>9</v>
      </c>
      <c r="F5" s="15" t="s">
        <v>10</v>
      </c>
      <c r="H5" s="16"/>
      <c r="I5" s="17" t="s">
        <v>6</v>
      </c>
      <c r="J5" s="18" t="s">
        <v>7</v>
      </c>
      <c r="K5" s="18" t="s">
        <v>8</v>
      </c>
      <c r="L5" s="19" t="s">
        <v>9</v>
      </c>
      <c r="M5" s="15" t="s">
        <v>10</v>
      </c>
    </row>
    <row r="6" spans="1:13" x14ac:dyDescent="0.2">
      <c r="A6" s="20"/>
      <c r="B6" s="21" t="s">
        <v>11</v>
      </c>
      <c r="C6" s="22"/>
      <c r="D6" s="23">
        <f>(A4-A14)-((SUM(D7:D12)))</f>
        <v>3.266</v>
      </c>
      <c r="E6" s="24">
        <f>D6*E4*1.05</f>
        <v>1371.7200000000003</v>
      </c>
      <c r="F6" s="25">
        <f>E6/3</f>
        <v>457.24000000000007</v>
      </c>
      <c r="H6" s="20"/>
      <c r="I6" s="21" t="s">
        <v>11</v>
      </c>
      <c r="J6" s="22"/>
      <c r="K6" s="22">
        <f>(H4-H14)-((SUM(K7:K12)))</f>
        <v>3.218</v>
      </c>
      <c r="L6" s="24">
        <f>K6*L4*1.05</f>
        <v>1351.5600000000002</v>
      </c>
      <c r="M6" s="26">
        <f>L6/3</f>
        <v>450.52000000000004</v>
      </c>
    </row>
    <row r="7" spans="1:13" x14ac:dyDescent="0.2">
      <c r="A7" s="20">
        <v>25</v>
      </c>
      <c r="B7" s="21" t="s">
        <v>12</v>
      </c>
      <c r="C7" s="22">
        <v>1.6</v>
      </c>
      <c r="D7" s="23">
        <f>(C7*A4)/A7</f>
        <v>0.38400000000000006</v>
      </c>
      <c r="E7" s="24">
        <f>D7*E4*1.05</f>
        <v>161.28000000000003</v>
      </c>
      <c r="F7" s="15"/>
      <c r="H7" s="20">
        <v>25</v>
      </c>
      <c r="I7" s="21" t="s">
        <v>12</v>
      </c>
      <c r="J7" s="22">
        <v>1.8</v>
      </c>
      <c r="K7" s="22">
        <f>(J7*H4)/H7</f>
        <v>0.43200000000000005</v>
      </c>
      <c r="L7" s="24">
        <f>K7*L4*1.05</f>
        <v>181.44000000000003</v>
      </c>
      <c r="M7" s="27"/>
    </row>
    <row r="8" spans="1:13" x14ac:dyDescent="0.2">
      <c r="A8" s="20">
        <v>10</v>
      </c>
      <c r="B8" s="21" t="s">
        <v>13</v>
      </c>
      <c r="C8" s="22">
        <v>0.2</v>
      </c>
      <c r="D8" s="23">
        <f>(C8*A4)/A8</f>
        <v>0.12000000000000002</v>
      </c>
      <c r="E8" s="24">
        <f>D8*E4*1.05</f>
        <v>50.400000000000013</v>
      </c>
      <c r="F8" s="15"/>
      <c r="H8" s="20">
        <v>10</v>
      </c>
      <c r="I8" s="21" t="s">
        <v>13</v>
      </c>
      <c r="J8" s="22">
        <v>0.2</v>
      </c>
      <c r="K8" s="22">
        <f>(J8*H4)/H8</f>
        <v>0.12000000000000002</v>
      </c>
      <c r="L8" s="24">
        <f>K8*L4*1.05</f>
        <v>50.400000000000013</v>
      </c>
      <c r="M8" s="27"/>
    </row>
    <row r="9" spans="1:13" x14ac:dyDescent="0.2">
      <c r="A9" s="28" t="s">
        <v>14</v>
      </c>
      <c r="B9" s="29" t="s">
        <v>15</v>
      </c>
      <c r="C9" s="22"/>
      <c r="D9" s="22">
        <v>0.3</v>
      </c>
      <c r="E9" s="24">
        <f>D9*E4*1.05</f>
        <v>126</v>
      </c>
      <c r="F9" s="30"/>
      <c r="H9" s="28" t="s">
        <v>14</v>
      </c>
      <c r="I9" s="29" t="s">
        <v>15</v>
      </c>
      <c r="J9" s="22"/>
      <c r="K9" s="22">
        <v>0.3</v>
      </c>
      <c r="L9" s="24">
        <f>K9*L4*1.05</f>
        <v>126</v>
      </c>
      <c r="M9" s="31" t="s">
        <v>16</v>
      </c>
    </row>
    <row r="10" spans="1:13" x14ac:dyDescent="0.2">
      <c r="A10" s="32" t="s">
        <v>14</v>
      </c>
      <c r="B10" s="33" t="s">
        <v>17</v>
      </c>
      <c r="C10" s="34"/>
      <c r="D10" s="22">
        <v>0.3</v>
      </c>
      <c r="E10" s="24">
        <f>D10*E4*1.05</f>
        <v>126</v>
      </c>
      <c r="F10" s="15" t="s">
        <v>18</v>
      </c>
      <c r="H10" s="20" t="s">
        <v>14</v>
      </c>
      <c r="I10" s="33" t="s">
        <v>19</v>
      </c>
      <c r="J10" s="34"/>
      <c r="K10" s="22">
        <v>0.3</v>
      </c>
      <c r="L10" s="24">
        <f>K10*L4*1.05</f>
        <v>126</v>
      </c>
      <c r="M10" s="35" t="s">
        <v>27</v>
      </c>
    </row>
    <row r="11" spans="1:13" x14ac:dyDescent="0.2">
      <c r="A11" s="16"/>
      <c r="B11" s="36" t="s">
        <v>21</v>
      </c>
      <c r="C11" s="37" t="s">
        <v>22</v>
      </c>
      <c r="D11" s="23">
        <v>0.6</v>
      </c>
      <c r="E11" s="24">
        <f>D11*E4*1.05</f>
        <v>252</v>
      </c>
      <c r="F11" s="15" t="s">
        <v>23</v>
      </c>
      <c r="H11" s="16"/>
      <c r="I11" s="36" t="s">
        <v>21</v>
      </c>
      <c r="J11" s="37" t="s">
        <v>24</v>
      </c>
      <c r="K11" s="22">
        <v>0.6</v>
      </c>
      <c r="L11" s="24">
        <f>K11*L4*1.05</f>
        <v>252</v>
      </c>
      <c r="M11" s="35" t="s">
        <v>25</v>
      </c>
    </row>
    <row r="12" spans="1:13" x14ac:dyDescent="0.2">
      <c r="A12" s="20">
        <v>5</v>
      </c>
      <c r="B12" s="21" t="s">
        <v>26</v>
      </c>
      <c r="C12" s="22">
        <v>2.5000000000000001E-2</v>
      </c>
      <c r="D12" s="23">
        <f>(C12*A4)/A12</f>
        <v>3.0000000000000006E-2</v>
      </c>
      <c r="E12" s="24">
        <f>D12*E4*1.05</f>
        <v>12.600000000000003</v>
      </c>
      <c r="F12" s="35" t="s">
        <v>27</v>
      </c>
      <c r="H12" s="20">
        <v>5</v>
      </c>
      <c r="I12" s="21" t="s">
        <v>26</v>
      </c>
      <c r="J12" s="22">
        <v>2.5000000000000001E-2</v>
      </c>
      <c r="K12" s="22">
        <f>(J12*H4)/H12</f>
        <v>3.0000000000000006E-2</v>
      </c>
      <c r="L12" s="24">
        <f>K12*L4*1.05</f>
        <v>12.600000000000003</v>
      </c>
      <c r="M12" s="35"/>
    </row>
    <row r="13" spans="1:13" ht="12.75" thickBot="1" x14ac:dyDescent="0.25">
      <c r="A13" s="38"/>
      <c r="B13" s="39" t="s">
        <v>28</v>
      </c>
      <c r="C13" s="40"/>
      <c r="D13" s="41">
        <f>SUM(D6:D12)</f>
        <v>5</v>
      </c>
      <c r="E13" s="42">
        <f>D13*E4*1.05</f>
        <v>2100</v>
      </c>
      <c r="F13" s="15"/>
      <c r="H13" s="38"/>
      <c r="I13" s="39" t="s">
        <v>28</v>
      </c>
      <c r="J13" s="40"/>
      <c r="K13" s="40">
        <f>SUM(K6:K12)</f>
        <v>5</v>
      </c>
      <c r="L13" s="42">
        <f>K13*L4*1.05</f>
        <v>2100</v>
      </c>
      <c r="M13" s="35"/>
    </row>
    <row r="14" spans="1:13" ht="12.75" thickBot="1" x14ac:dyDescent="0.25">
      <c r="A14" s="43">
        <v>1</v>
      </c>
      <c r="B14" s="44" t="s">
        <v>29</v>
      </c>
      <c r="C14" s="45"/>
      <c r="D14" s="45"/>
      <c r="E14" s="45"/>
      <c r="F14" s="46"/>
      <c r="H14" s="47">
        <v>1</v>
      </c>
      <c r="I14" s="48" t="s">
        <v>29</v>
      </c>
      <c r="J14" s="45"/>
      <c r="K14" s="45"/>
      <c r="L14" s="45"/>
      <c r="M14" s="49"/>
    </row>
    <row r="15" spans="1:13" ht="12.75" thickBot="1" x14ac:dyDescent="0.25">
      <c r="A15" s="4">
        <v>6</v>
      </c>
      <c r="B15" s="5" t="s">
        <v>3</v>
      </c>
      <c r="C15" s="6" t="s">
        <v>4</v>
      </c>
      <c r="D15" s="7" t="s">
        <v>5</v>
      </c>
      <c r="E15" s="8">
        <f>E4</f>
        <v>400</v>
      </c>
      <c r="F15" s="50"/>
      <c r="H15" s="4">
        <v>6</v>
      </c>
      <c r="I15" s="5" t="s">
        <v>3</v>
      </c>
      <c r="J15" s="6" t="s">
        <v>4</v>
      </c>
      <c r="K15" s="7" t="s">
        <v>5</v>
      </c>
      <c r="L15" s="8">
        <f>L4</f>
        <v>400</v>
      </c>
      <c r="M15" s="10"/>
    </row>
    <row r="16" spans="1:13" ht="24" x14ac:dyDescent="0.2">
      <c r="A16" s="11"/>
      <c r="B16" s="12" t="s">
        <v>6</v>
      </c>
      <c r="C16" s="13" t="s">
        <v>7</v>
      </c>
      <c r="D16" s="13" t="s">
        <v>8</v>
      </c>
      <c r="E16" s="51" t="s">
        <v>9</v>
      </c>
      <c r="F16" s="15" t="s">
        <v>10</v>
      </c>
      <c r="H16" s="16"/>
      <c r="I16" s="17" t="s">
        <v>6</v>
      </c>
      <c r="J16" s="18" t="s">
        <v>7</v>
      </c>
      <c r="K16" s="18" t="s">
        <v>8</v>
      </c>
      <c r="L16" s="19" t="s">
        <v>9</v>
      </c>
      <c r="M16" s="15" t="s">
        <v>10</v>
      </c>
    </row>
    <row r="17" spans="1:13" x14ac:dyDescent="0.2">
      <c r="A17" s="20"/>
      <c r="B17" s="21" t="s">
        <v>11</v>
      </c>
      <c r="C17" s="22"/>
      <c r="D17" s="22">
        <f>(A15-A25)-((SUM(D18:D23)))</f>
        <v>2.5700000000000003</v>
      </c>
      <c r="E17" s="24">
        <f>D17*E15*1.05</f>
        <v>1079.4000000000001</v>
      </c>
      <c r="F17" s="25">
        <f>E17/3</f>
        <v>359.8</v>
      </c>
      <c r="H17" s="20"/>
      <c r="I17" s="21" t="s">
        <v>11</v>
      </c>
      <c r="J17" s="22"/>
      <c r="K17" s="22">
        <f>(H15-H25)-((SUM(K18:K23)))</f>
        <v>2.7050000000000005</v>
      </c>
      <c r="L17" s="24">
        <f>K17*L15*1.05</f>
        <v>1136.1000000000004</v>
      </c>
      <c r="M17" s="26">
        <f>L17/3</f>
        <v>378.7000000000001</v>
      </c>
    </row>
    <row r="18" spans="1:13" x14ac:dyDescent="0.2">
      <c r="A18" s="20">
        <v>25</v>
      </c>
      <c r="B18" s="21" t="s">
        <v>12</v>
      </c>
      <c r="C18" s="22">
        <v>2</v>
      </c>
      <c r="D18" s="22">
        <f>(C18*A15)/A18</f>
        <v>0.48</v>
      </c>
      <c r="E18" s="24">
        <f>D18*E15*1.05</f>
        <v>201.60000000000002</v>
      </c>
      <c r="F18" s="35"/>
      <c r="H18" s="20">
        <v>25</v>
      </c>
      <c r="I18" s="21" t="s">
        <v>12</v>
      </c>
      <c r="J18" s="22">
        <v>1.5</v>
      </c>
      <c r="K18" s="22">
        <f>(J18*H15)/H18</f>
        <v>0.36</v>
      </c>
      <c r="L18" s="24">
        <f>K18*L15*1.05</f>
        <v>151.20000000000002</v>
      </c>
      <c r="M18" s="27"/>
    </row>
    <row r="19" spans="1:13" x14ac:dyDescent="0.2">
      <c r="A19" s="20">
        <v>10</v>
      </c>
      <c r="B19" s="21" t="s">
        <v>13</v>
      </c>
      <c r="C19" s="22">
        <v>0.2</v>
      </c>
      <c r="D19" s="22">
        <f>(C19*A15)/A19</f>
        <v>0.12000000000000002</v>
      </c>
      <c r="E19" s="24">
        <f>D19*E15*1.05</f>
        <v>50.400000000000013</v>
      </c>
      <c r="F19" s="35"/>
      <c r="H19" s="20">
        <v>10</v>
      </c>
      <c r="I19" s="21" t="s">
        <v>13</v>
      </c>
      <c r="J19" s="22">
        <v>0.17499999999999999</v>
      </c>
      <c r="K19" s="22">
        <f>(J19*H15)/H19</f>
        <v>0.10499999999999998</v>
      </c>
      <c r="L19" s="24">
        <f>K19*L15*1.05</f>
        <v>44.099999999999994</v>
      </c>
      <c r="M19" s="27"/>
    </row>
    <row r="20" spans="1:13" x14ac:dyDescent="0.2">
      <c r="A20" s="28" t="s">
        <v>14</v>
      </c>
      <c r="B20" s="29" t="s">
        <v>15</v>
      </c>
      <c r="C20" s="22"/>
      <c r="D20" s="22">
        <v>0.3</v>
      </c>
      <c r="E20" s="24">
        <f>D20*E15*1.05</f>
        <v>126</v>
      </c>
      <c r="F20" s="52"/>
      <c r="H20" s="28" t="s">
        <v>14</v>
      </c>
      <c r="I20" s="29" t="s">
        <v>15</v>
      </c>
      <c r="J20" s="22"/>
      <c r="K20" s="22">
        <v>0.3</v>
      </c>
      <c r="L20" s="24">
        <f>K20*L15*1.05</f>
        <v>126</v>
      </c>
      <c r="M20" s="15" t="s">
        <v>30</v>
      </c>
    </row>
    <row r="21" spans="1:13" x14ac:dyDescent="0.2">
      <c r="A21" s="20" t="s">
        <v>14</v>
      </c>
      <c r="B21" s="33" t="s">
        <v>31</v>
      </c>
      <c r="C21" s="34"/>
      <c r="D21" s="22">
        <v>0.3</v>
      </c>
      <c r="E21" s="53">
        <f>D21*E15*1.05</f>
        <v>126</v>
      </c>
      <c r="F21" s="15" t="s">
        <v>32</v>
      </c>
      <c r="H21" s="20" t="s">
        <v>14</v>
      </c>
      <c r="I21" s="33" t="s">
        <v>33</v>
      </c>
      <c r="J21" s="34"/>
      <c r="K21" s="22">
        <v>0.3</v>
      </c>
      <c r="L21" s="24">
        <f>K21*L15*1.05</f>
        <v>126</v>
      </c>
      <c r="M21" s="35" t="s">
        <v>34</v>
      </c>
    </row>
    <row r="22" spans="1:13" x14ac:dyDescent="0.2">
      <c r="A22" s="16"/>
      <c r="B22" s="36" t="s">
        <v>35</v>
      </c>
      <c r="C22" s="54" t="s">
        <v>36</v>
      </c>
      <c r="D22" s="55">
        <v>1.2</v>
      </c>
      <c r="E22" s="24">
        <f>D22*E15*1.05</f>
        <v>504</v>
      </c>
      <c r="F22" s="35" t="s">
        <v>20</v>
      </c>
      <c r="H22" s="16"/>
      <c r="I22" s="36" t="s">
        <v>35</v>
      </c>
      <c r="J22" s="56" t="s">
        <v>36</v>
      </c>
      <c r="K22" s="22">
        <v>1.2</v>
      </c>
      <c r="L22" s="24">
        <f>K22*L15*1.05</f>
        <v>504</v>
      </c>
      <c r="M22" s="35" t="s">
        <v>20</v>
      </c>
    </row>
    <row r="23" spans="1:13" x14ac:dyDescent="0.2">
      <c r="A23" s="20">
        <v>5</v>
      </c>
      <c r="B23" s="21" t="s">
        <v>26</v>
      </c>
      <c r="C23" s="22">
        <v>2.5000000000000001E-2</v>
      </c>
      <c r="D23" s="22">
        <f>(C23*A15)/A23</f>
        <v>3.0000000000000006E-2</v>
      </c>
      <c r="E23" s="24">
        <f>D23*E15*1.05</f>
        <v>12.600000000000003</v>
      </c>
      <c r="F23" s="35"/>
      <c r="H23" s="20">
        <v>5</v>
      </c>
      <c r="I23" s="21" t="s">
        <v>26</v>
      </c>
      <c r="J23" s="22">
        <v>2.5000000000000001E-2</v>
      </c>
      <c r="K23" s="22">
        <f>(J23*H15)/H23</f>
        <v>3.0000000000000006E-2</v>
      </c>
      <c r="L23" s="24">
        <f>K23*L15*1.05</f>
        <v>12.600000000000003</v>
      </c>
      <c r="M23" s="35"/>
    </row>
    <row r="24" spans="1:13" ht="12.75" thickBot="1" x14ac:dyDescent="0.25">
      <c r="A24" s="38"/>
      <c r="B24" s="39" t="s">
        <v>28</v>
      </c>
      <c r="C24" s="40"/>
      <c r="D24" s="40">
        <f>SUM(D17:D23)</f>
        <v>5</v>
      </c>
      <c r="E24" s="42">
        <f>D24*E15*1.05</f>
        <v>2100</v>
      </c>
      <c r="F24" s="35"/>
      <c r="H24" s="38"/>
      <c r="I24" s="39" t="s">
        <v>28</v>
      </c>
      <c r="J24" s="40"/>
      <c r="K24" s="40">
        <f>SUM(K17:K23)</f>
        <v>5</v>
      </c>
      <c r="L24" s="42">
        <f>K24*L15*1.05</f>
        <v>2100</v>
      </c>
      <c r="M24" s="35"/>
    </row>
    <row r="25" spans="1:13" ht="12.75" thickBot="1" x14ac:dyDescent="0.25">
      <c r="A25" s="43">
        <v>1</v>
      </c>
      <c r="B25" s="44" t="s">
        <v>29</v>
      </c>
      <c r="C25" s="45"/>
      <c r="D25" s="45"/>
      <c r="E25" s="45"/>
      <c r="F25" s="49"/>
      <c r="H25" s="47">
        <v>1</v>
      </c>
      <c r="I25" s="48" t="s">
        <v>29</v>
      </c>
      <c r="J25" s="45"/>
      <c r="K25" s="45"/>
      <c r="L25" s="45"/>
      <c r="M25" s="49"/>
    </row>
    <row r="27" spans="1:13" ht="13.5" thickBot="1" x14ac:dyDescent="0.3">
      <c r="C27" s="3" t="s">
        <v>37</v>
      </c>
    </row>
    <row r="28" spans="1:13" ht="12.75" thickBot="1" x14ac:dyDescent="0.25">
      <c r="A28" s="4">
        <v>6</v>
      </c>
      <c r="B28" s="5" t="s">
        <v>3</v>
      </c>
      <c r="C28" s="6" t="s">
        <v>4</v>
      </c>
      <c r="D28" s="7" t="s">
        <v>5</v>
      </c>
      <c r="E28" s="8">
        <f>E4</f>
        <v>400</v>
      </c>
      <c r="F28" s="9"/>
    </row>
    <row r="29" spans="1:13" ht="24" x14ac:dyDescent="0.2">
      <c r="A29" s="11"/>
      <c r="B29" s="12" t="s">
        <v>6</v>
      </c>
      <c r="C29" s="13" t="s">
        <v>7</v>
      </c>
      <c r="D29" s="13" t="s">
        <v>8</v>
      </c>
      <c r="E29" s="14" t="s">
        <v>9</v>
      </c>
      <c r="F29" s="15" t="s">
        <v>10</v>
      </c>
    </row>
    <row r="30" spans="1:13" x14ac:dyDescent="0.2">
      <c r="A30" s="20"/>
      <c r="B30" s="21" t="s">
        <v>11</v>
      </c>
      <c r="C30" s="22"/>
      <c r="D30" s="23">
        <f>(A28-A38)-((SUM(D31:D36)))</f>
        <v>2.6659999999999999</v>
      </c>
      <c r="E30" s="24">
        <f>D30*E28*1.05</f>
        <v>1119.7199999999998</v>
      </c>
      <c r="F30" s="25">
        <f>E30/3</f>
        <v>373.23999999999995</v>
      </c>
    </row>
    <row r="31" spans="1:13" x14ac:dyDescent="0.2">
      <c r="A31" s="20">
        <v>25</v>
      </c>
      <c r="B31" s="21" t="s">
        <v>12</v>
      </c>
      <c r="C31" s="22">
        <v>1.6</v>
      </c>
      <c r="D31" s="23">
        <f>(C31*A28)/A31</f>
        <v>0.38400000000000006</v>
      </c>
      <c r="E31" s="24">
        <f>D31*E28*1.05</f>
        <v>161.28000000000003</v>
      </c>
      <c r="F31" s="15"/>
    </row>
    <row r="32" spans="1:13" x14ac:dyDescent="0.2">
      <c r="A32" s="20">
        <v>10</v>
      </c>
      <c r="B32" s="21" t="s">
        <v>13</v>
      </c>
      <c r="C32" s="22">
        <v>0.2</v>
      </c>
      <c r="D32" s="23">
        <f>(C32*A28)/A32</f>
        <v>0.12000000000000002</v>
      </c>
      <c r="E32" s="24">
        <f>D32*E28*1.05</f>
        <v>50.400000000000013</v>
      </c>
      <c r="F32" s="15"/>
    </row>
    <row r="33" spans="1:14" x14ac:dyDescent="0.2">
      <c r="A33" s="28" t="s">
        <v>14</v>
      </c>
      <c r="B33" s="29" t="s">
        <v>15</v>
      </c>
      <c r="C33" s="22"/>
      <c r="D33" s="22">
        <v>0.3</v>
      </c>
      <c r="E33" s="24">
        <f>D33*E28*1.05</f>
        <v>126</v>
      </c>
      <c r="F33" s="30"/>
    </row>
    <row r="34" spans="1:14" x14ac:dyDescent="0.2">
      <c r="A34" s="32" t="s">
        <v>14</v>
      </c>
      <c r="B34" s="33" t="s">
        <v>38</v>
      </c>
      <c r="C34" s="34"/>
      <c r="D34" s="22">
        <v>0.3</v>
      </c>
      <c r="E34" s="24">
        <f>D34*E28*1.05</f>
        <v>126</v>
      </c>
      <c r="F34" s="15" t="s">
        <v>30</v>
      </c>
    </row>
    <row r="35" spans="1:14" x14ac:dyDescent="0.2">
      <c r="A35" s="16"/>
      <c r="B35" s="36" t="s">
        <v>35</v>
      </c>
      <c r="C35" s="56" t="s">
        <v>36</v>
      </c>
      <c r="D35" s="23">
        <v>1.2</v>
      </c>
      <c r="E35" s="24">
        <f>D35*E28*1.05</f>
        <v>504</v>
      </c>
      <c r="F35" s="15" t="s">
        <v>23</v>
      </c>
    </row>
    <row r="36" spans="1:14" x14ac:dyDescent="0.2">
      <c r="A36" s="20">
        <v>5</v>
      </c>
      <c r="B36" s="21" t="s">
        <v>26</v>
      </c>
      <c r="C36" s="22">
        <v>2.5000000000000001E-2</v>
      </c>
      <c r="D36" s="23">
        <f>(C36*A28)/A36</f>
        <v>3.0000000000000006E-2</v>
      </c>
      <c r="E36" s="24">
        <f>D36*E28*1.05</f>
        <v>12.600000000000003</v>
      </c>
      <c r="F36" s="35" t="s">
        <v>27</v>
      </c>
    </row>
    <row r="37" spans="1:14" ht="12.75" thickBot="1" x14ac:dyDescent="0.25">
      <c r="A37" s="38"/>
      <c r="B37" s="39" t="s">
        <v>28</v>
      </c>
      <c r="C37" s="40"/>
      <c r="D37" s="41">
        <f>SUM(D30:D36)</f>
        <v>5</v>
      </c>
      <c r="E37" s="42">
        <f>D37*E28*1.05</f>
        <v>2100</v>
      </c>
      <c r="F37" s="15"/>
    </row>
    <row r="38" spans="1:14" ht="12.75" thickBot="1" x14ac:dyDescent="0.25">
      <c r="A38" s="43">
        <v>1</v>
      </c>
      <c r="B38" s="44" t="s">
        <v>29</v>
      </c>
      <c r="C38" s="45"/>
      <c r="D38" s="45"/>
      <c r="E38" s="45"/>
      <c r="F38" s="46"/>
      <c r="H38"/>
      <c r="I38" s="57" t="s">
        <v>39</v>
      </c>
      <c r="J38" s="58" t="s">
        <v>40</v>
      </c>
      <c r="K38" s="58"/>
      <c r="L38" s="59"/>
    </row>
    <row r="39" spans="1:14" ht="12.75" thickBot="1" x14ac:dyDescent="0.25">
      <c r="A39" s="4">
        <v>6</v>
      </c>
      <c r="B39" s="5" t="s">
        <v>3</v>
      </c>
      <c r="C39" s="6" t="s">
        <v>4</v>
      </c>
      <c r="D39" s="7" t="s">
        <v>5</v>
      </c>
      <c r="E39" s="8">
        <f>E28</f>
        <v>400</v>
      </c>
      <c r="F39" s="50"/>
      <c r="H39" s="60">
        <v>6</v>
      </c>
      <c r="I39" s="61" t="s">
        <v>3</v>
      </c>
      <c r="J39" s="62" t="s">
        <v>4</v>
      </c>
      <c r="K39" s="63" t="s">
        <v>5</v>
      </c>
      <c r="L39" s="64">
        <f>E4</f>
        <v>400</v>
      </c>
      <c r="M39"/>
    </row>
    <row r="40" spans="1:14" ht="24" x14ac:dyDescent="0.2">
      <c r="A40" s="11"/>
      <c r="B40" s="12" t="s">
        <v>6</v>
      </c>
      <c r="C40" s="13" t="s">
        <v>7</v>
      </c>
      <c r="D40" s="13" t="s">
        <v>8</v>
      </c>
      <c r="E40" s="51" t="s">
        <v>9</v>
      </c>
      <c r="F40" s="15" t="s">
        <v>10</v>
      </c>
      <c r="H40" s="65"/>
      <c r="I40" s="66" t="s">
        <v>6</v>
      </c>
      <c r="J40" s="67" t="s">
        <v>7</v>
      </c>
      <c r="K40" s="68" t="s">
        <v>8</v>
      </c>
      <c r="L40" s="69" t="s">
        <v>9</v>
      </c>
      <c r="M40" s="70" t="s">
        <v>10</v>
      </c>
      <c r="N40" s="71"/>
    </row>
    <row r="41" spans="1:14" x14ac:dyDescent="0.2">
      <c r="A41" s="20"/>
      <c r="B41" s="21" t="s">
        <v>11</v>
      </c>
      <c r="C41" s="22"/>
      <c r="D41" s="22">
        <f>(A39-A49)-((SUM(D42:D47)))</f>
        <v>3.1340000000000003</v>
      </c>
      <c r="E41" s="24">
        <f>D41*E39*1.05</f>
        <v>1316.2800000000002</v>
      </c>
      <c r="F41" s="25">
        <f>E41/3</f>
        <v>438.76000000000005</v>
      </c>
      <c r="H41" s="72"/>
      <c r="I41" s="73" t="s">
        <v>11</v>
      </c>
      <c r="J41" s="55"/>
      <c r="K41" s="74">
        <f>(H39-H49)-((SUM(K42:K47)))</f>
        <v>2.4200000000000004</v>
      </c>
      <c r="L41" s="75">
        <f>K41*L39*1.05</f>
        <v>1016.4000000000002</v>
      </c>
      <c r="M41" s="76">
        <f>L41/3</f>
        <v>338.80000000000007</v>
      </c>
      <c r="N41" s="71"/>
    </row>
    <row r="42" spans="1:14" x14ac:dyDescent="0.2">
      <c r="A42" s="20">
        <v>25</v>
      </c>
      <c r="B42" s="21" t="s">
        <v>12</v>
      </c>
      <c r="C42" s="22">
        <v>2.15</v>
      </c>
      <c r="D42" s="22">
        <f>(C42*A39)/A42</f>
        <v>0.5159999999999999</v>
      </c>
      <c r="E42" s="24">
        <f>D42*E39*1.05</f>
        <v>216.71999999999994</v>
      </c>
      <c r="F42" s="35"/>
      <c r="H42" s="72">
        <v>25</v>
      </c>
      <c r="I42" s="73" t="s">
        <v>12</v>
      </c>
      <c r="J42" s="77">
        <v>2.5</v>
      </c>
      <c r="K42" s="74">
        <f>(J42*H39)/H42</f>
        <v>0.6</v>
      </c>
      <c r="L42" s="75">
        <f>K42*L39*1.05</f>
        <v>252</v>
      </c>
      <c r="M42"/>
    </row>
    <row r="43" spans="1:14" x14ac:dyDescent="0.2">
      <c r="A43" s="20">
        <v>10</v>
      </c>
      <c r="B43" s="21" t="s">
        <v>13</v>
      </c>
      <c r="C43" s="22">
        <v>0.2</v>
      </c>
      <c r="D43" s="22">
        <f>(C43*A39)/A43</f>
        <v>0.12000000000000002</v>
      </c>
      <c r="E43" s="24">
        <f>D43*E39*1.05</f>
        <v>50.400000000000013</v>
      </c>
      <c r="F43" s="35"/>
      <c r="H43" s="72">
        <v>10</v>
      </c>
      <c r="I43" s="73" t="s">
        <v>13</v>
      </c>
      <c r="J43" s="78">
        <v>0.25</v>
      </c>
      <c r="K43" s="74">
        <f>(J43*H39)/H43</f>
        <v>0.15</v>
      </c>
      <c r="L43" s="75">
        <f>K43*L39*1.05</f>
        <v>63</v>
      </c>
      <c r="M43"/>
      <c r="N43"/>
    </row>
    <row r="44" spans="1:14" x14ac:dyDescent="0.2">
      <c r="A44" s="28" t="s">
        <v>14</v>
      </c>
      <c r="B44" s="29" t="s">
        <v>15</v>
      </c>
      <c r="C44" s="22"/>
      <c r="D44" s="22">
        <v>0.3</v>
      </c>
      <c r="E44" s="24">
        <f>D44*E39*1.05</f>
        <v>126</v>
      </c>
      <c r="F44" s="52"/>
      <c r="H44" s="79" t="s">
        <v>14</v>
      </c>
      <c r="I44" s="29" t="s">
        <v>15</v>
      </c>
      <c r="J44" s="55"/>
      <c r="K44" s="74">
        <v>0.3</v>
      </c>
      <c r="L44" s="75">
        <f>K44*L39*1.05</f>
        <v>126</v>
      </c>
      <c r="M44" s="70" t="s">
        <v>40</v>
      </c>
      <c r="N44" s="80"/>
    </row>
    <row r="45" spans="1:14" x14ac:dyDescent="0.2">
      <c r="A45" s="20" t="s">
        <v>14</v>
      </c>
      <c r="B45" s="81" t="s">
        <v>41</v>
      </c>
      <c r="C45" s="34"/>
      <c r="D45" s="22">
        <v>0.3</v>
      </c>
      <c r="E45" s="24">
        <f>D45*E39*1.05</f>
        <v>126</v>
      </c>
      <c r="F45" s="15" t="s">
        <v>32</v>
      </c>
      <c r="H45" s="72" t="s">
        <v>14</v>
      </c>
      <c r="I45" s="82" t="s">
        <v>39</v>
      </c>
      <c r="J45" s="83"/>
      <c r="K45" s="74">
        <v>0.3</v>
      </c>
      <c r="L45" s="75">
        <f>K45*L39*1.05</f>
        <v>126</v>
      </c>
      <c r="M45" s="84" t="s">
        <v>27</v>
      </c>
      <c r="N45" s="80"/>
    </row>
    <row r="46" spans="1:14" x14ac:dyDescent="0.2">
      <c r="A46" s="16"/>
      <c r="B46" s="36" t="s">
        <v>21</v>
      </c>
      <c r="C46" s="85" t="s">
        <v>22</v>
      </c>
      <c r="D46" s="55">
        <v>0.6</v>
      </c>
      <c r="E46" s="24">
        <f>D46*E39*1.05</f>
        <v>252</v>
      </c>
      <c r="F46" s="35" t="s">
        <v>25</v>
      </c>
      <c r="H46" s="65"/>
      <c r="I46" s="86" t="s">
        <v>35</v>
      </c>
      <c r="J46" s="54" t="s">
        <v>36</v>
      </c>
      <c r="K46" s="74">
        <v>1.2</v>
      </c>
      <c r="L46" s="75">
        <f>K46*L39*1.05</f>
        <v>504</v>
      </c>
      <c r="N46"/>
    </row>
    <row r="47" spans="1:14" x14ac:dyDescent="0.2">
      <c r="A47" s="20">
        <v>5</v>
      </c>
      <c r="B47" s="21" t="s">
        <v>26</v>
      </c>
      <c r="C47" s="22">
        <v>2.5000000000000001E-2</v>
      </c>
      <c r="D47" s="22">
        <f>(C47*A39)/A47</f>
        <v>3.0000000000000006E-2</v>
      </c>
      <c r="E47" s="24">
        <f>D47*E39*1.05</f>
        <v>12.600000000000003</v>
      </c>
      <c r="F47" s="35"/>
      <c r="H47" s="72">
        <v>5</v>
      </c>
      <c r="I47" s="73" t="s">
        <v>26</v>
      </c>
      <c r="J47" s="77">
        <v>2.5000000000000001E-2</v>
      </c>
      <c r="K47" s="74">
        <f>(J47*H39)/H47</f>
        <v>3.0000000000000006E-2</v>
      </c>
      <c r="L47" s="75">
        <f>K47*L39*1.054</f>
        <v>12.648000000000003</v>
      </c>
      <c r="N47"/>
    </row>
    <row r="48" spans="1:14" ht="12.75" thickBot="1" x14ac:dyDescent="0.25">
      <c r="A48" s="38"/>
      <c r="B48" s="39" t="s">
        <v>28</v>
      </c>
      <c r="C48" s="40"/>
      <c r="D48" s="40">
        <f>SUM(D41:D47)</f>
        <v>5</v>
      </c>
      <c r="E48" s="42">
        <f>D48*E39*1.05</f>
        <v>2100</v>
      </c>
      <c r="F48" s="35"/>
      <c r="H48" s="87"/>
      <c r="I48" s="88" t="s">
        <v>28</v>
      </c>
      <c r="J48" s="89"/>
      <c r="K48" s="90">
        <f>SUM(K41:K47)</f>
        <v>5</v>
      </c>
      <c r="L48" s="91">
        <f>K48*L39*1.05</f>
        <v>2100</v>
      </c>
      <c r="M48"/>
      <c r="N48"/>
    </row>
    <row r="49" spans="1:14" ht="12.75" thickBot="1" x14ac:dyDescent="0.25">
      <c r="A49" s="43">
        <v>1</v>
      </c>
      <c r="B49" s="44" t="s">
        <v>29</v>
      </c>
      <c r="C49" s="45"/>
      <c r="D49" s="45"/>
      <c r="E49" s="45"/>
      <c r="F49" s="49"/>
      <c r="H49" s="92">
        <v>1</v>
      </c>
      <c r="I49" s="93" t="s">
        <v>29</v>
      </c>
      <c r="J49" s="94"/>
      <c r="K49" s="94"/>
      <c r="L49" s="94"/>
      <c r="M49"/>
      <c r="N49"/>
    </row>
    <row r="50" spans="1:14" x14ac:dyDescent="0.2">
      <c r="M50"/>
    </row>
    <row r="52" spans="1:14" x14ac:dyDescent="0.2">
      <c r="N52"/>
    </row>
    <row r="53" spans="1:14" x14ac:dyDescent="0.2">
      <c r="N53"/>
    </row>
    <row r="54" spans="1:14" x14ac:dyDescent="0.2">
      <c r="N54"/>
    </row>
  </sheetData>
  <pageMargins left="0.41" right="0.33" top="0.75" bottom="0.75" header="0.3" footer="0.3"/>
  <pageSetup scale="105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J1" workbookViewId="0">
      <selection activeCell="O6" sqref="O6:Z13"/>
    </sheetView>
  </sheetViews>
  <sheetFormatPr defaultRowHeight="12.75" x14ac:dyDescent="0.2"/>
  <cols>
    <col min="1" max="1" width="14.85546875" style="112" bestFit="1" customWidth="1"/>
    <col min="2" max="2" width="28.7109375" style="112" bestFit="1" customWidth="1"/>
    <col min="3" max="3" width="10.28515625" style="112" bestFit="1" customWidth="1"/>
    <col min="4" max="4" width="12.85546875" style="112" bestFit="1" customWidth="1"/>
    <col min="5" max="5" width="8.28515625" style="112" bestFit="1" customWidth="1"/>
    <col min="6" max="6" width="17.85546875" style="112" bestFit="1" customWidth="1"/>
    <col min="7" max="7" width="8.140625" style="112" bestFit="1" customWidth="1"/>
    <col min="8" max="8" width="13.42578125" style="112" bestFit="1" customWidth="1"/>
    <col min="9" max="9" width="14.28515625" style="112" bestFit="1" customWidth="1"/>
    <col min="10" max="11" width="13.42578125" style="112" bestFit="1" customWidth="1"/>
    <col min="12" max="12" width="15" style="112" bestFit="1" customWidth="1"/>
    <col min="13" max="13" width="22.28515625" style="112" bestFit="1" customWidth="1"/>
    <col min="14" max="14" width="22.28515625" style="112" customWidth="1"/>
    <col min="15" max="26" width="7.28515625" style="112" customWidth="1"/>
    <col min="27" max="16384" width="9.140625" style="112"/>
  </cols>
  <sheetData>
    <row r="1" spans="1:26" x14ac:dyDescent="0.2">
      <c r="A1" s="112" t="s">
        <v>42</v>
      </c>
      <c r="B1" s="112" t="s">
        <v>43</v>
      </c>
      <c r="C1" s="112" t="s">
        <v>44</v>
      </c>
      <c r="D1" s="112" t="s">
        <v>45</v>
      </c>
      <c r="E1" s="112" t="s">
        <v>46</v>
      </c>
      <c r="F1" s="112" t="s">
        <v>47</v>
      </c>
      <c r="G1" s="112" t="s">
        <v>48</v>
      </c>
      <c r="H1" s="112" t="s">
        <v>49</v>
      </c>
      <c r="I1" s="112" t="s">
        <v>50</v>
      </c>
      <c r="O1" s="112" t="s">
        <v>51</v>
      </c>
      <c r="R1" s="112" t="s">
        <v>52</v>
      </c>
    </row>
    <row r="2" spans="1:26" x14ac:dyDescent="0.2">
      <c r="A2" s="113" t="str">
        <f>O2</f>
        <v>122021_ckf_R</v>
      </c>
      <c r="B2" s="113" t="str">
        <f>R2</f>
        <v>OtsNSantiam2020_reruns1_NSP3</v>
      </c>
      <c r="D2" s="112" t="s">
        <v>2003</v>
      </c>
      <c r="E2" s="112" t="s">
        <v>54</v>
      </c>
      <c r="F2" s="114" t="s">
        <v>55</v>
      </c>
      <c r="G2" s="112" t="s">
        <v>55</v>
      </c>
      <c r="H2" s="112" t="s">
        <v>56</v>
      </c>
      <c r="I2" s="112">
        <v>1234</v>
      </c>
      <c r="O2" s="115" t="s">
        <v>2006</v>
      </c>
      <c r="P2" s="115"/>
      <c r="R2" s="115" t="s">
        <v>2004</v>
      </c>
      <c r="S2" s="115"/>
      <c r="T2" s="115"/>
      <c r="U2" s="115"/>
    </row>
    <row r="3" spans="1:26" x14ac:dyDescent="0.2">
      <c r="A3" s="112" t="s">
        <v>57</v>
      </c>
      <c r="B3" s="112" t="s">
        <v>58</v>
      </c>
      <c r="O3" s="113"/>
      <c r="P3" s="113"/>
      <c r="Q3" s="113"/>
      <c r="R3" s="113"/>
      <c r="S3" s="113"/>
      <c r="T3" s="113"/>
      <c r="U3" s="113"/>
      <c r="V3" s="113"/>
      <c r="W3" s="113"/>
    </row>
    <row r="4" spans="1:26" x14ac:dyDescent="0.2">
      <c r="A4" s="112" t="s">
        <v>59</v>
      </c>
      <c r="B4" s="112" t="s">
        <v>60</v>
      </c>
      <c r="O4" s="113"/>
      <c r="R4" s="113"/>
    </row>
    <row r="5" spans="1:26" x14ac:dyDescent="0.2">
      <c r="A5" s="112" t="s">
        <v>61</v>
      </c>
      <c r="B5" s="112" t="s">
        <v>62</v>
      </c>
      <c r="C5" s="112" t="s">
        <v>63</v>
      </c>
      <c r="D5" s="112" t="s">
        <v>64</v>
      </c>
      <c r="E5" s="112" t="s">
        <v>65</v>
      </c>
      <c r="F5" s="112" t="s">
        <v>66</v>
      </c>
      <c r="G5" s="112" t="s">
        <v>67</v>
      </c>
      <c r="H5" s="112" t="s">
        <v>68</v>
      </c>
      <c r="I5" s="112" t="s">
        <v>69</v>
      </c>
      <c r="J5" s="112" t="s">
        <v>70</v>
      </c>
      <c r="K5" s="112" t="s">
        <v>71</v>
      </c>
      <c r="L5" s="112" t="s">
        <v>72</v>
      </c>
      <c r="M5" s="112" t="s">
        <v>73</v>
      </c>
    </row>
    <row r="6" spans="1:26" ht="33.75" x14ac:dyDescent="0.2">
      <c r="A6" s="112" t="s">
        <v>76</v>
      </c>
      <c r="B6" s="114" t="str">
        <f>$O$6</f>
        <v>OtsAC20NSNT_1410</v>
      </c>
      <c r="C6" s="116"/>
      <c r="D6" s="112" t="s">
        <v>77</v>
      </c>
      <c r="F6" s="112" t="s">
        <v>78</v>
      </c>
      <c r="G6" s="112" t="s">
        <v>79</v>
      </c>
      <c r="I6" s="112" t="s">
        <v>80</v>
      </c>
      <c r="L6" s="114" t="s">
        <v>2002</v>
      </c>
      <c r="M6" s="112" t="s">
        <v>82</v>
      </c>
      <c r="O6" s="118" t="s">
        <v>1869</v>
      </c>
      <c r="P6" s="118" t="s">
        <v>1987</v>
      </c>
      <c r="Q6" s="119" t="s">
        <v>612</v>
      </c>
      <c r="R6" s="119" t="s">
        <v>739</v>
      </c>
      <c r="S6" s="120" t="s">
        <v>942</v>
      </c>
      <c r="T6" s="121" t="s">
        <v>1312</v>
      </c>
      <c r="U6" s="121" t="s">
        <v>1341</v>
      </c>
      <c r="V6" s="122" t="s">
        <v>1637</v>
      </c>
      <c r="W6" s="123" t="s">
        <v>1988</v>
      </c>
      <c r="X6" s="118"/>
      <c r="Y6" s="118"/>
      <c r="Z6" s="118"/>
    </row>
    <row r="7" spans="1:26" ht="33.75" x14ac:dyDescent="0.2">
      <c r="A7" s="112" t="s">
        <v>83</v>
      </c>
      <c r="B7" s="112" t="str">
        <f>$O$7</f>
        <v>OtsAC20NSNT_1430</v>
      </c>
      <c r="C7" s="116"/>
      <c r="D7" s="112" t="s">
        <v>77</v>
      </c>
      <c r="F7" s="112" t="s">
        <v>78</v>
      </c>
      <c r="G7" s="112" t="s">
        <v>79</v>
      </c>
      <c r="I7" s="112" t="s">
        <v>80</v>
      </c>
      <c r="L7" s="114" t="s">
        <v>2002</v>
      </c>
      <c r="M7" s="112" t="s">
        <v>82</v>
      </c>
      <c r="O7" s="118" t="s">
        <v>1930</v>
      </c>
      <c r="P7" s="118" t="s">
        <v>1995</v>
      </c>
      <c r="Q7" s="119" t="s">
        <v>613</v>
      </c>
      <c r="R7" s="119" t="s">
        <v>810</v>
      </c>
      <c r="S7" s="120" t="s">
        <v>956</v>
      </c>
      <c r="T7" s="121" t="s">
        <v>1323</v>
      </c>
      <c r="U7" s="121" t="s">
        <v>1403</v>
      </c>
      <c r="V7" s="122" t="s">
        <v>1614</v>
      </c>
      <c r="W7" s="121" t="s">
        <v>1415</v>
      </c>
      <c r="X7" s="118"/>
      <c r="Y7" s="118"/>
      <c r="Z7" s="118"/>
    </row>
    <row r="8" spans="1:26" ht="33.75" x14ac:dyDescent="0.2">
      <c r="A8" s="112" t="s">
        <v>85</v>
      </c>
      <c r="B8" s="114" t="str">
        <f>$O$8</f>
        <v>OtsAC20NSNT_1450</v>
      </c>
      <c r="C8" s="116"/>
      <c r="D8" s="112" t="s">
        <v>77</v>
      </c>
      <c r="F8" s="112" t="s">
        <v>78</v>
      </c>
      <c r="G8" s="112" t="s">
        <v>79</v>
      </c>
      <c r="I8" s="112" t="s">
        <v>80</v>
      </c>
      <c r="L8" s="114" t="s">
        <v>2002</v>
      </c>
      <c r="M8" s="112" t="s">
        <v>82</v>
      </c>
      <c r="O8" s="118" t="s">
        <v>1979</v>
      </c>
      <c r="P8" s="118" t="s">
        <v>1997</v>
      </c>
      <c r="Q8" s="119" t="s">
        <v>638</v>
      </c>
      <c r="R8" s="119" t="s">
        <v>822</v>
      </c>
      <c r="S8" s="120" t="s">
        <v>973</v>
      </c>
      <c r="T8" s="121" t="s">
        <v>1265</v>
      </c>
      <c r="U8" s="121" t="s">
        <v>1415</v>
      </c>
      <c r="V8" s="122" t="s">
        <v>1699</v>
      </c>
      <c r="W8" s="124"/>
      <c r="X8" s="118"/>
      <c r="Y8" s="118"/>
      <c r="Z8" s="118"/>
    </row>
    <row r="9" spans="1:26" ht="33.75" x14ac:dyDescent="0.2">
      <c r="A9" s="112" t="s">
        <v>87</v>
      </c>
      <c r="B9" s="112" t="str">
        <f>O$9</f>
        <v>OtsAC20NSNT_1470</v>
      </c>
      <c r="C9" s="116"/>
      <c r="D9" s="112" t="s">
        <v>77</v>
      </c>
      <c r="F9" s="112" t="s">
        <v>78</v>
      </c>
      <c r="G9" s="112" t="s">
        <v>79</v>
      </c>
      <c r="I9" s="112" t="s">
        <v>80</v>
      </c>
      <c r="L9" s="114" t="s">
        <v>2002</v>
      </c>
      <c r="M9" s="112" t="s">
        <v>82</v>
      </c>
      <c r="O9" s="118" t="s">
        <v>1935</v>
      </c>
      <c r="P9" s="119" t="s">
        <v>510</v>
      </c>
      <c r="Q9" s="119" t="s">
        <v>618</v>
      </c>
      <c r="R9" s="119" t="s">
        <v>835</v>
      </c>
      <c r="S9" s="120" t="s">
        <v>1093</v>
      </c>
      <c r="T9" s="121" t="s">
        <v>1289</v>
      </c>
      <c r="U9" s="121" t="s">
        <v>1335</v>
      </c>
      <c r="V9" s="122" t="s">
        <v>1709</v>
      </c>
      <c r="W9" s="118"/>
      <c r="X9" s="118"/>
      <c r="Y9" s="118"/>
      <c r="Z9" s="118"/>
    </row>
    <row r="10" spans="1:26" ht="33.75" x14ac:dyDescent="0.2">
      <c r="A10" s="112" t="s">
        <v>89</v>
      </c>
      <c r="B10" s="112" t="str">
        <f>O$10</f>
        <v>OtsAC20NSNT_1490</v>
      </c>
      <c r="C10" s="116"/>
      <c r="D10" s="112" t="s">
        <v>77</v>
      </c>
      <c r="F10" s="112" t="s">
        <v>78</v>
      </c>
      <c r="G10" s="112" t="s">
        <v>79</v>
      </c>
      <c r="I10" s="112" t="s">
        <v>80</v>
      </c>
      <c r="L10" s="114" t="s">
        <v>2002</v>
      </c>
      <c r="M10" s="112" t="s">
        <v>82</v>
      </c>
      <c r="O10" s="118" t="s">
        <v>1984</v>
      </c>
      <c r="P10" s="119" t="s">
        <v>549</v>
      </c>
      <c r="Q10" s="119" t="s">
        <v>668</v>
      </c>
      <c r="R10" s="119" t="s">
        <v>790</v>
      </c>
      <c r="S10" s="120" t="s">
        <v>1059</v>
      </c>
      <c r="T10" s="121" t="s">
        <v>1301</v>
      </c>
      <c r="U10" s="121" t="s">
        <v>1395</v>
      </c>
      <c r="V10" s="122" t="s">
        <v>1758</v>
      </c>
      <c r="W10" s="118"/>
      <c r="X10" s="118"/>
      <c r="Y10" s="118"/>
      <c r="Z10" s="118"/>
    </row>
    <row r="11" spans="1:26" ht="33.75" x14ac:dyDescent="0.2">
      <c r="A11" s="112" t="s">
        <v>91</v>
      </c>
      <c r="B11" s="112" t="str">
        <f>O$11</f>
        <v>OtsAC20NSNT_1510</v>
      </c>
      <c r="C11" s="116"/>
      <c r="D11" s="112" t="s">
        <v>77</v>
      </c>
      <c r="F11" s="112" t="s">
        <v>78</v>
      </c>
      <c r="G11" s="112" t="s">
        <v>79</v>
      </c>
      <c r="I11" s="112" t="s">
        <v>80</v>
      </c>
      <c r="L11" s="114" t="s">
        <v>2002</v>
      </c>
      <c r="M11" s="112" t="s">
        <v>82</v>
      </c>
      <c r="O11" s="118" t="s">
        <v>1993</v>
      </c>
      <c r="P11" s="119" t="s">
        <v>551</v>
      </c>
      <c r="Q11" s="119" t="s">
        <v>728</v>
      </c>
      <c r="R11" s="119" t="s">
        <v>767</v>
      </c>
      <c r="S11" s="120" t="s">
        <v>1052</v>
      </c>
      <c r="T11" s="121" t="s">
        <v>1266</v>
      </c>
      <c r="U11" s="121" t="s">
        <v>1408</v>
      </c>
      <c r="V11" s="122" t="s">
        <v>1976</v>
      </c>
      <c r="W11" s="118"/>
      <c r="X11" s="118"/>
      <c r="Y11" s="118"/>
      <c r="Z11" s="118"/>
    </row>
    <row r="12" spans="1:26" ht="33.75" x14ac:dyDescent="0.2">
      <c r="A12" s="112" t="s">
        <v>93</v>
      </c>
      <c r="B12" s="112" t="str">
        <f>O$12</f>
        <v>OtsAC20NSNT_1530</v>
      </c>
      <c r="C12" s="116"/>
      <c r="D12" s="112" t="s">
        <v>77</v>
      </c>
      <c r="F12" s="112" t="s">
        <v>78</v>
      </c>
      <c r="G12" s="112" t="s">
        <v>79</v>
      </c>
      <c r="I12" s="112" t="s">
        <v>80</v>
      </c>
      <c r="L12" s="114" t="s">
        <v>2002</v>
      </c>
      <c r="M12" s="112" t="s">
        <v>82</v>
      </c>
      <c r="O12" s="118" t="s">
        <v>1986</v>
      </c>
      <c r="P12" s="119" t="s">
        <v>586</v>
      </c>
      <c r="Q12" s="119" t="s">
        <v>696</v>
      </c>
      <c r="R12" s="119" t="s">
        <v>779</v>
      </c>
      <c r="S12" s="120" t="s">
        <v>1078</v>
      </c>
      <c r="T12" s="121" t="s">
        <v>1267</v>
      </c>
      <c r="U12" s="121" t="s">
        <v>1385</v>
      </c>
      <c r="V12" s="123" t="s">
        <v>1996</v>
      </c>
      <c r="W12" s="118"/>
      <c r="X12" s="118"/>
      <c r="Y12" s="118"/>
      <c r="Z12" s="118" t="s">
        <v>97</v>
      </c>
    </row>
    <row r="13" spans="1:26" ht="33.75" x14ac:dyDescent="0.2">
      <c r="A13" s="112" t="s">
        <v>95</v>
      </c>
      <c r="B13" s="112" t="str">
        <f>O$13</f>
        <v>OtsAC20NSNT_1550</v>
      </c>
      <c r="C13" s="116"/>
      <c r="D13" s="112" t="s">
        <v>77</v>
      </c>
      <c r="F13" s="112" t="s">
        <v>78</v>
      </c>
      <c r="G13" s="112" t="s">
        <v>79</v>
      </c>
      <c r="I13" s="112" t="s">
        <v>80</v>
      </c>
      <c r="L13" s="114" t="s">
        <v>2002</v>
      </c>
      <c r="M13" s="112" t="s">
        <v>82</v>
      </c>
      <c r="O13" s="118" t="s">
        <v>1994</v>
      </c>
      <c r="P13" s="119" t="s">
        <v>646</v>
      </c>
      <c r="Q13" s="119" t="s">
        <v>746</v>
      </c>
      <c r="R13" s="120" t="s">
        <v>931</v>
      </c>
      <c r="S13" s="120" t="s">
        <v>1194</v>
      </c>
      <c r="T13" s="121" t="s">
        <v>1279</v>
      </c>
      <c r="U13" s="121" t="s">
        <v>1522</v>
      </c>
      <c r="V13" s="123" t="s">
        <v>1991</v>
      </c>
      <c r="W13" s="118"/>
      <c r="X13" s="118"/>
      <c r="Y13" s="118"/>
      <c r="Z13" s="118" t="s">
        <v>100</v>
      </c>
    </row>
    <row r="14" spans="1:26" x14ac:dyDescent="0.2">
      <c r="A14" s="112" t="s">
        <v>110</v>
      </c>
      <c r="B14" s="114" t="str">
        <f>$P$6</f>
        <v>OtsAC20NSNT_1570</v>
      </c>
      <c r="C14" s="116"/>
      <c r="D14" s="112" t="s">
        <v>77</v>
      </c>
      <c r="F14" s="112" t="s">
        <v>78</v>
      </c>
      <c r="G14" s="112" t="s">
        <v>79</v>
      </c>
      <c r="I14" s="112" t="s">
        <v>80</v>
      </c>
      <c r="L14" s="114" t="s">
        <v>2002</v>
      </c>
      <c r="M14" s="112" t="s">
        <v>82</v>
      </c>
    </row>
    <row r="15" spans="1:26" x14ac:dyDescent="0.2">
      <c r="A15" s="112" t="s">
        <v>111</v>
      </c>
      <c r="B15" s="112" t="str">
        <f>$P$7</f>
        <v>OtsAC20NSNT_1590</v>
      </c>
      <c r="C15" s="116"/>
      <c r="D15" s="112" t="s">
        <v>77</v>
      </c>
      <c r="F15" s="112" t="s">
        <v>78</v>
      </c>
      <c r="G15" s="112" t="s">
        <v>79</v>
      </c>
      <c r="I15" s="112" t="s">
        <v>80</v>
      </c>
      <c r="L15" s="114" t="s">
        <v>2002</v>
      </c>
      <c r="M15" s="112" t="s">
        <v>82</v>
      </c>
    </row>
    <row r="16" spans="1:26" x14ac:dyDescent="0.2">
      <c r="A16" s="112" t="s">
        <v>112</v>
      </c>
      <c r="B16" s="114" t="str">
        <f>$P$8</f>
        <v>OtsAC20NSNT_1610</v>
      </c>
      <c r="C16" s="116"/>
      <c r="D16" s="112" t="s">
        <v>77</v>
      </c>
      <c r="F16" s="112" t="s">
        <v>78</v>
      </c>
      <c r="G16" s="112" t="s">
        <v>79</v>
      </c>
      <c r="I16" s="112" t="s">
        <v>80</v>
      </c>
      <c r="L16" s="114" t="s">
        <v>2002</v>
      </c>
      <c r="M16" s="112" t="s">
        <v>82</v>
      </c>
      <c r="O16" s="117"/>
    </row>
    <row r="17" spans="1:15" x14ac:dyDescent="0.2">
      <c r="A17" s="112" t="s">
        <v>113</v>
      </c>
      <c r="B17" s="112" t="str">
        <f>P$9</f>
        <v>AC20NSNT_0051</v>
      </c>
      <c r="C17" s="116"/>
      <c r="D17" s="112" t="s">
        <v>77</v>
      </c>
      <c r="F17" s="112" t="s">
        <v>78</v>
      </c>
      <c r="G17" s="112" t="s">
        <v>79</v>
      </c>
      <c r="I17" s="112" t="s">
        <v>80</v>
      </c>
      <c r="L17" s="114" t="s">
        <v>2002</v>
      </c>
      <c r="M17" s="112" t="s">
        <v>82</v>
      </c>
      <c r="O17" s="117"/>
    </row>
    <row r="18" spans="1:15" x14ac:dyDescent="0.2">
      <c r="A18" s="112" t="s">
        <v>114</v>
      </c>
      <c r="B18" s="112" t="str">
        <f>P$10</f>
        <v>AC20NSNT_0078</v>
      </c>
      <c r="C18" s="116"/>
      <c r="D18" s="112" t="s">
        <v>77</v>
      </c>
      <c r="F18" s="112" t="s">
        <v>78</v>
      </c>
      <c r="G18" s="112" t="s">
        <v>79</v>
      </c>
      <c r="I18" s="112" t="s">
        <v>80</v>
      </c>
      <c r="L18" s="114" t="s">
        <v>2002</v>
      </c>
      <c r="M18" s="112" t="s">
        <v>82</v>
      </c>
      <c r="O18" s="117"/>
    </row>
    <row r="19" spans="1:15" x14ac:dyDescent="0.2">
      <c r="A19" s="112" t="s">
        <v>115</v>
      </c>
      <c r="B19" s="112" t="str">
        <f>P$11</f>
        <v>AC20NSNT_0094</v>
      </c>
      <c r="C19" s="116"/>
      <c r="D19" s="112" t="s">
        <v>77</v>
      </c>
      <c r="F19" s="112" t="s">
        <v>78</v>
      </c>
      <c r="G19" s="112" t="s">
        <v>79</v>
      </c>
      <c r="I19" s="112" t="s">
        <v>80</v>
      </c>
      <c r="L19" s="114" t="s">
        <v>2002</v>
      </c>
      <c r="M19" s="112" t="s">
        <v>82</v>
      </c>
      <c r="O19" s="117"/>
    </row>
    <row r="20" spans="1:15" x14ac:dyDescent="0.2">
      <c r="A20" s="112" t="s">
        <v>116</v>
      </c>
      <c r="B20" s="112" t="str">
        <f>P$12</f>
        <v>AC20NSNT_0096</v>
      </c>
      <c r="C20" s="116"/>
      <c r="D20" s="112" t="s">
        <v>77</v>
      </c>
      <c r="F20" s="112" t="s">
        <v>78</v>
      </c>
      <c r="G20" s="112" t="s">
        <v>79</v>
      </c>
      <c r="I20" s="112" t="s">
        <v>80</v>
      </c>
      <c r="L20" s="114" t="s">
        <v>2002</v>
      </c>
      <c r="M20" s="112" t="s">
        <v>82</v>
      </c>
      <c r="O20" s="117"/>
    </row>
    <row r="21" spans="1:15" x14ac:dyDescent="0.2">
      <c r="A21" s="112" t="s">
        <v>117</v>
      </c>
      <c r="B21" s="112" t="str">
        <f>P$13</f>
        <v>AC20NSNT_0101</v>
      </c>
      <c r="C21" s="116"/>
      <c r="D21" s="112" t="s">
        <v>77</v>
      </c>
      <c r="F21" s="112" t="s">
        <v>78</v>
      </c>
      <c r="G21" s="112" t="s">
        <v>79</v>
      </c>
      <c r="I21" s="112" t="s">
        <v>80</v>
      </c>
      <c r="L21" s="114" t="s">
        <v>2002</v>
      </c>
      <c r="M21" s="112" t="s">
        <v>82</v>
      </c>
      <c r="O21" s="117"/>
    </row>
    <row r="22" spans="1:15" x14ac:dyDescent="0.2">
      <c r="A22" s="112" t="s">
        <v>126</v>
      </c>
      <c r="B22" s="114" t="str">
        <f>$Q$6</f>
        <v>AC20NSNT_0114</v>
      </c>
      <c r="C22" s="116"/>
      <c r="D22" s="112" t="s">
        <v>77</v>
      </c>
      <c r="F22" s="112" t="s">
        <v>78</v>
      </c>
      <c r="G22" s="112" t="s">
        <v>79</v>
      </c>
      <c r="I22" s="112" t="s">
        <v>80</v>
      </c>
      <c r="L22" s="114" t="s">
        <v>2002</v>
      </c>
      <c r="M22" s="112" t="s">
        <v>82</v>
      </c>
      <c r="O22" s="117"/>
    </row>
    <row r="23" spans="1:15" x14ac:dyDescent="0.2">
      <c r="A23" s="112" t="s">
        <v>127</v>
      </c>
      <c r="B23" s="112" t="str">
        <f>$Q$7</f>
        <v>AC20NSNT_0122</v>
      </c>
      <c r="C23" s="116"/>
      <c r="D23" s="112" t="s">
        <v>77</v>
      </c>
      <c r="F23" s="112" t="s">
        <v>78</v>
      </c>
      <c r="G23" s="112" t="s">
        <v>79</v>
      </c>
      <c r="I23" s="112" t="s">
        <v>80</v>
      </c>
      <c r="L23" s="114" t="s">
        <v>2002</v>
      </c>
      <c r="M23" s="112" t="s">
        <v>82</v>
      </c>
      <c r="O23" s="117"/>
    </row>
    <row r="24" spans="1:15" x14ac:dyDescent="0.2">
      <c r="A24" s="112" t="s">
        <v>128</v>
      </c>
      <c r="B24" s="114" t="str">
        <f>$Q$8</f>
        <v>AC20NSNT_0132</v>
      </c>
      <c r="C24" s="116"/>
      <c r="D24" s="112" t="s">
        <v>77</v>
      </c>
      <c r="F24" s="112" t="s">
        <v>78</v>
      </c>
      <c r="G24" s="112" t="s">
        <v>79</v>
      </c>
      <c r="I24" s="112" t="s">
        <v>80</v>
      </c>
      <c r="L24" s="114" t="s">
        <v>2002</v>
      </c>
      <c r="M24" s="112" t="s">
        <v>82</v>
      </c>
      <c r="O24" s="117"/>
    </row>
    <row r="25" spans="1:15" x14ac:dyDescent="0.2">
      <c r="A25" s="112" t="s">
        <v>129</v>
      </c>
      <c r="B25" s="112" t="str">
        <f>Q$9</f>
        <v>AC20NSNT_0162</v>
      </c>
      <c r="C25" s="116"/>
      <c r="D25" s="112" t="s">
        <v>77</v>
      </c>
      <c r="F25" s="112" t="s">
        <v>78</v>
      </c>
      <c r="G25" s="112" t="s">
        <v>79</v>
      </c>
      <c r="I25" s="112" t="s">
        <v>80</v>
      </c>
      <c r="L25" s="114" t="s">
        <v>2002</v>
      </c>
      <c r="M25" s="112" t="s">
        <v>82</v>
      </c>
      <c r="O25" s="117"/>
    </row>
    <row r="26" spans="1:15" x14ac:dyDescent="0.2">
      <c r="A26" s="112" t="s">
        <v>130</v>
      </c>
      <c r="B26" s="112" t="str">
        <f>Q$10</f>
        <v>AC20NSNT_0189</v>
      </c>
      <c r="C26" s="116"/>
      <c r="D26" s="112" t="s">
        <v>77</v>
      </c>
      <c r="F26" s="112" t="s">
        <v>78</v>
      </c>
      <c r="G26" s="112" t="s">
        <v>79</v>
      </c>
      <c r="I26" s="112" t="s">
        <v>80</v>
      </c>
      <c r="L26" s="114" t="s">
        <v>2002</v>
      </c>
      <c r="M26" s="112" t="s">
        <v>82</v>
      </c>
      <c r="O26" s="117"/>
    </row>
    <row r="27" spans="1:15" x14ac:dyDescent="0.2">
      <c r="A27" s="112" t="s">
        <v>131</v>
      </c>
      <c r="B27" s="112" t="str">
        <f>Q$11</f>
        <v>AC20NSNT_0194</v>
      </c>
      <c r="C27" s="116"/>
      <c r="D27" s="112" t="s">
        <v>77</v>
      </c>
      <c r="F27" s="112" t="s">
        <v>78</v>
      </c>
      <c r="G27" s="112" t="s">
        <v>79</v>
      </c>
      <c r="I27" s="112" t="s">
        <v>80</v>
      </c>
      <c r="L27" s="114" t="s">
        <v>2002</v>
      </c>
      <c r="M27" s="112" t="s">
        <v>82</v>
      </c>
      <c r="O27" s="117"/>
    </row>
    <row r="28" spans="1:15" x14ac:dyDescent="0.2">
      <c r="A28" s="112" t="s">
        <v>132</v>
      </c>
      <c r="B28" s="112" t="str">
        <f>Q$12</f>
        <v>AC20NSNT_0223</v>
      </c>
      <c r="C28" s="116"/>
      <c r="D28" s="112" t="s">
        <v>77</v>
      </c>
      <c r="F28" s="112" t="s">
        <v>78</v>
      </c>
      <c r="G28" s="112" t="s">
        <v>79</v>
      </c>
      <c r="I28" s="112" t="s">
        <v>80</v>
      </c>
      <c r="L28" s="114" t="s">
        <v>2002</v>
      </c>
      <c r="M28" s="112" t="s">
        <v>82</v>
      </c>
      <c r="O28" s="117"/>
    </row>
    <row r="29" spans="1:15" x14ac:dyDescent="0.2">
      <c r="A29" s="112" t="s">
        <v>133</v>
      </c>
      <c r="B29" s="112" t="str">
        <f>Q$13</f>
        <v>AC20NSNT_0243</v>
      </c>
      <c r="C29" s="116"/>
      <c r="D29" s="112" t="s">
        <v>77</v>
      </c>
      <c r="F29" s="112" t="s">
        <v>78</v>
      </c>
      <c r="G29" s="112" t="s">
        <v>79</v>
      </c>
      <c r="I29" s="112" t="s">
        <v>80</v>
      </c>
      <c r="L29" s="114" t="s">
        <v>2002</v>
      </c>
      <c r="M29" s="112" t="s">
        <v>82</v>
      </c>
      <c r="O29" s="117"/>
    </row>
    <row r="30" spans="1:15" x14ac:dyDescent="0.2">
      <c r="A30" s="112" t="s">
        <v>142</v>
      </c>
      <c r="B30" s="114" t="str">
        <f>$R$6</f>
        <v>AC20NSNT_0282</v>
      </c>
      <c r="C30" s="116"/>
      <c r="D30" s="112" t="s">
        <v>77</v>
      </c>
      <c r="F30" s="112" t="s">
        <v>78</v>
      </c>
      <c r="G30" s="112" t="s">
        <v>79</v>
      </c>
      <c r="I30" s="112" t="s">
        <v>80</v>
      </c>
      <c r="L30" s="114" t="s">
        <v>2002</v>
      </c>
      <c r="M30" s="112" t="s">
        <v>82</v>
      </c>
      <c r="O30" s="117"/>
    </row>
    <row r="31" spans="1:15" x14ac:dyDescent="0.2">
      <c r="A31" s="112" t="s">
        <v>143</v>
      </c>
      <c r="B31" s="112" t="str">
        <f>$R$7</f>
        <v>AC20NSNT_0287</v>
      </c>
      <c r="C31" s="116"/>
      <c r="D31" s="112" t="s">
        <v>77</v>
      </c>
      <c r="F31" s="112" t="s">
        <v>78</v>
      </c>
      <c r="G31" s="112" t="s">
        <v>79</v>
      </c>
      <c r="I31" s="112" t="s">
        <v>80</v>
      </c>
      <c r="L31" s="114" t="s">
        <v>2002</v>
      </c>
      <c r="M31" s="112" t="s">
        <v>82</v>
      </c>
      <c r="O31" s="117"/>
    </row>
    <row r="32" spans="1:15" x14ac:dyDescent="0.2">
      <c r="A32" s="112" t="s">
        <v>144</v>
      </c>
      <c r="B32" s="114" t="str">
        <f>$R$8</f>
        <v>AC20NSNT_0288</v>
      </c>
      <c r="C32" s="116"/>
      <c r="D32" s="112" t="s">
        <v>77</v>
      </c>
      <c r="F32" s="112" t="s">
        <v>78</v>
      </c>
      <c r="G32" s="112" t="s">
        <v>79</v>
      </c>
      <c r="I32" s="112" t="s">
        <v>80</v>
      </c>
      <c r="L32" s="114" t="s">
        <v>2002</v>
      </c>
      <c r="M32" s="112" t="s">
        <v>82</v>
      </c>
      <c r="O32" s="117"/>
    </row>
    <row r="33" spans="1:15" x14ac:dyDescent="0.2">
      <c r="A33" s="112" t="s">
        <v>145</v>
      </c>
      <c r="B33" s="112" t="str">
        <f>R$9</f>
        <v>AC20NSNT_0297</v>
      </c>
      <c r="C33" s="116"/>
      <c r="D33" s="112" t="s">
        <v>77</v>
      </c>
      <c r="F33" s="112" t="s">
        <v>78</v>
      </c>
      <c r="G33" s="112" t="s">
        <v>79</v>
      </c>
      <c r="I33" s="112" t="s">
        <v>80</v>
      </c>
      <c r="L33" s="114" t="s">
        <v>2002</v>
      </c>
      <c r="M33" s="112" t="s">
        <v>82</v>
      </c>
      <c r="O33" s="117"/>
    </row>
    <row r="34" spans="1:15" x14ac:dyDescent="0.2">
      <c r="A34" s="112" t="s">
        <v>146</v>
      </c>
      <c r="B34" s="112" t="str">
        <f>R$10</f>
        <v>AC20NSNT_0317</v>
      </c>
      <c r="C34" s="116"/>
      <c r="D34" s="112" t="s">
        <v>77</v>
      </c>
      <c r="F34" s="112" t="s">
        <v>78</v>
      </c>
      <c r="G34" s="112" t="s">
        <v>79</v>
      </c>
      <c r="I34" s="112" t="s">
        <v>80</v>
      </c>
      <c r="L34" s="114" t="s">
        <v>2002</v>
      </c>
      <c r="M34" s="112" t="s">
        <v>82</v>
      </c>
      <c r="O34" s="117"/>
    </row>
    <row r="35" spans="1:15" x14ac:dyDescent="0.2">
      <c r="A35" s="112" t="s">
        <v>147</v>
      </c>
      <c r="B35" s="112" t="str">
        <f>R$11</f>
        <v>AC20NSNT_0323</v>
      </c>
      <c r="C35" s="116"/>
      <c r="D35" s="112" t="s">
        <v>77</v>
      </c>
      <c r="F35" s="112" t="s">
        <v>78</v>
      </c>
      <c r="G35" s="112" t="s">
        <v>79</v>
      </c>
      <c r="I35" s="112" t="s">
        <v>80</v>
      </c>
      <c r="L35" s="114" t="s">
        <v>2002</v>
      </c>
      <c r="M35" s="112" t="s">
        <v>82</v>
      </c>
      <c r="O35" s="117"/>
    </row>
    <row r="36" spans="1:15" x14ac:dyDescent="0.2">
      <c r="A36" s="112" t="s">
        <v>148</v>
      </c>
      <c r="B36" s="112" t="str">
        <f>R$12</f>
        <v>AC20NSNT_0324</v>
      </c>
      <c r="C36" s="116"/>
      <c r="D36" s="112" t="s">
        <v>77</v>
      </c>
      <c r="F36" s="112" t="s">
        <v>78</v>
      </c>
      <c r="G36" s="112" t="s">
        <v>79</v>
      </c>
      <c r="I36" s="112" t="s">
        <v>80</v>
      </c>
      <c r="L36" s="114" t="s">
        <v>2002</v>
      </c>
      <c r="M36" s="112" t="s">
        <v>82</v>
      </c>
      <c r="O36" s="117"/>
    </row>
    <row r="37" spans="1:15" x14ac:dyDescent="0.2">
      <c r="A37" s="112" t="s">
        <v>149</v>
      </c>
      <c r="B37" s="112" t="str">
        <f>R$13</f>
        <v>OtsAC20NSNT_0399</v>
      </c>
      <c r="C37" s="116"/>
      <c r="D37" s="112" t="s">
        <v>77</v>
      </c>
      <c r="F37" s="112" t="s">
        <v>78</v>
      </c>
      <c r="G37" s="112" t="s">
        <v>79</v>
      </c>
      <c r="I37" s="112" t="s">
        <v>80</v>
      </c>
      <c r="L37" s="114" t="s">
        <v>2002</v>
      </c>
      <c r="M37" s="112" t="s">
        <v>82</v>
      </c>
      <c r="O37" s="117"/>
    </row>
    <row r="38" spans="1:15" x14ac:dyDescent="0.2">
      <c r="A38" s="112" t="s">
        <v>158</v>
      </c>
      <c r="B38" s="114" t="str">
        <f>$S$6</f>
        <v>OtsAC20NSNT_0400</v>
      </c>
      <c r="C38" s="116"/>
      <c r="D38" s="112" t="s">
        <v>77</v>
      </c>
      <c r="F38" s="112" t="s">
        <v>78</v>
      </c>
      <c r="G38" s="112" t="s">
        <v>79</v>
      </c>
      <c r="I38" s="112" t="s">
        <v>80</v>
      </c>
      <c r="L38" s="114" t="s">
        <v>2002</v>
      </c>
      <c r="M38" s="112" t="s">
        <v>82</v>
      </c>
      <c r="O38" s="117"/>
    </row>
    <row r="39" spans="1:15" x14ac:dyDescent="0.2">
      <c r="A39" s="112" t="s">
        <v>159</v>
      </c>
      <c r="B39" s="112" t="str">
        <f>$S$7</f>
        <v>OtsAC20NSNT_0511</v>
      </c>
      <c r="C39" s="116"/>
      <c r="D39" s="112" t="s">
        <v>77</v>
      </c>
      <c r="F39" s="112" t="s">
        <v>78</v>
      </c>
      <c r="G39" s="112" t="s">
        <v>79</v>
      </c>
      <c r="I39" s="112" t="s">
        <v>80</v>
      </c>
      <c r="L39" s="114" t="s">
        <v>2002</v>
      </c>
      <c r="M39" s="112" t="s">
        <v>82</v>
      </c>
      <c r="O39" s="117"/>
    </row>
    <row r="40" spans="1:15" x14ac:dyDescent="0.2">
      <c r="A40" s="112" t="s">
        <v>160</v>
      </c>
      <c r="B40" s="114" t="str">
        <f>$S$8</f>
        <v>OtsAC20NSNT_0552</v>
      </c>
      <c r="C40" s="116"/>
      <c r="D40" s="112" t="s">
        <v>77</v>
      </c>
      <c r="F40" s="112" t="s">
        <v>78</v>
      </c>
      <c r="G40" s="112" t="s">
        <v>79</v>
      </c>
      <c r="I40" s="112" t="s">
        <v>80</v>
      </c>
      <c r="L40" s="114" t="s">
        <v>2002</v>
      </c>
      <c r="M40" s="112" t="s">
        <v>82</v>
      </c>
    </row>
    <row r="41" spans="1:15" x14ac:dyDescent="0.2">
      <c r="A41" s="112" t="s">
        <v>161</v>
      </c>
      <c r="B41" s="112" t="str">
        <f>S$9</f>
        <v>OtsAC20NSNT_0569</v>
      </c>
      <c r="C41" s="116"/>
      <c r="D41" s="112" t="s">
        <v>77</v>
      </c>
      <c r="F41" s="112" t="s">
        <v>78</v>
      </c>
      <c r="G41" s="112" t="s">
        <v>79</v>
      </c>
      <c r="I41" s="112" t="s">
        <v>80</v>
      </c>
      <c r="L41" s="114" t="s">
        <v>2002</v>
      </c>
      <c r="M41" s="112" t="s">
        <v>82</v>
      </c>
    </row>
    <row r="42" spans="1:15" x14ac:dyDescent="0.2">
      <c r="A42" s="112" t="s">
        <v>162</v>
      </c>
      <c r="B42" s="112" t="str">
        <f>S$10</f>
        <v>OtsAC20NSNT_0582</v>
      </c>
      <c r="C42" s="116"/>
      <c r="D42" s="112" t="s">
        <v>77</v>
      </c>
      <c r="F42" s="112" t="s">
        <v>78</v>
      </c>
      <c r="G42" s="112" t="s">
        <v>79</v>
      </c>
      <c r="I42" s="112" t="s">
        <v>80</v>
      </c>
      <c r="L42" s="114" t="s">
        <v>2002</v>
      </c>
      <c r="M42" s="112" t="s">
        <v>82</v>
      </c>
    </row>
    <row r="43" spans="1:15" x14ac:dyDescent="0.2">
      <c r="A43" s="112" t="s">
        <v>163</v>
      </c>
      <c r="B43" s="112" t="str">
        <f>S$11</f>
        <v>OtsAC20NSNT_0621</v>
      </c>
      <c r="C43" s="116"/>
      <c r="D43" s="112" t="s">
        <v>77</v>
      </c>
      <c r="F43" s="112" t="s">
        <v>78</v>
      </c>
      <c r="G43" s="112" t="s">
        <v>79</v>
      </c>
      <c r="I43" s="112" t="s">
        <v>80</v>
      </c>
      <c r="L43" s="114" t="s">
        <v>2002</v>
      </c>
      <c r="M43" s="112" t="s">
        <v>82</v>
      </c>
    </row>
    <row r="44" spans="1:15" x14ac:dyDescent="0.2">
      <c r="A44" s="112" t="s">
        <v>164</v>
      </c>
      <c r="B44" s="112" t="str">
        <f>S$12</f>
        <v>OtsAC20NSNT_0639</v>
      </c>
      <c r="C44" s="116"/>
      <c r="D44" s="112" t="s">
        <v>77</v>
      </c>
      <c r="F44" s="112" t="s">
        <v>78</v>
      </c>
      <c r="G44" s="112" t="s">
        <v>79</v>
      </c>
      <c r="I44" s="112" t="s">
        <v>80</v>
      </c>
      <c r="L44" s="114" t="s">
        <v>2002</v>
      </c>
      <c r="M44" s="112" t="s">
        <v>82</v>
      </c>
    </row>
    <row r="45" spans="1:15" x14ac:dyDescent="0.2">
      <c r="A45" s="112" t="s">
        <v>165</v>
      </c>
      <c r="B45" s="112" t="str">
        <f>S$13</f>
        <v>OtsAC20NSNT_0719</v>
      </c>
      <c r="C45" s="116"/>
      <c r="D45" s="112" t="s">
        <v>77</v>
      </c>
      <c r="F45" s="112" t="s">
        <v>78</v>
      </c>
      <c r="G45" s="112" t="s">
        <v>79</v>
      </c>
      <c r="I45" s="112" t="s">
        <v>80</v>
      </c>
      <c r="L45" s="114" t="s">
        <v>2002</v>
      </c>
      <c r="M45" s="112" t="s">
        <v>82</v>
      </c>
    </row>
    <row r="46" spans="1:15" x14ac:dyDescent="0.2">
      <c r="A46" s="112" t="s">
        <v>174</v>
      </c>
      <c r="B46" s="114" t="str">
        <f>$T$6</f>
        <v>OtsAC20NSNT_0815</v>
      </c>
      <c r="C46" s="116"/>
      <c r="D46" s="112" t="s">
        <v>77</v>
      </c>
      <c r="F46" s="112" t="s">
        <v>78</v>
      </c>
      <c r="G46" s="112" t="s">
        <v>79</v>
      </c>
      <c r="I46" s="112" t="s">
        <v>80</v>
      </c>
      <c r="L46" s="114" t="s">
        <v>2002</v>
      </c>
      <c r="M46" s="112" t="s">
        <v>82</v>
      </c>
    </row>
    <row r="47" spans="1:15" x14ac:dyDescent="0.2">
      <c r="A47" s="112" t="s">
        <v>175</v>
      </c>
      <c r="B47" s="112" t="str">
        <f>$T$7</f>
        <v>OtsAC20NSNT_0816</v>
      </c>
      <c r="C47" s="116"/>
      <c r="D47" s="112" t="s">
        <v>77</v>
      </c>
      <c r="F47" s="112" t="s">
        <v>78</v>
      </c>
      <c r="G47" s="112" t="s">
        <v>79</v>
      </c>
      <c r="I47" s="112" t="s">
        <v>80</v>
      </c>
      <c r="L47" s="114" t="s">
        <v>2002</v>
      </c>
      <c r="M47" s="112" t="s">
        <v>82</v>
      </c>
    </row>
    <row r="48" spans="1:15" x14ac:dyDescent="0.2">
      <c r="A48" s="112" t="s">
        <v>176</v>
      </c>
      <c r="B48" s="114" t="str">
        <f>$T$8</f>
        <v>OtsAC20NSNT_0819</v>
      </c>
      <c r="C48" s="116"/>
      <c r="D48" s="112" t="s">
        <v>77</v>
      </c>
      <c r="F48" s="112" t="s">
        <v>78</v>
      </c>
      <c r="G48" s="112" t="s">
        <v>79</v>
      </c>
      <c r="I48" s="112" t="s">
        <v>80</v>
      </c>
      <c r="L48" s="114" t="s">
        <v>2002</v>
      </c>
      <c r="M48" s="112" t="s">
        <v>82</v>
      </c>
    </row>
    <row r="49" spans="1:13" x14ac:dyDescent="0.2">
      <c r="A49" s="112" t="s">
        <v>177</v>
      </c>
      <c r="B49" s="112" t="str">
        <f>T$9</f>
        <v>OtsAC20NSNT_0821</v>
      </c>
      <c r="C49" s="116"/>
      <c r="D49" s="112" t="s">
        <v>77</v>
      </c>
      <c r="F49" s="112" t="s">
        <v>78</v>
      </c>
      <c r="G49" s="112" t="s">
        <v>79</v>
      </c>
      <c r="I49" s="112" t="s">
        <v>80</v>
      </c>
      <c r="L49" s="114" t="s">
        <v>2002</v>
      </c>
      <c r="M49" s="112" t="s">
        <v>82</v>
      </c>
    </row>
    <row r="50" spans="1:13" x14ac:dyDescent="0.2">
      <c r="A50" s="112" t="s">
        <v>178</v>
      </c>
      <c r="B50" s="112" t="str">
        <f>T$10</f>
        <v>OtsAC20NSNT_0822</v>
      </c>
      <c r="C50" s="116"/>
      <c r="D50" s="112" t="s">
        <v>77</v>
      </c>
      <c r="F50" s="112" t="s">
        <v>78</v>
      </c>
      <c r="G50" s="112" t="s">
        <v>79</v>
      </c>
      <c r="I50" s="112" t="s">
        <v>80</v>
      </c>
      <c r="L50" s="114" t="s">
        <v>2002</v>
      </c>
      <c r="M50" s="112" t="s">
        <v>82</v>
      </c>
    </row>
    <row r="51" spans="1:13" x14ac:dyDescent="0.2">
      <c r="A51" s="112" t="s">
        <v>179</v>
      </c>
      <c r="B51" s="112" t="str">
        <f>T$11</f>
        <v>OtsAC20NSNT_0827</v>
      </c>
      <c r="C51" s="116"/>
      <c r="D51" s="112" t="s">
        <v>77</v>
      </c>
      <c r="F51" s="112" t="s">
        <v>78</v>
      </c>
      <c r="G51" s="112" t="s">
        <v>79</v>
      </c>
      <c r="I51" s="112" t="s">
        <v>80</v>
      </c>
      <c r="L51" s="114" t="s">
        <v>2002</v>
      </c>
      <c r="M51" s="112" t="s">
        <v>82</v>
      </c>
    </row>
    <row r="52" spans="1:13" x14ac:dyDescent="0.2">
      <c r="A52" s="112" t="s">
        <v>180</v>
      </c>
      <c r="B52" s="112" t="str">
        <f>T$12</f>
        <v>OtsAC20NSNT_0835</v>
      </c>
      <c r="C52" s="116"/>
      <c r="D52" s="112" t="s">
        <v>77</v>
      </c>
      <c r="F52" s="112" t="s">
        <v>78</v>
      </c>
      <c r="G52" s="112" t="s">
        <v>79</v>
      </c>
      <c r="I52" s="112" t="s">
        <v>80</v>
      </c>
      <c r="L52" s="114" t="s">
        <v>2002</v>
      </c>
      <c r="M52" s="112" t="s">
        <v>82</v>
      </c>
    </row>
    <row r="53" spans="1:13" x14ac:dyDescent="0.2">
      <c r="A53" s="112" t="s">
        <v>181</v>
      </c>
      <c r="B53" s="112" t="str">
        <f>T$13</f>
        <v>OtsAC20NSNT_0836</v>
      </c>
      <c r="C53" s="116"/>
      <c r="D53" s="112" t="s">
        <v>77</v>
      </c>
      <c r="F53" s="112" t="s">
        <v>78</v>
      </c>
      <c r="G53" s="112" t="s">
        <v>79</v>
      </c>
      <c r="I53" s="112" t="s">
        <v>80</v>
      </c>
      <c r="L53" s="114" t="s">
        <v>2002</v>
      </c>
      <c r="M53" s="112" t="s">
        <v>82</v>
      </c>
    </row>
    <row r="54" spans="1:13" x14ac:dyDescent="0.2">
      <c r="A54" s="112" t="s">
        <v>190</v>
      </c>
      <c r="B54" s="114" t="str">
        <f>$U$6</f>
        <v>OtsAC20NSNT_0864</v>
      </c>
      <c r="C54" s="116"/>
      <c r="D54" s="112" t="s">
        <v>77</v>
      </c>
      <c r="F54" s="112" t="s">
        <v>78</v>
      </c>
      <c r="G54" s="112" t="s">
        <v>79</v>
      </c>
      <c r="I54" s="112" t="s">
        <v>80</v>
      </c>
      <c r="L54" s="114" t="s">
        <v>2002</v>
      </c>
      <c r="M54" s="112" t="s">
        <v>82</v>
      </c>
    </row>
    <row r="55" spans="1:13" x14ac:dyDescent="0.2">
      <c r="A55" s="112" t="s">
        <v>191</v>
      </c>
      <c r="B55" s="112" t="str">
        <f>$U$7</f>
        <v>OtsAC20NSNT_0885</v>
      </c>
      <c r="C55" s="116"/>
      <c r="D55" s="112" t="s">
        <v>77</v>
      </c>
      <c r="F55" s="112" t="s">
        <v>78</v>
      </c>
      <c r="G55" s="112" t="s">
        <v>79</v>
      </c>
      <c r="I55" s="112" t="s">
        <v>80</v>
      </c>
      <c r="L55" s="114" t="s">
        <v>2002</v>
      </c>
      <c r="M55" s="112" t="s">
        <v>82</v>
      </c>
    </row>
    <row r="56" spans="1:13" x14ac:dyDescent="0.2">
      <c r="A56" s="112" t="s">
        <v>192</v>
      </c>
      <c r="B56" s="114" t="str">
        <f>$U$8</f>
        <v>OtsAC20NSNT_0894</v>
      </c>
      <c r="C56" s="116"/>
      <c r="D56" s="112" t="s">
        <v>77</v>
      </c>
      <c r="F56" s="112" t="s">
        <v>78</v>
      </c>
      <c r="G56" s="112" t="s">
        <v>79</v>
      </c>
      <c r="I56" s="112" t="s">
        <v>80</v>
      </c>
      <c r="L56" s="114" t="s">
        <v>2002</v>
      </c>
      <c r="M56" s="112" t="s">
        <v>82</v>
      </c>
    </row>
    <row r="57" spans="1:13" x14ac:dyDescent="0.2">
      <c r="A57" s="112" t="s">
        <v>193</v>
      </c>
      <c r="B57" s="112" t="str">
        <f>U$9</f>
        <v>OtsAC20NSNT_0911</v>
      </c>
      <c r="C57" s="116"/>
      <c r="D57" s="112" t="s">
        <v>77</v>
      </c>
      <c r="F57" s="112" t="s">
        <v>78</v>
      </c>
      <c r="G57" s="112" t="s">
        <v>79</v>
      </c>
      <c r="I57" s="112" t="s">
        <v>80</v>
      </c>
      <c r="L57" s="114" t="s">
        <v>2002</v>
      </c>
      <c r="M57" s="112" t="s">
        <v>82</v>
      </c>
    </row>
    <row r="58" spans="1:13" x14ac:dyDescent="0.2">
      <c r="A58" s="112" t="s">
        <v>194</v>
      </c>
      <c r="B58" s="112" t="str">
        <f>U$10</f>
        <v>OtsAC20NSNT_0916</v>
      </c>
      <c r="C58" s="116"/>
      <c r="D58" s="112" t="s">
        <v>77</v>
      </c>
      <c r="F58" s="112" t="s">
        <v>78</v>
      </c>
      <c r="G58" s="112" t="s">
        <v>79</v>
      </c>
      <c r="I58" s="112" t="s">
        <v>80</v>
      </c>
      <c r="L58" s="114" t="s">
        <v>2002</v>
      </c>
      <c r="M58" s="112" t="s">
        <v>82</v>
      </c>
    </row>
    <row r="59" spans="1:13" x14ac:dyDescent="0.2">
      <c r="A59" s="112" t="s">
        <v>195</v>
      </c>
      <c r="B59" s="112" t="str">
        <f>U$11</f>
        <v>OtsAC20NSNT_0925</v>
      </c>
      <c r="C59" s="116"/>
      <c r="D59" s="112" t="s">
        <v>77</v>
      </c>
      <c r="F59" s="112" t="s">
        <v>78</v>
      </c>
      <c r="G59" s="112" t="s">
        <v>79</v>
      </c>
      <c r="I59" s="112" t="s">
        <v>80</v>
      </c>
      <c r="L59" s="114" t="s">
        <v>2002</v>
      </c>
      <c r="M59" s="112" t="s">
        <v>82</v>
      </c>
    </row>
    <row r="60" spans="1:13" x14ac:dyDescent="0.2">
      <c r="A60" s="112" t="s">
        <v>196</v>
      </c>
      <c r="B60" s="112" t="str">
        <f>U$12</f>
        <v>OtsAC20NSNT_0931</v>
      </c>
      <c r="C60" s="116"/>
      <c r="D60" s="112" t="s">
        <v>77</v>
      </c>
      <c r="F60" s="112" t="s">
        <v>78</v>
      </c>
      <c r="G60" s="112" t="s">
        <v>79</v>
      </c>
      <c r="I60" s="112" t="s">
        <v>80</v>
      </c>
      <c r="L60" s="114" t="s">
        <v>2002</v>
      </c>
      <c r="M60" s="112" t="s">
        <v>82</v>
      </c>
    </row>
    <row r="61" spans="1:13" x14ac:dyDescent="0.2">
      <c r="A61" s="112" t="s">
        <v>197</v>
      </c>
      <c r="B61" s="112" t="str">
        <f>U$13</f>
        <v>OtsAC20NSNT_1091</v>
      </c>
      <c r="C61" s="116"/>
      <c r="D61" s="112" t="s">
        <v>77</v>
      </c>
      <c r="F61" s="112" t="s">
        <v>78</v>
      </c>
      <c r="G61" s="112" t="s">
        <v>79</v>
      </c>
      <c r="I61" s="112" t="s">
        <v>80</v>
      </c>
      <c r="L61" s="114" t="s">
        <v>2002</v>
      </c>
      <c r="M61" s="112" t="s">
        <v>82</v>
      </c>
    </row>
    <row r="62" spans="1:13" x14ac:dyDescent="0.2">
      <c r="A62" s="112" t="s">
        <v>206</v>
      </c>
      <c r="B62" s="114" t="str">
        <f>$V$6</f>
        <v>OtsAC20NSNT_1155</v>
      </c>
      <c r="C62" s="116"/>
      <c r="D62" s="112" t="s">
        <v>77</v>
      </c>
      <c r="F62" s="112" t="s">
        <v>78</v>
      </c>
      <c r="G62" s="112" t="s">
        <v>79</v>
      </c>
      <c r="I62" s="112" t="s">
        <v>80</v>
      </c>
      <c r="L62" s="114" t="s">
        <v>2002</v>
      </c>
      <c r="M62" s="112" t="s">
        <v>82</v>
      </c>
    </row>
    <row r="63" spans="1:13" x14ac:dyDescent="0.2">
      <c r="A63" s="112" t="s">
        <v>207</v>
      </c>
      <c r="B63" s="112" t="str">
        <f>$V$7</f>
        <v>OtsAC20NSNT_1161</v>
      </c>
      <c r="C63" s="116"/>
      <c r="D63" s="112" t="s">
        <v>77</v>
      </c>
      <c r="F63" s="112" t="s">
        <v>78</v>
      </c>
      <c r="G63" s="112" t="s">
        <v>79</v>
      </c>
      <c r="I63" s="112" t="s">
        <v>80</v>
      </c>
      <c r="L63" s="114" t="s">
        <v>2002</v>
      </c>
      <c r="M63" s="112" t="s">
        <v>82</v>
      </c>
    </row>
    <row r="64" spans="1:13" x14ac:dyDescent="0.2">
      <c r="A64" s="112" t="s">
        <v>208</v>
      </c>
      <c r="B64" s="114" t="str">
        <f>$V$8</f>
        <v>OtsAC20NSNT_1184</v>
      </c>
      <c r="C64" s="116"/>
      <c r="D64" s="112" t="s">
        <v>77</v>
      </c>
      <c r="F64" s="112" t="s">
        <v>78</v>
      </c>
      <c r="G64" s="112" t="s">
        <v>79</v>
      </c>
      <c r="I64" s="112" t="s">
        <v>80</v>
      </c>
      <c r="L64" s="114" t="s">
        <v>2002</v>
      </c>
      <c r="M64" s="112" t="s">
        <v>82</v>
      </c>
    </row>
    <row r="65" spans="1:13" x14ac:dyDescent="0.2">
      <c r="A65" s="112" t="s">
        <v>209</v>
      </c>
      <c r="B65" s="112" t="str">
        <f>V$9</f>
        <v>OtsAC20NSNT_1263</v>
      </c>
      <c r="C65" s="116"/>
      <c r="D65" s="112" t="s">
        <v>77</v>
      </c>
      <c r="F65" s="112" t="s">
        <v>78</v>
      </c>
      <c r="G65" s="112" t="s">
        <v>79</v>
      </c>
      <c r="I65" s="112" t="s">
        <v>80</v>
      </c>
      <c r="L65" s="114" t="s">
        <v>2002</v>
      </c>
      <c r="M65" s="112" t="s">
        <v>82</v>
      </c>
    </row>
    <row r="66" spans="1:13" x14ac:dyDescent="0.2">
      <c r="A66" s="112" t="s">
        <v>210</v>
      </c>
      <c r="B66" s="112" t="str">
        <f>V$10</f>
        <v>OtsAC20NSNT_1275</v>
      </c>
      <c r="C66" s="116"/>
      <c r="D66" s="112" t="s">
        <v>77</v>
      </c>
      <c r="F66" s="112" t="s">
        <v>78</v>
      </c>
      <c r="G66" s="112" t="s">
        <v>79</v>
      </c>
      <c r="I66" s="112" t="s">
        <v>80</v>
      </c>
      <c r="L66" s="114" t="s">
        <v>2002</v>
      </c>
      <c r="M66" s="112" t="s">
        <v>82</v>
      </c>
    </row>
    <row r="67" spans="1:13" x14ac:dyDescent="0.2">
      <c r="A67" s="112" t="s">
        <v>211</v>
      </c>
      <c r="B67" s="112" t="str">
        <f>V$11</f>
        <v>OtsAC20NSNT_1426</v>
      </c>
      <c r="C67" s="116"/>
      <c r="D67" s="112" t="s">
        <v>77</v>
      </c>
      <c r="F67" s="112" t="s">
        <v>78</v>
      </c>
      <c r="G67" s="112" t="s">
        <v>79</v>
      </c>
      <c r="I67" s="112" t="s">
        <v>80</v>
      </c>
      <c r="L67" s="114" t="s">
        <v>2002</v>
      </c>
      <c r="M67" s="112" t="s">
        <v>82</v>
      </c>
    </row>
    <row r="68" spans="1:13" x14ac:dyDescent="0.2">
      <c r="A68" s="112" t="s">
        <v>212</v>
      </c>
      <c r="B68" s="112" t="str">
        <f>V$12</f>
        <v>OtsAC20NSNT_1511</v>
      </c>
      <c r="C68" s="116"/>
      <c r="D68" s="112" t="s">
        <v>77</v>
      </c>
      <c r="F68" s="112" t="s">
        <v>78</v>
      </c>
      <c r="G68" s="112" t="s">
        <v>79</v>
      </c>
      <c r="I68" s="112" t="s">
        <v>80</v>
      </c>
      <c r="L68" s="114" t="s">
        <v>2002</v>
      </c>
      <c r="M68" s="112" t="s">
        <v>82</v>
      </c>
    </row>
    <row r="69" spans="1:13" x14ac:dyDescent="0.2">
      <c r="A69" s="112" t="s">
        <v>213</v>
      </c>
      <c r="B69" s="112" t="str">
        <f>V$13</f>
        <v>OtsAC20NSNT_1524</v>
      </c>
      <c r="C69" s="116"/>
      <c r="D69" s="112" t="s">
        <v>77</v>
      </c>
      <c r="F69" s="112" t="s">
        <v>78</v>
      </c>
      <c r="G69" s="112" t="s">
        <v>79</v>
      </c>
      <c r="I69" s="112" t="s">
        <v>80</v>
      </c>
      <c r="L69" s="114" t="s">
        <v>2002</v>
      </c>
      <c r="M69" s="112" t="s">
        <v>82</v>
      </c>
    </row>
    <row r="70" spans="1:13" x14ac:dyDescent="0.2">
      <c r="A70" s="112" t="s">
        <v>222</v>
      </c>
      <c r="B70" s="114" t="str">
        <f>$W$6</f>
        <v>OtsAC20NSNT_1594</v>
      </c>
      <c r="C70" s="116"/>
      <c r="D70" s="112" t="s">
        <v>77</v>
      </c>
      <c r="F70" s="112" t="s">
        <v>78</v>
      </c>
      <c r="G70" s="112" t="s">
        <v>79</v>
      </c>
      <c r="I70" s="112" t="s">
        <v>80</v>
      </c>
      <c r="L70" s="114" t="s">
        <v>2002</v>
      </c>
      <c r="M70" s="112" t="s">
        <v>82</v>
      </c>
    </row>
    <row r="71" spans="1:13" x14ac:dyDescent="0.2">
      <c r="A71" s="112" t="s">
        <v>223</v>
      </c>
      <c r="B71" s="112" t="str">
        <f>$W$7</f>
        <v>OtsAC20NSNT_0894</v>
      </c>
      <c r="C71" s="116"/>
      <c r="D71" s="112" t="s">
        <v>77</v>
      </c>
      <c r="F71" s="112" t="s">
        <v>78</v>
      </c>
      <c r="G71" s="112" t="s">
        <v>79</v>
      </c>
      <c r="I71" s="112" t="s">
        <v>80</v>
      </c>
      <c r="L71" s="114" t="s">
        <v>2002</v>
      </c>
      <c r="M71" s="112" t="s">
        <v>82</v>
      </c>
    </row>
    <row r="72" spans="1:13" x14ac:dyDescent="0.2">
      <c r="A72" s="112" t="s">
        <v>224</v>
      </c>
      <c r="B72" s="114">
        <f>$W$8</f>
        <v>0</v>
      </c>
      <c r="C72" s="116"/>
      <c r="D72" s="112" t="s">
        <v>77</v>
      </c>
      <c r="F72" s="112" t="s">
        <v>78</v>
      </c>
      <c r="G72" s="112" t="s">
        <v>79</v>
      </c>
      <c r="I72" s="112" t="s">
        <v>80</v>
      </c>
      <c r="L72" s="114" t="s">
        <v>2002</v>
      </c>
      <c r="M72" s="112" t="s">
        <v>82</v>
      </c>
    </row>
    <row r="73" spans="1:13" x14ac:dyDescent="0.2">
      <c r="A73" s="112" t="s">
        <v>225</v>
      </c>
      <c r="B73" s="112">
        <f>W$9</f>
        <v>0</v>
      </c>
      <c r="C73" s="116"/>
      <c r="D73" s="112" t="s">
        <v>77</v>
      </c>
      <c r="F73" s="112" t="s">
        <v>78</v>
      </c>
      <c r="G73" s="112" t="s">
        <v>79</v>
      </c>
      <c r="I73" s="112" t="s">
        <v>80</v>
      </c>
      <c r="L73" s="114" t="s">
        <v>2002</v>
      </c>
      <c r="M73" s="112" t="s">
        <v>82</v>
      </c>
    </row>
    <row r="74" spans="1:13" x14ac:dyDescent="0.2">
      <c r="A74" s="112" t="s">
        <v>226</v>
      </c>
      <c r="B74" s="112">
        <f>W$10</f>
        <v>0</v>
      </c>
      <c r="C74" s="116"/>
      <c r="D74" s="112" t="s">
        <v>77</v>
      </c>
      <c r="F74" s="112" t="s">
        <v>78</v>
      </c>
      <c r="G74" s="112" t="s">
        <v>79</v>
      </c>
      <c r="I74" s="112" t="s">
        <v>80</v>
      </c>
      <c r="L74" s="114" t="s">
        <v>2002</v>
      </c>
      <c r="M74" s="112" t="s">
        <v>82</v>
      </c>
    </row>
    <row r="75" spans="1:13" x14ac:dyDescent="0.2">
      <c r="A75" s="112" t="s">
        <v>227</v>
      </c>
      <c r="B75" s="112">
        <f>W$11</f>
        <v>0</v>
      </c>
      <c r="C75" s="116"/>
      <c r="D75" s="112" t="s">
        <v>77</v>
      </c>
      <c r="F75" s="112" t="s">
        <v>78</v>
      </c>
      <c r="G75" s="112" t="s">
        <v>79</v>
      </c>
      <c r="I75" s="112" t="s">
        <v>80</v>
      </c>
      <c r="L75" s="114" t="s">
        <v>2002</v>
      </c>
      <c r="M75" s="112" t="s">
        <v>82</v>
      </c>
    </row>
    <row r="76" spans="1:13" x14ac:dyDescent="0.2">
      <c r="A76" s="112" t="s">
        <v>228</v>
      </c>
      <c r="B76" s="112">
        <f>W$12</f>
        <v>0</v>
      </c>
      <c r="C76" s="116"/>
      <c r="D76" s="112" t="s">
        <v>77</v>
      </c>
      <c r="F76" s="112" t="s">
        <v>78</v>
      </c>
      <c r="G76" s="112" t="s">
        <v>79</v>
      </c>
      <c r="I76" s="112" t="s">
        <v>80</v>
      </c>
      <c r="L76" s="114" t="s">
        <v>2002</v>
      </c>
      <c r="M76" s="112" t="s">
        <v>82</v>
      </c>
    </row>
    <row r="77" spans="1:13" x14ac:dyDescent="0.2">
      <c r="A77" s="112" t="s">
        <v>229</v>
      </c>
      <c r="B77" s="112">
        <f>W$13</f>
        <v>0</v>
      </c>
      <c r="C77" s="116"/>
      <c r="D77" s="112" t="s">
        <v>77</v>
      </c>
      <c r="F77" s="112" t="s">
        <v>78</v>
      </c>
      <c r="G77" s="112" t="s">
        <v>79</v>
      </c>
      <c r="I77" s="112" t="s">
        <v>80</v>
      </c>
      <c r="L77" s="114" t="s">
        <v>2002</v>
      </c>
      <c r="M77" s="112" t="s">
        <v>82</v>
      </c>
    </row>
    <row r="78" spans="1:13" x14ac:dyDescent="0.2">
      <c r="A78" s="112" t="s">
        <v>238</v>
      </c>
      <c r="B78" s="114">
        <f>$X$6</f>
        <v>0</v>
      </c>
      <c r="C78" s="116"/>
      <c r="D78" s="112" t="s">
        <v>77</v>
      </c>
      <c r="F78" s="112" t="s">
        <v>78</v>
      </c>
      <c r="G78" s="112" t="s">
        <v>79</v>
      </c>
      <c r="I78" s="112" t="s">
        <v>80</v>
      </c>
      <c r="L78" s="114" t="s">
        <v>2002</v>
      </c>
      <c r="M78" s="112" t="s">
        <v>82</v>
      </c>
    </row>
    <row r="79" spans="1:13" x14ac:dyDescent="0.2">
      <c r="A79" s="112" t="s">
        <v>239</v>
      </c>
      <c r="B79" s="112">
        <f>$X$7</f>
        <v>0</v>
      </c>
      <c r="C79" s="116"/>
      <c r="D79" s="112" t="s">
        <v>77</v>
      </c>
      <c r="F79" s="112" t="s">
        <v>78</v>
      </c>
      <c r="G79" s="112" t="s">
        <v>79</v>
      </c>
      <c r="I79" s="112" t="s">
        <v>80</v>
      </c>
      <c r="L79" s="114" t="s">
        <v>2002</v>
      </c>
      <c r="M79" s="112" t="s">
        <v>82</v>
      </c>
    </row>
    <row r="80" spans="1:13" x14ac:dyDescent="0.2">
      <c r="A80" s="112" t="s">
        <v>240</v>
      </c>
      <c r="B80" s="114">
        <f>$X$8</f>
        <v>0</v>
      </c>
      <c r="C80" s="116"/>
      <c r="D80" s="112" t="s">
        <v>77</v>
      </c>
      <c r="F80" s="112" t="s">
        <v>78</v>
      </c>
      <c r="G80" s="112" t="s">
        <v>79</v>
      </c>
      <c r="I80" s="112" t="s">
        <v>80</v>
      </c>
      <c r="L80" s="114" t="s">
        <v>2002</v>
      </c>
      <c r="M80" s="112" t="s">
        <v>82</v>
      </c>
    </row>
    <row r="81" spans="1:13" x14ac:dyDescent="0.2">
      <c r="A81" s="112" t="s">
        <v>241</v>
      </c>
      <c r="B81" s="112">
        <f>X$9</f>
        <v>0</v>
      </c>
      <c r="C81" s="116"/>
      <c r="D81" s="112" t="s">
        <v>77</v>
      </c>
      <c r="F81" s="112" t="s">
        <v>78</v>
      </c>
      <c r="G81" s="112" t="s">
        <v>79</v>
      </c>
      <c r="I81" s="112" t="s">
        <v>80</v>
      </c>
      <c r="L81" s="114" t="s">
        <v>2002</v>
      </c>
      <c r="M81" s="112" t="s">
        <v>82</v>
      </c>
    </row>
    <row r="82" spans="1:13" x14ac:dyDescent="0.2">
      <c r="A82" s="112" t="s">
        <v>242</v>
      </c>
      <c r="B82" s="112">
        <f>X$10</f>
        <v>0</v>
      </c>
      <c r="C82" s="116"/>
      <c r="D82" s="112" t="s">
        <v>77</v>
      </c>
      <c r="F82" s="112" t="s">
        <v>78</v>
      </c>
      <c r="G82" s="112" t="s">
        <v>79</v>
      </c>
      <c r="I82" s="112" t="s">
        <v>80</v>
      </c>
      <c r="L82" s="114" t="s">
        <v>2002</v>
      </c>
      <c r="M82" s="112" t="s">
        <v>82</v>
      </c>
    </row>
    <row r="83" spans="1:13" x14ac:dyDescent="0.2">
      <c r="A83" s="112" t="s">
        <v>243</v>
      </c>
      <c r="B83" s="112">
        <f>X$11</f>
        <v>0</v>
      </c>
      <c r="C83" s="116"/>
      <c r="D83" s="112" t="s">
        <v>77</v>
      </c>
      <c r="F83" s="112" t="s">
        <v>78</v>
      </c>
      <c r="G83" s="112" t="s">
        <v>79</v>
      </c>
      <c r="I83" s="112" t="s">
        <v>80</v>
      </c>
      <c r="L83" s="114" t="s">
        <v>2002</v>
      </c>
      <c r="M83" s="112" t="s">
        <v>82</v>
      </c>
    </row>
    <row r="84" spans="1:13" x14ac:dyDescent="0.2">
      <c r="A84" s="112" t="s">
        <v>244</v>
      </c>
      <c r="B84" s="112">
        <f>X$12</f>
        <v>0</v>
      </c>
      <c r="C84" s="116"/>
      <c r="D84" s="112" t="s">
        <v>77</v>
      </c>
      <c r="F84" s="112" t="s">
        <v>78</v>
      </c>
      <c r="G84" s="112" t="s">
        <v>79</v>
      </c>
      <c r="I84" s="112" t="s">
        <v>80</v>
      </c>
      <c r="L84" s="114" t="s">
        <v>2002</v>
      </c>
      <c r="M84" s="112" t="s">
        <v>82</v>
      </c>
    </row>
    <row r="85" spans="1:13" x14ac:dyDescent="0.2">
      <c r="A85" s="112" t="s">
        <v>245</v>
      </c>
      <c r="B85" s="112">
        <f>X$13</f>
        <v>0</v>
      </c>
      <c r="C85" s="116"/>
      <c r="D85" s="112" t="s">
        <v>77</v>
      </c>
      <c r="F85" s="112" t="s">
        <v>78</v>
      </c>
      <c r="G85" s="112" t="s">
        <v>79</v>
      </c>
      <c r="I85" s="112" t="s">
        <v>80</v>
      </c>
      <c r="L85" s="114" t="s">
        <v>2002</v>
      </c>
      <c r="M85" s="112" t="s">
        <v>82</v>
      </c>
    </row>
    <row r="86" spans="1:13" x14ac:dyDescent="0.2">
      <c r="A86" s="112" t="s">
        <v>254</v>
      </c>
      <c r="B86" s="114">
        <f>$Y$6</f>
        <v>0</v>
      </c>
      <c r="C86" s="116"/>
      <c r="D86" s="112" t="s">
        <v>77</v>
      </c>
      <c r="F86" s="112" t="s">
        <v>78</v>
      </c>
      <c r="G86" s="112" t="s">
        <v>79</v>
      </c>
      <c r="I86" s="112" t="s">
        <v>80</v>
      </c>
      <c r="L86" s="114" t="s">
        <v>2002</v>
      </c>
      <c r="M86" s="112" t="s">
        <v>82</v>
      </c>
    </row>
    <row r="87" spans="1:13" x14ac:dyDescent="0.2">
      <c r="A87" s="112" t="s">
        <v>255</v>
      </c>
      <c r="B87" s="112">
        <f>$Y$7</f>
        <v>0</v>
      </c>
      <c r="C87" s="116"/>
      <c r="D87" s="112" t="s">
        <v>77</v>
      </c>
      <c r="F87" s="112" t="s">
        <v>78</v>
      </c>
      <c r="G87" s="112" t="s">
        <v>79</v>
      </c>
      <c r="I87" s="112" t="s">
        <v>80</v>
      </c>
      <c r="L87" s="114" t="s">
        <v>2002</v>
      </c>
      <c r="M87" s="112" t="s">
        <v>82</v>
      </c>
    </row>
    <row r="88" spans="1:13" x14ac:dyDescent="0.2">
      <c r="A88" s="112" t="s">
        <v>256</v>
      </c>
      <c r="B88" s="114">
        <f>$Y$8</f>
        <v>0</v>
      </c>
      <c r="C88" s="116"/>
      <c r="D88" s="112" t="s">
        <v>77</v>
      </c>
      <c r="F88" s="112" t="s">
        <v>78</v>
      </c>
      <c r="G88" s="112" t="s">
        <v>79</v>
      </c>
      <c r="I88" s="112" t="s">
        <v>80</v>
      </c>
      <c r="L88" s="114" t="s">
        <v>2002</v>
      </c>
      <c r="M88" s="112" t="s">
        <v>82</v>
      </c>
    </row>
    <row r="89" spans="1:13" x14ac:dyDescent="0.2">
      <c r="A89" s="112" t="s">
        <v>257</v>
      </c>
      <c r="B89" s="112">
        <f>Y$9</f>
        <v>0</v>
      </c>
      <c r="C89" s="116"/>
      <c r="D89" s="112" t="s">
        <v>77</v>
      </c>
      <c r="F89" s="112" t="s">
        <v>78</v>
      </c>
      <c r="G89" s="112" t="s">
        <v>79</v>
      </c>
      <c r="I89" s="112" t="s">
        <v>80</v>
      </c>
      <c r="L89" s="114" t="s">
        <v>2002</v>
      </c>
      <c r="M89" s="112" t="s">
        <v>82</v>
      </c>
    </row>
    <row r="90" spans="1:13" x14ac:dyDescent="0.2">
      <c r="A90" s="112" t="s">
        <v>258</v>
      </c>
      <c r="B90" s="112">
        <f>Y$10</f>
        <v>0</v>
      </c>
      <c r="C90" s="116"/>
      <c r="D90" s="112" t="s">
        <v>77</v>
      </c>
      <c r="F90" s="112" t="s">
        <v>78</v>
      </c>
      <c r="G90" s="112" t="s">
        <v>79</v>
      </c>
      <c r="I90" s="112" t="s">
        <v>80</v>
      </c>
      <c r="L90" s="114" t="s">
        <v>2002</v>
      </c>
      <c r="M90" s="112" t="s">
        <v>82</v>
      </c>
    </row>
    <row r="91" spans="1:13" x14ac:dyDescent="0.2">
      <c r="A91" s="112" t="s">
        <v>259</v>
      </c>
      <c r="B91" s="112">
        <f>Y$11</f>
        <v>0</v>
      </c>
      <c r="C91" s="116"/>
      <c r="D91" s="112" t="s">
        <v>77</v>
      </c>
      <c r="F91" s="112" t="s">
        <v>78</v>
      </c>
      <c r="G91" s="112" t="s">
        <v>79</v>
      </c>
      <c r="I91" s="112" t="s">
        <v>80</v>
      </c>
      <c r="L91" s="114" t="s">
        <v>2002</v>
      </c>
      <c r="M91" s="112" t="s">
        <v>82</v>
      </c>
    </row>
    <row r="92" spans="1:13" x14ac:dyDescent="0.2">
      <c r="A92" s="112" t="s">
        <v>260</v>
      </c>
      <c r="B92" s="112">
        <f>Y$12</f>
        <v>0</v>
      </c>
      <c r="C92" s="116"/>
      <c r="D92" s="112" t="s">
        <v>77</v>
      </c>
      <c r="F92" s="112" t="s">
        <v>78</v>
      </c>
      <c r="G92" s="112" t="s">
        <v>79</v>
      </c>
      <c r="I92" s="112" t="s">
        <v>80</v>
      </c>
      <c r="L92" s="114" t="s">
        <v>2002</v>
      </c>
      <c r="M92" s="112" t="s">
        <v>82</v>
      </c>
    </row>
    <row r="93" spans="1:13" x14ac:dyDescent="0.2">
      <c r="A93" s="112" t="s">
        <v>261</v>
      </c>
      <c r="B93" s="112">
        <f>Y$13</f>
        <v>0</v>
      </c>
      <c r="C93" s="116"/>
      <c r="D93" s="112" t="s">
        <v>77</v>
      </c>
      <c r="F93" s="112" t="s">
        <v>78</v>
      </c>
      <c r="G93" s="112" t="s">
        <v>79</v>
      </c>
      <c r="I93" s="112" t="s">
        <v>80</v>
      </c>
      <c r="L93" s="114" t="s">
        <v>2002</v>
      </c>
      <c r="M93" s="112" t="s">
        <v>82</v>
      </c>
    </row>
    <row r="94" spans="1:13" x14ac:dyDescent="0.2">
      <c r="A94" s="112" t="s">
        <v>270</v>
      </c>
      <c r="B94" s="114">
        <f>$Z$6</f>
        <v>0</v>
      </c>
      <c r="C94" s="116"/>
      <c r="D94" s="112" t="s">
        <v>77</v>
      </c>
      <c r="F94" s="112" t="s">
        <v>78</v>
      </c>
      <c r="G94" s="112" t="s">
        <v>79</v>
      </c>
      <c r="I94" s="112" t="s">
        <v>80</v>
      </c>
      <c r="L94" s="114" t="s">
        <v>2002</v>
      </c>
      <c r="M94" s="112" t="s">
        <v>82</v>
      </c>
    </row>
    <row r="95" spans="1:13" x14ac:dyDescent="0.2">
      <c r="A95" s="112" t="s">
        <v>271</v>
      </c>
      <c r="B95" s="112">
        <f>$Z$7</f>
        <v>0</v>
      </c>
      <c r="C95" s="116"/>
      <c r="D95" s="112" t="s">
        <v>77</v>
      </c>
      <c r="F95" s="112" t="s">
        <v>78</v>
      </c>
      <c r="G95" s="112" t="s">
        <v>79</v>
      </c>
      <c r="I95" s="112" t="s">
        <v>80</v>
      </c>
      <c r="L95" s="114" t="s">
        <v>2002</v>
      </c>
      <c r="M95" s="112" t="s">
        <v>82</v>
      </c>
    </row>
    <row r="96" spans="1:13" x14ac:dyDescent="0.2">
      <c r="A96" s="112" t="s">
        <v>272</v>
      </c>
      <c r="B96" s="114">
        <f>$Z$8</f>
        <v>0</v>
      </c>
      <c r="C96" s="116"/>
      <c r="D96" s="112" t="s">
        <v>77</v>
      </c>
      <c r="F96" s="112" t="s">
        <v>78</v>
      </c>
      <c r="G96" s="112" t="s">
        <v>79</v>
      </c>
      <c r="I96" s="112" t="s">
        <v>80</v>
      </c>
      <c r="L96" s="114" t="s">
        <v>2002</v>
      </c>
      <c r="M96" s="112" t="s">
        <v>82</v>
      </c>
    </row>
    <row r="97" spans="1:13" x14ac:dyDescent="0.2">
      <c r="A97" s="112" t="s">
        <v>273</v>
      </c>
      <c r="B97" s="112">
        <f>Z$9</f>
        <v>0</v>
      </c>
      <c r="C97" s="116"/>
      <c r="D97" s="112" t="s">
        <v>77</v>
      </c>
      <c r="F97" s="112" t="s">
        <v>78</v>
      </c>
      <c r="G97" s="112" t="s">
        <v>79</v>
      </c>
      <c r="I97" s="112" t="s">
        <v>80</v>
      </c>
      <c r="L97" s="114" t="s">
        <v>2002</v>
      </c>
      <c r="M97" s="112" t="s">
        <v>82</v>
      </c>
    </row>
    <row r="98" spans="1:13" x14ac:dyDescent="0.2">
      <c r="A98" s="112" t="s">
        <v>274</v>
      </c>
      <c r="B98" s="112">
        <f>Z$10</f>
        <v>0</v>
      </c>
      <c r="C98" s="116"/>
      <c r="D98" s="112" t="s">
        <v>77</v>
      </c>
      <c r="F98" s="112" t="s">
        <v>78</v>
      </c>
      <c r="G98" s="112" t="s">
        <v>79</v>
      </c>
      <c r="I98" s="112" t="s">
        <v>80</v>
      </c>
      <c r="L98" s="114" t="s">
        <v>2002</v>
      </c>
      <c r="M98" s="112" t="s">
        <v>82</v>
      </c>
    </row>
    <row r="99" spans="1:13" x14ac:dyDescent="0.2">
      <c r="A99" s="112" t="s">
        <v>275</v>
      </c>
      <c r="B99" s="112">
        <f>Z$11</f>
        <v>0</v>
      </c>
      <c r="C99" s="116"/>
      <c r="D99" s="112" t="s">
        <v>77</v>
      </c>
      <c r="F99" s="112" t="s">
        <v>78</v>
      </c>
      <c r="G99" s="112" t="s">
        <v>79</v>
      </c>
      <c r="I99" s="112" t="s">
        <v>80</v>
      </c>
      <c r="L99" s="114" t="s">
        <v>2002</v>
      </c>
      <c r="M99" s="112" t="s">
        <v>82</v>
      </c>
    </row>
    <row r="100" spans="1:13" x14ac:dyDescent="0.2">
      <c r="A100" s="112" t="s">
        <v>276</v>
      </c>
      <c r="B100" s="112" t="str">
        <f>Z$12</f>
        <v>negative</v>
      </c>
      <c r="C100" s="116"/>
      <c r="D100" s="112" t="s">
        <v>77</v>
      </c>
      <c r="F100" s="112" t="s">
        <v>78</v>
      </c>
      <c r="G100" s="112" t="s">
        <v>79</v>
      </c>
      <c r="I100" s="112" t="s">
        <v>80</v>
      </c>
      <c r="L100" s="114" t="s">
        <v>2002</v>
      </c>
      <c r="M100" s="112" t="s">
        <v>82</v>
      </c>
    </row>
    <row r="101" spans="1:13" x14ac:dyDescent="0.2">
      <c r="A101" s="112" t="s">
        <v>277</v>
      </c>
      <c r="B101" s="112" t="str">
        <f>Z$13</f>
        <v>positive</v>
      </c>
      <c r="C101" s="116"/>
      <c r="D101" s="112" t="s">
        <v>77</v>
      </c>
      <c r="F101" s="112" t="s">
        <v>78</v>
      </c>
      <c r="G101" s="112" t="s">
        <v>79</v>
      </c>
      <c r="I101" s="112" t="s">
        <v>80</v>
      </c>
      <c r="L101" s="114" t="s">
        <v>2002</v>
      </c>
      <c r="M101" s="112" t="s">
        <v>82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9"/>
  <sheetViews>
    <sheetView zoomScale="80" zoomScaleNormal="80" workbookViewId="0">
      <selection activeCell="F394" sqref="F394"/>
    </sheetView>
  </sheetViews>
  <sheetFormatPr defaultRowHeight="12.75" x14ac:dyDescent="0.2"/>
  <cols>
    <col min="1" max="1" width="14.85546875" style="95" bestFit="1" customWidth="1"/>
    <col min="2" max="2" width="28.7109375" style="95" bestFit="1" customWidth="1"/>
    <col min="3" max="3" width="10.28515625" style="95" bestFit="1" customWidth="1"/>
    <col min="4" max="4" width="12.85546875" style="95" bestFit="1" customWidth="1"/>
    <col min="5" max="5" width="8.28515625" style="95" bestFit="1" customWidth="1"/>
    <col min="6" max="6" width="17.85546875" style="95" bestFit="1" customWidth="1"/>
    <col min="7" max="7" width="8.140625" style="95" bestFit="1" customWidth="1"/>
    <col min="8" max="8" width="13.42578125" style="95" bestFit="1" customWidth="1"/>
    <col min="9" max="9" width="14.28515625" style="95" bestFit="1" customWidth="1"/>
    <col min="10" max="11" width="13.42578125" style="95" bestFit="1" customWidth="1"/>
    <col min="12" max="12" width="15" style="95" bestFit="1" customWidth="1"/>
    <col min="13" max="13" width="22.28515625" style="95" bestFit="1" customWidth="1"/>
    <col min="14" max="14" width="22.28515625" style="95" customWidth="1"/>
    <col min="15" max="15" width="3.85546875" style="95" customWidth="1"/>
    <col min="16" max="27" width="8.85546875" style="95" customWidth="1"/>
    <col min="28" max="28" width="8.5703125" style="95" customWidth="1"/>
    <col min="29" max="40" width="8.85546875" style="95" customWidth="1"/>
    <col min="41" max="16384" width="9.140625" style="95"/>
  </cols>
  <sheetData>
    <row r="1" spans="1:40" x14ac:dyDescent="0.2">
      <c r="A1" s="95" t="s">
        <v>42</v>
      </c>
      <c r="B1" s="95" t="s">
        <v>43</v>
      </c>
      <c r="C1" s="95" t="s">
        <v>44</v>
      </c>
      <c r="D1" s="95" t="s">
        <v>45</v>
      </c>
      <c r="E1" s="95" t="s">
        <v>46</v>
      </c>
      <c r="F1" s="95" t="s">
        <v>47</v>
      </c>
      <c r="G1" s="95" t="s">
        <v>48</v>
      </c>
      <c r="H1" s="95" t="s">
        <v>49</v>
      </c>
      <c r="I1" s="95" t="s">
        <v>50</v>
      </c>
      <c r="P1" s="95" t="s">
        <v>51</v>
      </c>
      <c r="S1" s="95" t="s">
        <v>52</v>
      </c>
    </row>
    <row r="2" spans="1:40" ht="15" x14ac:dyDescent="0.25">
      <c r="A2" s="96" t="str">
        <f>P2</f>
        <v>070721_ckf_R1</v>
      </c>
      <c r="B2" s="96" t="str">
        <f>S2</f>
        <v>Ots_NSantiam2020_PT17-19</v>
      </c>
      <c r="D2" s="95" t="s">
        <v>53</v>
      </c>
      <c r="E2" s="95" t="s">
        <v>54</v>
      </c>
      <c r="F2" s="97" t="s">
        <v>55</v>
      </c>
      <c r="G2" s="95" t="s">
        <v>55</v>
      </c>
      <c r="H2" s="95" t="s">
        <v>56</v>
      </c>
      <c r="I2" s="95">
        <v>1234</v>
      </c>
      <c r="P2" s="125" t="s">
        <v>478</v>
      </c>
      <c r="Q2" s="126"/>
      <c r="S2" s="127" t="s">
        <v>1998</v>
      </c>
      <c r="T2" s="127"/>
      <c r="U2" s="127"/>
      <c r="V2" s="127"/>
    </row>
    <row r="3" spans="1:40" x14ac:dyDescent="0.2">
      <c r="A3" s="95" t="s">
        <v>57</v>
      </c>
      <c r="B3" s="95" t="s">
        <v>58</v>
      </c>
      <c r="Q3" s="96"/>
      <c r="R3" s="96"/>
      <c r="S3" s="96"/>
      <c r="T3" s="96"/>
      <c r="U3" s="96"/>
      <c r="V3" s="96"/>
      <c r="W3" s="96"/>
      <c r="X3" s="96"/>
    </row>
    <row r="4" spans="1:40" x14ac:dyDescent="0.2">
      <c r="A4" s="95" t="s">
        <v>59</v>
      </c>
      <c r="B4" s="95" t="s">
        <v>60</v>
      </c>
    </row>
    <row r="5" spans="1:40" x14ac:dyDescent="0.2">
      <c r="A5" s="95" t="s">
        <v>61</v>
      </c>
      <c r="B5" s="95" t="s">
        <v>62</v>
      </c>
      <c r="C5" s="95" t="s">
        <v>63</v>
      </c>
      <c r="D5" s="95" t="s">
        <v>64</v>
      </c>
      <c r="E5" s="95" t="s">
        <v>65</v>
      </c>
      <c r="F5" s="95" t="s">
        <v>66</v>
      </c>
      <c r="G5" s="95" t="s">
        <v>67</v>
      </c>
      <c r="H5" s="95" t="s">
        <v>68</v>
      </c>
      <c r="I5" s="95" t="s">
        <v>69</v>
      </c>
      <c r="J5" s="95" t="s">
        <v>70</v>
      </c>
      <c r="K5" s="95" t="s">
        <v>71</v>
      </c>
      <c r="L5" s="95" t="s">
        <v>72</v>
      </c>
      <c r="M5" s="95" t="s">
        <v>73</v>
      </c>
      <c r="P5" s="95" t="s">
        <v>74</v>
      </c>
      <c r="AC5" s="95" t="s">
        <v>75</v>
      </c>
    </row>
    <row r="6" spans="1:40" x14ac:dyDescent="0.2">
      <c r="A6" s="95" t="s">
        <v>76</v>
      </c>
      <c r="B6" s="97" t="str">
        <f>$P$7</f>
        <v>OtsAC20NSNT_1410</v>
      </c>
      <c r="C6" s="98"/>
      <c r="D6" s="95" t="s">
        <v>77</v>
      </c>
      <c r="F6" s="95" t="s">
        <v>78</v>
      </c>
      <c r="G6" s="95" t="s">
        <v>79</v>
      </c>
      <c r="I6" s="95" t="s">
        <v>80</v>
      </c>
      <c r="L6" s="97" t="s">
        <v>2002</v>
      </c>
      <c r="M6" s="95" t="s">
        <v>82</v>
      </c>
      <c r="P6" s="99">
        <v>1</v>
      </c>
      <c r="Q6" s="99">
        <v>2</v>
      </c>
      <c r="R6" s="99">
        <v>3</v>
      </c>
      <c r="S6" s="99">
        <v>4</v>
      </c>
      <c r="T6" s="99">
        <v>5</v>
      </c>
      <c r="U6" s="99">
        <v>6</v>
      </c>
      <c r="V6" s="99">
        <v>7</v>
      </c>
      <c r="W6" s="99">
        <v>8</v>
      </c>
      <c r="X6" s="99">
        <v>9</v>
      </c>
      <c r="Y6" s="99">
        <v>10</v>
      </c>
      <c r="Z6" s="99">
        <v>11</v>
      </c>
      <c r="AA6" s="99">
        <v>12</v>
      </c>
      <c r="AC6" s="99">
        <v>1</v>
      </c>
      <c r="AD6" s="99">
        <v>2</v>
      </c>
      <c r="AE6" s="99">
        <v>3</v>
      </c>
      <c r="AF6" s="99">
        <v>4</v>
      </c>
      <c r="AG6" s="99">
        <v>5</v>
      </c>
      <c r="AH6" s="99">
        <v>6</v>
      </c>
      <c r="AI6" s="99">
        <v>7</v>
      </c>
      <c r="AJ6" s="99">
        <v>8</v>
      </c>
      <c r="AK6" s="99">
        <v>9</v>
      </c>
      <c r="AL6" s="99">
        <v>10</v>
      </c>
      <c r="AM6" s="99">
        <v>11</v>
      </c>
      <c r="AN6" s="99">
        <v>12</v>
      </c>
    </row>
    <row r="7" spans="1:40" ht="33.75" customHeight="1" x14ac:dyDescent="0.2">
      <c r="A7" s="95" t="s">
        <v>83</v>
      </c>
      <c r="B7" s="95" t="str">
        <f>$P$18</f>
        <v>AC17NSNT_1158</v>
      </c>
      <c r="C7" s="98"/>
      <c r="D7" s="95" t="s">
        <v>77</v>
      </c>
      <c r="F7" s="95" t="s">
        <v>78</v>
      </c>
      <c r="G7" s="95" t="s">
        <v>79</v>
      </c>
      <c r="I7" s="95" t="s">
        <v>80</v>
      </c>
      <c r="L7" s="97" t="s">
        <v>2002</v>
      </c>
      <c r="M7" s="95" t="s">
        <v>82</v>
      </c>
      <c r="O7" s="100" t="s">
        <v>84</v>
      </c>
      <c r="P7" s="101" t="s">
        <v>1869</v>
      </c>
      <c r="Q7" s="101" t="s">
        <v>1987</v>
      </c>
      <c r="R7" s="101" t="s">
        <v>515</v>
      </c>
      <c r="S7" s="101" t="s">
        <v>768</v>
      </c>
      <c r="T7" s="101" t="s">
        <v>960</v>
      </c>
      <c r="U7" s="101" t="s">
        <v>1387</v>
      </c>
      <c r="V7" s="101" t="s">
        <v>1531</v>
      </c>
      <c r="W7" s="101" t="s">
        <v>1747</v>
      </c>
      <c r="X7" s="101" t="s">
        <v>1968</v>
      </c>
      <c r="Y7" s="101" t="s">
        <v>1990</v>
      </c>
      <c r="Z7" s="101" t="s">
        <v>2113</v>
      </c>
      <c r="AA7" s="101" t="s">
        <v>2113</v>
      </c>
      <c r="AB7" s="102" t="s">
        <v>84</v>
      </c>
      <c r="AC7" s="101" t="s">
        <v>1869</v>
      </c>
      <c r="AD7" s="101" t="s">
        <v>1987</v>
      </c>
      <c r="AE7" s="101" t="s">
        <v>612</v>
      </c>
      <c r="AF7" s="101" t="s">
        <v>739</v>
      </c>
      <c r="AG7" s="101" t="s">
        <v>942</v>
      </c>
      <c r="AH7" s="101" t="s">
        <v>1312</v>
      </c>
      <c r="AI7" s="101" t="s">
        <v>1341</v>
      </c>
      <c r="AJ7" s="101" t="s">
        <v>1637</v>
      </c>
      <c r="AK7" s="101" t="s">
        <v>1988</v>
      </c>
      <c r="AL7" s="101" t="s">
        <v>2113</v>
      </c>
      <c r="AM7" s="101" t="s">
        <v>2113</v>
      </c>
      <c r="AN7" s="101" t="s">
        <v>2113</v>
      </c>
    </row>
    <row r="8" spans="1:40" ht="33.75" customHeight="1" x14ac:dyDescent="0.2">
      <c r="A8" s="95" t="s">
        <v>85</v>
      </c>
      <c r="B8" s="95" t="str">
        <f>$P$8</f>
        <v>OtsAC20NSNT_1430</v>
      </c>
      <c r="C8" s="98"/>
      <c r="D8" s="95" t="s">
        <v>77</v>
      </c>
      <c r="F8" s="95" t="s">
        <v>78</v>
      </c>
      <c r="G8" s="95" t="s">
        <v>79</v>
      </c>
      <c r="I8" s="95" t="s">
        <v>80</v>
      </c>
      <c r="L8" s="97" t="s">
        <v>2002</v>
      </c>
      <c r="M8" s="95" t="s">
        <v>82</v>
      </c>
      <c r="O8" s="100" t="s">
        <v>86</v>
      </c>
      <c r="P8" s="101" t="s">
        <v>1930</v>
      </c>
      <c r="Q8" s="101" t="s">
        <v>1995</v>
      </c>
      <c r="R8" s="101" t="s">
        <v>634</v>
      </c>
      <c r="S8" s="101" t="s">
        <v>940</v>
      </c>
      <c r="T8" s="101" t="s">
        <v>1107</v>
      </c>
      <c r="U8" s="101" t="s">
        <v>1377</v>
      </c>
      <c r="V8" s="101" t="s">
        <v>1567</v>
      </c>
      <c r="W8" s="101" t="s">
        <v>1736</v>
      </c>
      <c r="X8" s="101" t="s">
        <v>1909</v>
      </c>
      <c r="Y8" s="101" t="s">
        <v>1989</v>
      </c>
      <c r="Z8" s="101" t="s">
        <v>2113</v>
      </c>
      <c r="AA8" s="101" t="s">
        <v>2113</v>
      </c>
      <c r="AB8" s="102" t="s">
        <v>86</v>
      </c>
      <c r="AC8" s="101" t="s">
        <v>1930</v>
      </c>
      <c r="AD8" s="101" t="s">
        <v>1995</v>
      </c>
      <c r="AE8" s="101" t="s">
        <v>613</v>
      </c>
      <c r="AF8" s="101" t="s">
        <v>810</v>
      </c>
      <c r="AG8" s="101" t="s">
        <v>956</v>
      </c>
      <c r="AH8" s="101" t="s">
        <v>1323</v>
      </c>
      <c r="AI8" s="101" t="s">
        <v>1403</v>
      </c>
      <c r="AJ8" s="101" t="s">
        <v>1614</v>
      </c>
      <c r="AK8" s="101" t="s">
        <v>1415</v>
      </c>
      <c r="AL8" s="101" t="s">
        <v>2113</v>
      </c>
      <c r="AM8" s="101" t="s">
        <v>2113</v>
      </c>
      <c r="AN8" s="101" t="s">
        <v>2113</v>
      </c>
    </row>
    <row r="9" spans="1:40" ht="33.75" customHeight="1" x14ac:dyDescent="0.2">
      <c r="A9" s="95" t="s">
        <v>87</v>
      </c>
      <c r="B9" s="95" t="str">
        <f>$P$19</f>
        <v>AC17NSNT_1174</v>
      </c>
      <c r="C9" s="98"/>
      <c r="D9" s="95" t="s">
        <v>77</v>
      </c>
      <c r="F9" s="95" t="s">
        <v>78</v>
      </c>
      <c r="G9" s="95" t="s">
        <v>79</v>
      </c>
      <c r="I9" s="95" t="s">
        <v>80</v>
      </c>
      <c r="L9" s="97" t="s">
        <v>2002</v>
      </c>
      <c r="M9" s="95" t="s">
        <v>82</v>
      </c>
      <c r="O9" s="100" t="s">
        <v>88</v>
      </c>
      <c r="P9" s="101" t="s">
        <v>1979</v>
      </c>
      <c r="Q9" s="101" t="s">
        <v>1997</v>
      </c>
      <c r="R9" s="101" t="s">
        <v>664</v>
      </c>
      <c r="S9" s="101" t="s">
        <v>861</v>
      </c>
      <c r="T9" s="101" t="s">
        <v>1126</v>
      </c>
      <c r="U9" s="101" t="s">
        <v>1389</v>
      </c>
      <c r="V9" s="101" t="s">
        <v>1682</v>
      </c>
      <c r="W9" s="101" t="s">
        <v>1797</v>
      </c>
      <c r="X9" s="101" t="s">
        <v>1969</v>
      </c>
      <c r="Y9" s="101" t="s">
        <v>1785</v>
      </c>
      <c r="Z9" s="101" t="s">
        <v>2113</v>
      </c>
      <c r="AA9" s="101" t="s">
        <v>2113</v>
      </c>
      <c r="AB9" s="102" t="s">
        <v>88</v>
      </c>
      <c r="AC9" s="101" t="s">
        <v>1979</v>
      </c>
      <c r="AD9" s="101" t="s">
        <v>1997</v>
      </c>
      <c r="AE9" s="101" t="s">
        <v>638</v>
      </c>
      <c r="AF9" s="101" t="s">
        <v>822</v>
      </c>
      <c r="AG9" s="101" t="s">
        <v>973</v>
      </c>
      <c r="AH9" s="101" t="s">
        <v>1265</v>
      </c>
      <c r="AI9" s="101" t="s">
        <v>1415</v>
      </c>
      <c r="AJ9" s="101" t="s">
        <v>1699</v>
      </c>
      <c r="AK9" s="101" t="s">
        <v>2113</v>
      </c>
      <c r="AL9" s="101" t="s">
        <v>2113</v>
      </c>
      <c r="AM9" s="101" t="s">
        <v>2113</v>
      </c>
      <c r="AN9" s="101" t="s">
        <v>2113</v>
      </c>
    </row>
    <row r="10" spans="1:40" ht="33.75" customHeight="1" x14ac:dyDescent="0.2">
      <c r="A10" s="95" t="s">
        <v>89</v>
      </c>
      <c r="B10" s="97" t="str">
        <f>$P$9</f>
        <v>OtsAC20NSNT_1450</v>
      </c>
      <c r="C10" s="98"/>
      <c r="D10" s="95" t="s">
        <v>77</v>
      </c>
      <c r="F10" s="95" t="s">
        <v>78</v>
      </c>
      <c r="G10" s="95" t="s">
        <v>79</v>
      </c>
      <c r="I10" s="95" t="s">
        <v>80</v>
      </c>
      <c r="L10" s="97" t="s">
        <v>2002</v>
      </c>
      <c r="M10" s="95" t="s">
        <v>82</v>
      </c>
      <c r="O10" s="100" t="s">
        <v>90</v>
      </c>
      <c r="P10" s="101" t="s">
        <v>1935</v>
      </c>
      <c r="Q10" s="101" t="s">
        <v>484</v>
      </c>
      <c r="R10" s="101" t="s">
        <v>654</v>
      </c>
      <c r="S10" s="101" t="s">
        <v>944</v>
      </c>
      <c r="T10" s="101" t="s">
        <v>1165</v>
      </c>
      <c r="U10" s="101" t="s">
        <v>1332</v>
      </c>
      <c r="V10" s="101" t="s">
        <v>1700</v>
      </c>
      <c r="W10" s="101" t="s">
        <v>1796</v>
      </c>
      <c r="X10" s="101" t="s">
        <v>1980</v>
      </c>
      <c r="Y10" s="101" t="s">
        <v>2113</v>
      </c>
      <c r="Z10" s="101" t="s">
        <v>2113</v>
      </c>
      <c r="AA10" s="101" t="s">
        <v>2113</v>
      </c>
      <c r="AB10" s="102" t="s">
        <v>90</v>
      </c>
      <c r="AC10" s="101" t="s">
        <v>1935</v>
      </c>
      <c r="AD10" s="101" t="s">
        <v>510</v>
      </c>
      <c r="AE10" s="101" t="s">
        <v>618</v>
      </c>
      <c r="AF10" s="101" t="s">
        <v>835</v>
      </c>
      <c r="AG10" s="101" t="s">
        <v>1093</v>
      </c>
      <c r="AH10" s="101" t="s">
        <v>1289</v>
      </c>
      <c r="AI10" s="101" t="s">
        <v>1335</v>
      </c>
      <c r="AJ10" s="101" t="s">
        <v>1709</v>
      </c>
      <c r="AK10" s="101" t="s">
        <v>2113</v>
      </c>
      <c r="AL10" s="101" t="s">
        <v>2113</v>
      </c>
      <c r="AM10" s="101" t="s">
        <v>2113</v>
      </c>
      <c r="AN10" s="101" t="s">
        <v>2113</v>
      </c>
    </row>
    <row r="11" spans="1:40" ht="33.75" customHeight="1" x14ac:dyDescent="0.2">
      <c r="A11" s="95" t="s">
        <v>91</v>
      </c>
      <c r="B11" s="95" t="str">
        <f>P$20</f>
        <v>AC17NSNT_1200</v>
      </c>
      <c r="C11" s="98"/>
      <c r="D11" s="95" t="s">
        <v>77</v>
      </c>
      <c r="F11" s="95" t="s">
        <v>78</v>
      </c>
      <c r="G11" s="95" t="s">
        <v>79</v>
      </c>
      <c r="I11" s="95" t="s">
        <v>80</v>
      </c>
      <c r="L11" s="97" t="s">
        <v>2002</v>
      </c>
      <c r="M11" s="95" t="s">
        <v>82</v>
      </c>
      <c r="O11" s="100" t="s">
        <v>92</v>
      </c>
      <c r="P11" s="101" t="s">
        <v>1984</v>
      </c>
      <c r="Q11" s="101" t="s">
        <v>487</v>
      </c>
      <c r="R11" s="101" t="s">
        <v>656</v>
      </c>
      <c r="S11" s="101" t="s">
        <v>978</v>
      </c>
      <c r="T11" s="101" t="s">
        <v>1185</v>
      </c>
      <c r="U11" s="101" t="s">
        <v>1393</v>
      </c>
      <c r="V11" s="101" t="s">
        <v>1691</v>
      </c>
      <c r="W11" s="101" t="s">
        <v>1954</v>
      </c>
      <c r="X11" s="101" t="s">
        <v>1971</v>
      </c>
      <c r="Y11" s="101" t="s">
        <v>2113</v>
      </c>
      <c r="Z11" s="101" t="s">
        <v>2113</v>
      </c>
      <c r="AA11" s="101" t="s">
        <v>2113</v>
      </c>
      <c r="AB11" s="102" t="s">
        <v>92</v>
      </c>
      <c r="AC11" s="101" t="s">
        <v>1984</v>
      </c>
      <c r="AD11" s="101" t="s">
        <v>549</v>
      </c>
      <c r="AE11" s="101" t="s">
        <v>668</v>
      </c>
      <c r="AF11" s="101" t="s">
        <v>790</v>
      </c>
      <c r="AG11" s="101" t="s">
        <v>1059</v>
      </c>
      <c r="AH11" s="101" t="s">
        <v>1301</v>
      </c>
      <c r="AI11" s="101" t="s">
        <v>1395</v>
      </c>
      <c r="AJ11" s="101" t="s">
        <v>1758</v>
      </c>
      <c r="AK11" s="101" t="s">
        <v>2113</v>
      </c>
      <c r="AL11" s="101" t="s">
        <v>2113</v>
      </c>
      <c r="AM11" s="101" t="s">
        <v>2113</v>
      </c>
      <c r="AN11" s="101" t="s">
        <v>2113</v>
      </c>
    </row>
    <row r="12" spans="1:40" ht="33.75" customHeight="1" x14ac:dyDescent="0.2">
      <c r="A12" s="95" t="s">
        <v>93</v>
      </c>
      <c r="B12" s="95" t="str">
        <f>P$10</f>
        <v>OtsAC20NSNT_1470</v>
      </c>
      <c r="C12" s="98"/>
      <c r="D12" s="95" t="s">
        <v>77</v>
      </c>
      <c r="F12" s="95" t="s">
        <v>78</v>
      </c>
      <c r="G12" s="95" t="s">
        <v>79</v>
      </c>
      <c r="I12" s="95" t="s">
        <v>80</v>
      </c>
      <c r="L12" s="97" t="s">
        <v>2002</v>
      </c>
      <c r="M12" s="95" t="s">
        <v>82</v>
      </c>
      <c r="O12" s="100" t="s">
        <v>94</v>
      </c>
      <c r="P12" s="101" t="s">
        <v>1993</v>
      </c>
      <c r="Q12" s="101" t="s">
        <v>524</v>
      </c>
      <c r="R12" s="101" t="s">
        <v>731</v>
      </c>
      <c r="S12" s="101" t="s">
        <v>956</v>
      </c>
      <c r="T12" s="101" t="s">
        <v>1221</v>
      </c>
      <c r="U12" s="101" t="s">
        <v>1358</v>
      </c>
      <c r="V12" s="101" t="s">
        <v>1702</v>
      </c>
      <c r="W12" s="101" t="s">
        <v>1977</v>
      </c>
      <c r="X12" s="101" t="s">
        <v>1936</v>
      </c>
      <c r="Y12" s="101" t="s">
        <v>2113</v>
      </c>
      <c r="Z12" s="101" t="s">
        <v>2113</v>
      </c>
      <c r="AA12" s="101" t="s">
        <v>2113</v>
      </c>
      <c r="AB12" s="102" t="s">
        <v>94</v>
      </c>
      <c r="AC12" s="101" t="s">
        <v>1993</v>
      </c>
      <c r="AD12" s="101" t="s">
        <v>551</v>
      </c>
      <c r="AE12" s="101" t="s">
        <v>728</v>
      </c>
      <c r="AF12" s="101" t="s">
        <v>767</v>
      </c>
      <c r="AG12" s="101" t="s">
        <v>1052</v>
      </c>
      <c r="AH12" s="101" t="s">
        <v>1266</v>
      </c>
      <c r="AI12" s="101" t="s">
        <v>1408</v>
      </c>
      <c r="AJ12" s="101" t="s">
        <v>1976</v>
      </c>
      <c r="AK12" s="101" t="s">
        <v>2113</v>
      </c>
      <c r="AL12" s="101" t="s">
        <v>2113</v>
      </c>
      <c r="AM12" s="101" t="s">
        <v>2113</v>
      </c>
      <c r="AN12" s="101" t="s">
        <v>2113</v>
      </c>
    </row>
    <row r="13" spans="1:40" ht="33.75" customHeight="1" x14ac:dyDescent="0.2">
      <c r="A13" s="95" t="s">
        <v>95</v>
      </c>
      <c r="B13" s="95" t="str">
        <f>P$21</f>
        <v>AC17NSNT_1260</v>
      </c>
      <c r="C13" s="98"/>
      <c r="D13" s="95" t="s">
        <v>77</v>
      </c>
      <c r="F13" s="95" t="s">
        <v>78</v>
      </c>
      <c r="G13" s="95" t="s">
        <v>79</v>
      </c>
      <c r="I13" s="95" t="s">
        <v>80</v>
      </c>
      <c r="L13" s="97" t="s">
        <v>2002</v>
      </c>
      <c r="M13" s="95" t="s">
        <v>82</v>
      </c>
      <c r="O13" s="100" t="s">
        <v>96</v>
      </c>
      <c r="P13" s="101" t="s">
        <v>1986</v>
      </c>
      <c r="Q13" s="101" t="s">
        <v>490</v>
      </c>
      <c r="R13" s="101" t="s">
        <v>672</v>
      </c>
      <c r="S13" s="101" t="s">
        <v>959</v>
      </c>
      <c r="T13" s="101" t="s">
        <v>1261</v>
      </c>
      <c r="U13" s="101" t="s">
        <v>1382</v>
      </c>
      <c r="V13" s="101" t="s">
        <v>1708</v>
      </c>
      <c r="W13" s="101" t="s">
        <v>1978</v>
      </c>
      <c r="X13" s="101" t="s">
        <v>1973</v>
      </c>
      <c r="Y13" s="101" t="s">
        <v>2113</v>
      </c>
      <c r="Z13" s="101" t="s">
        <v>2113</v>
      </c>
      <c r="AA13" s="103" t="s">
        <v>97</v>
      </c>
      <c r="AB13" s="102" t="s">
        <v>96</v>
      </c>
      <c r="AC13" s="101" t="s">
        <v>1986</v>
      </c>
      <c r="AD13" s="101" t="s">
        <v>586</v>
      </c>
      <c r="AE13" s="101" t="s">
        <v>696</v>
      </c>
      <c r="AF13" s="101" t="s">
        <v>779</v>
      </c>
      <c r="AG13" s="101" t="s">
        <v>1078</v>
      </c>
      <c r="AH13" s="101" t="s">
        <v>1267</v>
      </c>
      <c r="AI13" s="101" t="s">
        <v>1385</v>
      </c>
      <c r="AJ13" s="101" t="s">
        <v>1996</v>
      </c>
      <c r="AK13" s="101" t="s">
        <v>2113</v>
      </c>
      <c r="AL13" s="101" t="s">
        <v>2113</v>
      </c>
      <c r="AM13" s="101" t="s">
        <v>2113</v>
      </c>
      <c r="AN13" s="103" t="s">
        <v>97</v>
      </c>
    </row>
    <row r="14" spans="1:40" ht="33.75" customHeight="1" x14ac:dyDescent="0.2">
      <c r="A14" s="95" t="s">
        <v>98</v>
      </c>
      <c r="B14" s="95" t="str">
        <f>P$11</f>
        <v>OtsAC20NSNT_1490</v>
      </c>
      <c r="C14" s="98"/>
      <c r="D14" s="95" t="s">
        <v>77</v>
      </c>
      <c r="F14" s="95" t="s">
        <v>78</v>
      </c>
      <c r="G14" s="95" t="s">
        <v>79</v>
      </c>
      <c r="I14" s="95" t="s">
        <v>80</v>
      </c>
      <c r="L14" s="97" t="s">
        <v>2002</v>
      </c>
      <c r="M14" s="95" t="s">
        <v>82</v>
      </c>
      <c r="O14" s="100" t="s">
        <v>99</v>
      </c>
      <c r="P14" s="101" t="s">
        <v>1994</v>
      </c>
      <c r="Q14" s="101" t="s">
        <v>502</v>
      </c>
      <c r="R14" s="101" t="s">
        <v>815</v>
      </c>
      <c r="S14" s="101" t="s">
        <v>1019</v>
      </c>
      <c r="T14" s="101" t="s">
        <v>1276</v>
      </c>
      <c r="U14" s="101" t="s">
        <v>1464</v>
      </c>
      <c r="V14" s="101" t="s">
        <v>1768</v>
      </c>
      <c r="W14" s="101" t="s">
        <v>1896</v>
      </c>
      <c r="X14" s="101" t="s">
        <v>1992</v>
      </c>
      <c r="Y14" s="101" t="s">
        <v>2113</v>
      </c>
      <c r="Z14" s="101" t="s">
        <v>2113</v>
      </c>
      <c r="AA14" s="103" t="s">
        <v>100</v>
      </c>
      <c r="AB14" s="102" t="s">
        <v>99</v>
      </c>
      <c r="AC14" s="101" t="s">
        <v>1994</v>
      </c>
      <c r="AD14" s="101" t="s">
        <v>646</v>
      </c>
      <c r="AE14" s="101" t="s">
        <v>746</v>
      </c>
      <c r="AF14" s="101" t="s">
        <v>931</v>
      </c>
      <c r="AG14" s="101" t="s">
        <v>1194</v>
      </c>
      <c r="AH14" s="101" t="s">
        <v>1279</v>
      </c>
      <c r="AI14" s="101" t="s">
        <v>1522</v>
      </c>
      <c r="AJ14" s="101" t="s">
        <v>1991</v>
      </c>
      <c r="AK14" s="101" t="s">
        <v>2113</v>
      </c>
      <c r="AL14" s="101" t="s">
        <v>2113</v>
      </c>
      <c r="AM14" s="101" t="s">
        <v>2113</v>
      </c>
      <c r="AN14" s="103" t="s">
        <v>100</v>
      </c>
    </row>
    <row r="15" spans="1:40" ht="15" x14ac:dyDescent="0.2">
      <c r="A15" s="95" t="s">
        <v>101</v>
      </c>
      <c r="B15" s="95" t="str">
        <f>P$22</f>
        <v>AC17NSNT_1276</v>
      </c>
      <c r="C15" s="98"/>
      <c r="D15" s="95" t="s">
        <v>77</v>
      </c>
      <c r="F15" s="95" t="s">
        <v>78</v>
      </c>
      <c r="G15" s="95" t="s">
        <v>79</v>
      </c>
      <c r="I15" s="95" t="s">
        <v>80</v>
      </c>
      <c r="L15" s="97" t="s">
        <v>2002</v>
      </c>
      <c r="M15" s="95" t="s">
        <v>82</v>
      </c>
      <c r="O15" s="100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5"/>
      <c r="AB15" s="102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5"/>
    </row>
    <row r="16" spans="1:40" x14ac:dyDescent="0.2">
      <c r="A16" s="95" t="s">
        <v>102</v>
      </c>
      <c r="B16" s="95" t="str">
        <f>P$12</f>
        <v>OtsAC20NSNT_1510</v>
      </c>
      <c r="C16" s="98"/>
      <c r="D16" s="95" t="s">
        <v>77</v>
      </c>
      <c r="F16" s="95" t="s">
        <v>78</v>
      </c>
      <c r="G16" s="95" t="s">
        <v>79</v>
      </c>
      <c r="I16" s="95" t="s">
        <v>80</v>
      </c>
      <c r="L16" s="97" t="s">
        <v>2002</v>
      </c>
      <c r="M16" s="95" t="s">
        <v>82</v>
      </c>
      <c r="O16" s="100"/>
      <c r="P16" s="97" t="s">
        <v>103</v>
      </c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106"/>
      <c r="AC16" s="97" t="s">
        <v>104</v>
      </c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</row>
    <row r="17" spans="1:40" x14ac:dyDescent="0.2">
      <c r="A17" s="95" t="s">
        <v>105</v>
      </c>
      <c r="B17" s="95" t="str">
        <f>P$23</f>
        <v>AC17NSNT_1352</v>
      </c>
      <c r="C17" s="98"/>
      <c r="D17" s="95" t="s">
        <v>77</v>
      </c>
      <c r="F17" s="95" t="s">
        <v>78</v>
      </c>
      <c r="G17" s="95" t="s">
        <v>79</v>
      </c>
      <c r="I17" s="95" t="s">
        <v>80</v>
      </c>
      <c r="L17" s="97" t="s">
        <v>2002</v>
      </c>
      <c r="M17" s="95" t="s">
        <v>82</v>
      </c>
      <c r="O17" s="100"/>
      <c r="P17" s="108">
        <v>1</v>
      </c>
      <c r="Q17" s="108">
        <v>2</v>
      </c>
      <c r="R17" s="108">
        <v>3</v>
      </c>
      <c r="S17" s="108">
        <v>4</v>
      </c>
      <c r="T17" s="108">
        <v>5</v>
      </c>
      <c r="U17" s="108">
        <v>6</v>
      </c>
      <c r="V17" s="108">
        <v>7</v>
      </c>
      <c r="W17" s="108">
        <v>8</v>
      </c>
      <c r="X17" s="108">
        <v>9</v>
      </c>
      <c r="Y17" s="108">
        <v>10</v>
      </c>
      <c r="Z17" s="108">
        <v>11</v>
      </c>
      <c r="AA17" s="108">
        <v>12</v>
      </c>
      <c r="AB17" s="106"/>
      <c r="AC17" s="108">
        <v>1</v>
      </c>
      <c r="AD17" s="108">
        <v>2</v>
      </c>
      <c r="AE17" s="108">
        <v>3</v>
      </c>
      <c r="AF17" s="108">
        <v>4</v>
      </c>
      <c r="AG17" s="108">
        <v>5</v>
      </c>
      <c r="AH17" s="108">
        <v>6</v>
      </c>
      <c r="AI17" s="108">
        <v>7</v>
      </c>
      <c r="AJ17" s="108">
        <v>8</v>
      </c>
      <c r="AK17" s="108">
        <v>9</v>
      </c>
      <c r="AL17" s="108">
        <v>10</v>
      </c>
      <c r="AM17" s="108">
        <v>11</v>
      </c>
      <c r="AN17" s="108">
        <v>12</v>
      </c>
    </row>
    <row r="18" spans="1:40" ht="33.75" customHeight="1" x14ac:dyDescent="0.2">
      <c r="A18" s="95" t="s">
        <v>106</v>
      </c>
      <c r="B18" s="95" t="str">
        <f>P$13</f>
        <v>OtsAC20NSNT_1530</v>
      </c>
      <c r="C18" s="98"/>
      <c r="D18" s="95" t="s">
        <v>77</v>
      </c>
      <c r="F18" s="95" t="s">
        <v>78</v>
      </c>
      <c r="G18" s="95" t="s">
        <v>79</v>
      </c>
      <c r="I18" s="95" t="s">
        <v>80</v>
      </c>
      <c r="L18" s="97" t="s">
        <v>2002</v>
      </c>
      <c r="M18" s="95" t="s">
        <v>82</v>
      </c>
      <c r="O18" s="100" t="s">
        <v>84</v>
      </c>
      <c r="P18" s="101" t="s">
        <v>2010</v>
      </c>
      <c r="Q18" s="101" t="s">
        <v>2011</v>
      </c>
      <c r="R18" s="101" t="s">
        <v>2012</v>
      </c>
      <c r="S18" s="101" t="s">
        <v>2013</v>
      </c>
      <c r="T18" s="101" t="s">
        <v>2014</v>
      </c>
      <c r="U18" s="101" t="s">
        <v>2015</v>
      </c>
      <c r="V18" s="101" t="s">
        <v>2016</v>
      </c>
      <c r="W18" s="101" t="s">
        <v>2113</v>
      </c>
      <c r="X18" s="101" t="s">
        <v>2113</v>
      </c>
      <c r="Y18" s="101" t="s">
        <v>2113</v>
      </c>
      <c r="Z18" s="101" t="s">
        <v>2113</v>
      </c>
      <c r="AA18" s="101" t="s">
        <v>2113</v>
      </c>
      <c r="AB18" s="102" t="s">
        <v>84</v>
      </c>
      <c r="AC18" s="101" t="s">
        <v>2061</v>
      </c>
      <c r="AD18" s="101" t="s">
        <v>2062</v>
      </c>
      <c r="AE18" s="101" t="s">
        <v>2063</v>
      </c>
      <c r="AF18" s="101" t="s">
        <v>2064</v>
      </c>
      <c r="AG18" s="101" t="s">
        <v>2065</v>
      </c>
      <c r="AH18" s="101" t="s">
        <v>2066</v>
      </c>
      <c r="AI18" s="101" t="s">
        <v>2067</v>
      </c>
      <c r="AJ18" s="101" t="s">
        <v>2068</v>
      </c>
      <c r="AK18" s="101" t="s">
        <v>2113</v>
      </c>
      <c r="AL18" s="101" t="s">
        <v>2113</v>
      </c>
      <c r="AM18" s="101" t="s">
        <v>2113</v>
      </c>
      <c r="AN18" s="101" t="s">
        <v>2113</v>
      </c>
    </row>
    <row r="19" spans="1:40" ht="33.75" customHeight="1" x14ac:dyDescent="0.2">
      <c r="A19" s="95" t="s">
        <v>107</v>
      </c>
      <c r="B19" s="95" t="str">
        <f>P$24</f>
        <v>AC17NSNT_1353</v>
      </c>
      <c r="C19" s="98"/>
      <c r="D19" s="95" t="s">
        <v>77</v>
      </c>
      <c r="F19" s="95" t="s">
        <v>78</v>
      </c>
      <c r="G19" s="95" t="s">
        <v>79</v>
      </c>
      <c r="I19" s="95" t="s">
        <v>80</v>
      </c>
      <c r="L19" s="97" t="s">
        <v>2002</v>
      </c>
      <c r="M19" s="95" t="s">
        <v>82</v>
      </c>
      <c r="O19" s="100" t="s">
        <v>86</v>
      </c>
      <c r="P19" s="101" t="s">
        <v>2017</v>
      </c>
      <c r="Q19" s="101" t="s">
        <v>2018</v>
      </c>
      <c r="R19" s="101" t="s">
        <v>2019</v>
      </c>
      <c r="S19" s="101" t="s">
        <v>2020</v>
      </c>
      <c r="T19" s="101" t="s">
        <v>2021</v>
      </c>
      <c r="U19" s="101" t="s">
        <v>2022</v>
      </c>
      <c r="V19" s="101" t="s">
        <v>2023</v>
      </c>
      <c r="W19" s="101" t="s">
        <v>2113</v>
      </c>
      <c r="X19" s="101" t="s">
        <v>2113</v>
      </c>
      <c r="Y19" s="101" t="s">
        <v>2113</v>
      </c>
      <c r="Z19" s="101" t="s">
        <v>2113</v>
      </c>
      <c r="AA19" s="101" t="s">
        <v>2113</v>
      </c>
      <c r="AB19" s="102" t="s">
        <v>86</v>
      </c>
      <c r="AC19" s="101" t="s">
        <v>2069</v>
      </c>
      <c r="AD19" s="101" t="s">
        <v>2070</v>
      </c>
      <c r="AE19" s="101" t="s">
        <v>2039</v>
      </c>
      <c r="AF19" s="101" t="s">
        <v>2071</v>
      </c>
      <c r="AG19" s="101" t="s">
        <v>2046</v>
      </c>
      <c r="AH19" s="101" t="s">
        <v>2072</v>
      </c>
      <c r="AI19" s="101" t="s">
        <v>2073</v>
      </c>
      <c r="AJ19" s="101" t="s">
        <v>2074</v>
      </c>
      <c r="AK19" s="101" t="s">
        <v>2113</v>
      </c>
      <c r="AL19" s="101" t="s">
        <v>2113</v>
      </c>
      <c r="AM19" s="101" t="s">
        <v>2113</v>
      </c>
      <c r="AN19" s="101" t="s">
        <v>2113</v>
      </c>
    </row>
    <row r="20" spans="1:40" ht="33.75" customHeight="1" x14ac:dyDescent="0.2">
      <c r="A20" s="95" t="s">
        <v>108</v>
      </c>
      <c r="B20" s="95" t="str">
        <f>P$14</f>
        <v>OtsAC20NSNT_1550</v>
      </c>
      <c r="C20" s="98"/>
      <c r="D20" s="95" t="s">
        <v>77</v>
      </c>
      <c r="F20" s="95" t="s">
        <v>78</v>
      </c>
      <c r="G20" s="95" t="s">
        <v>79</v>
      </c>
      <c r="I20" s="95" t="s">
        <v>80</v>
      </c>
      <c r="L20" s="97" t="s">
        <v>2002</v>
      </c>
      <c r="M20" s="95" t="s">
        <v>82</v>
      </c>
      <c r="O20" s="100" t="s">
        <v>88</v>
      </c>
      <c r="P20" s="101" t="s">
        <v>2024</v>
      </c>
      <c r="Q20" s="101" t="s">
        <v>2025</v>
      </c>
      <c r="R20" s="101" t="s">
        <v>2026</v>
      </c>
      <c r="S20" s="101" t="s">
        <v>2027</v>
      </c>
      <c r="T20" s="101" t="s">
        <v>2028</v>
      </c>
      <c r="U20" s="101" t="s">
        <v>2029</v>
      </c>
      <c r="V20" s="101" t="s">
        <v>2030</v>
      </c>
      <c r="W20" s="101" t="s">
        <v>2113</v>
      </c>
      <c r="X20" s="101" t="s">
        <v>2113</v>
      </c>
      <c r="Y20" s="101" t="s">
        <v>2113</v>
      </c>
      <c r="Z20" s="101" t="s">
        <v>2113</v>
      </c>
      <c r="AA20" s="101" t="s">
        <v>2113</v>
      </c>
      <c r="AB20" s="102" t="s">
        <v>88</v>
      </c>
      <c r="AC20" s="101" t="s">
        <v>2075</v>
      </c>
      <c r="AD20" s="101" t="s">
        <v>2012</v>
      </c>
      <c r="AE20" s="101" t="s">
        <v>2076</v>
      </c>
      <c r="AF20" s="101" t="s">
        <v>2077</v>
      </c>
      <c r="AG20" s="101" t="s">
        <v>2014</v>
      </c>
      <c r="AH20" s="101" t="s">
        <v>2078</v>
      </c>
      <c r="AI20" s="101" t="s">
        <v>2079</v>
      </c>
      <c r="AJ20" s="101" t="s">
        <v>2048</v>
      </c>
      <c r="AK20" s="101" t="s">
        <v>2113</v>
      </c>
      <c r="AL20" s="101" t="s">
        <v>2113</v>
      </c>
      <c r="AM20" s="101" t="s">
        <v>2113</v>
      </c>
      <c r="AN20" s="101" t="s">
        <v>2113</v>
      </c>
    </row>
    <row r="21" spans="1:40" ht="33.75" customHeight="1" x14ac:dyDescent="0.2">
      <c r="A21" s="95" t="s">
        <v>109</v>
      </c>
      <c r="B21" s="95" t="str">
        <f>P$25</f>
        <v>AC17NSNT_1380</v>
      </c>
      <c r="C21" s="98"/>
      <c r="D21" s="95" t="s">
        <v>77</v>
      </c>
      <c r="F21" s="95" t="s">
        <v>78</v>
      </c>
      <c r="G21" s="95" t="s">
        <v>79</v>
      </c>
      <c r="I21" s="95" t="s">
        <v>80</v>
      </c>
      <c r="L21" s="97" t="s">
        <v>2002</v>
      </c>
      <c r="M21" s="95" t="s">
        <v>82</v>
      </c>
      <c r="O21" s="100" t="s">
        <v>90</v>
      </c>
      <c r="P21" s="101" t="s">
        <v>2031</v>
      </c>
      <c r="Q21" s="101" t="s">
        <v>2032</v>
      </c>
      <c r="R21" s="101" t="s">
        <v>2033</v>
      </c>
      <c r="S21" s="101" t="s">
        <v>2034</v>
      </c>
      <c r="T21" s="101" t="s">
        <v>2035</v>
      </c>
      <c r="U21" s="101" t="s">
        <v>2036</v>
      </c>
      <c r="V21" s="101" t="s">
        <v>2113</v>
      </c>
      <c r="W21" s="101" t="s">
        <v>2113</v>
      </c>
      <c r="X21" s="101" t="s">
        <v>2113</v>
      </c>
      <c r="Y21" s="101" t="s">
        <v>2113</v>
      </c>
      <c r="Z21" s="101" t="s">
        <v>2113</v>
      </c>
      <c r="AA21" s="101" t="s">
        <v>2113</v>
      </c>
      <c r="AB21" s="102" t="s">
        <v>90</v>
      </c>
      <c r="AC21" s="101" t="s">
        <v>2031</v>
      </c>
      <c r="AD21" s="101" t="s">
        <v>2080</v>
      </c>
      <c r="AE21" s="101" t="s">
        <v>2081</v>
      </c>
      <c r="AF21" s="101" t="s">
        <v>2082</v>
      </c>
      <c r="AG21" s="101" t="s">
        <v>2083</v>
      </c>
      <c r="AH21" s="101" t="s">
        <v>2084</v>
      </c>
      <c r="AI21" s="101" t="s">
        <v>2085</v>
      </c>
      <c r="AJ21" s="101" t="s">
        <v>2086</v>
      </c>
      <c r="AK21" s="101" t="s">
        <v>2113</v>
      </c>
      <c r="AL21" s="101" t="s">
        <v>2113</v>
      </c>
      <c r="AM21" s="101" t="s">
        <v>2113</v>
      </c>
      <c r="AN21" s="101" t="s">
        <v>2113</v>
      </c>
    </row>
    <row r="22" spans="1:40" ht="33.75" customHeight="1" x14ac:dyDescent="0.2">
      <c r="A22" s="95" t="s">
        <v>110</v>
      </c>
      <c r="B22" s="95" t="str">
        <f>AC$7</f>
        <v>OtsAC20NSNT_1410</v>
      </c>
      <c r="C22" s="98"/>
      <c r="D22" s="95" t="s">
        <v>77</v>
      </c>
      <c r="F22" s="95" t="s">
        <v>78</v>
      </c>
      <c r="G22" s="95" t="s">
        <v>79</v>
      </c>
      <c r="I22" s="95" t="s">
        <v>80</v>
      </c>
      <c r="L22" s="97" t="s">
        <v>2002</v>
      </c>
      <c r="M22" s="95" t="s">
        <v>82</v>
      </c>
      <c r="O22" s="100" t="s">
        <v>92</v>
      </c>
      <c r="P22" s="101" t="s">
        <v>2037</v>
      </c>
      <c r="Q22" s="101" t="s">
        <v>2038</v>
      </c>
      <c r="R22" s="101" t="s">
        <v>2039</v>
      </c>
      <c r="S22" s="101" t="s">
        <v>2040</v>
      </c>
      <c r="T22" s="101" t="s">
        <v>2041</v>
      </c>
      <c r="U22" s="101" t="s">
        <v>2042</v>
      </c>
      <c r="V22" s="101" t="s">
        <v>2113</v>
      </c>
      <c r="W22" s="101" t="s">
        <v>2113</v>
      </c>
      <c r="X22" s="101" t="s">
        <v>2113</v>
      </c>
      <c r="Y22" s="101" t="s">
        <v>2113</v>
      </c>
      <c r="Z22" s="101" t="s">
        <v>2113</v>
      </c>
      <c r="AA22" s="101" t="s">
        <v>2113</v>
      </c>
      <c r="AB22" s="102" t="s">
        <v>92</v>
      </c>
      <c r="AC22" s="101" t="s">
        <v>2049</v>
      </c>
      <c r="AD22" s="101" t="s">
        <v>2087</v>
      </c>
      <c r="AE22" s="101" t="s">
        <v>2088</v>
      </c>
      <c r="AF22" s="101" t="s">
        <v>2089</v>
      </c>
      <c r="AG22" s="101" t="s">
        <v>2090</v>
      </c>
      <c r="AH22" s="101" t="s">
        <v>2091</v>
      </c>
      <c r="AI22" s="101" t="s">
        <v>2092</v>
      </c>
      <c r="AJ22" s="101" t="s">
        <v>2093</v>
      </c>
      <c r="AK22" s="101" t="s">
        <v>2113</v>
      </c>
      <c r="AL22" s="101" t="s">
        <v>2113</v>
      </c>
      <c r="AM22" s="101" t="s">
        <v>2113</v>
      </c>
      <c r="AN22" s="101" t="s">
        <v>2113</v>
      </c>
    </row>
    <row r="23" spans="1:40" ht="33.75" customHeight="1" x14ac:dyDescent="0.2">
      <c r="A23" s="95" t="s">
        <v>111</v>
      </c>
      <c r="B23" s="95" t="str">
        <f>AC$18</f>
        <v>AC17NSNT_1099</v>
      </c>
      <c r="C23" s="98"/>
      <c r="D23" s="95" t="s">
        <v>77</v>
      </c>
      <c r="F23" s="95" t="s">
        <v>78</v>
      </c>
      <c r="G23" s="95" t="s">
        <v>79</v>
      </c>
      <c r="I23" s="95" t="s">
        <v>80</v>
      </c>
      <c r="L23" s="97" t="s">
        <v>2002</v>
      </c>
      <c r="M23" s="95" t="s">
        <v>82</v>
      </c>
      <c r="O23" s="100" t="s">
        <v>94</v>
      </c>
      <c r="P23" s="101" t="s">
        <v>2043</v>
      </c>
      <c r="Q23" s="101" t="s">
        <v>2044</v>
      </c>
      <c r="R23" s="101" t="s">
        <v>2045</v>
      </c>
      <c r="S23" s="101" t="s">
        <v>2046</v>
      </c>
      <c r="T23" s="101" t="s">
        <v>2047</v>
      </c>
      <c r="U23" s="101" t="s">
        <v>2048</v>
      </c>
      <c r="V23" s="101" t="s">
        <v>2113</v>
      </c>
      <c r="W23" s="101" t="s">
        <v>2113</v>
      </c>
      <c r="X23" s="101" t="s">
        <v>2113</v>
      </c>
      <c r="Y23" s="101" t="s">
        <v>2113</v>
      </c>
      <c r="Z23" s="101" t="s">
        <v>2113</v>
      </c>
      <c r="AA23" s="101" t="s">
        <v>2113</v>
      </c>
      <c r="AB23" s="102" t="s">
        <v>94</v>
      </c>
      <c r="AC23" s="101" t="s">
        <v>2094</v>
      </c>
      <c r="AD23" s="101" t="s">
        <v>2095</v>
      </c>
      <c r="AE23" s="101" t="s">
        <v>2096</v>
      </c>
      <c r="AF23" s="101" t="s">
        <v>2097</v>
      </c>
      <c r="AG23" s="101" t="s">
        <v>2098</v>
      </c>
      <c r="AH23" s="101" t="s">
        <v>2099</v>
      </c>
      <c r="AI23" s="101" t="s">
        <v>2100</v>
      </c>
      <c r="AJ23" s="101" t="s">
        <v>2113</v>
      </c>
      <c r="AK23" s="101" t="s">
        <v>2113</v>
      </c>
      <c r="AL23" s="101" t="s">
        <v>2113</v>
      </c>
      <c r="AM23" s="101" t="s">
        <v>2113</v>
      </c>
      <c r="AN23" s="101" t="s">
        <v>2113</v>
      </c>
    </row>
    <row r="24" spans="1:40" ht="33.75" customHeight="1" x14ac:dyDescent="0.2">
      <c r="A24" s="95" t="s">
        <v>112</v>
      </c>
      <c r="B24" s="95" t="str">
        <f>AC$8</f>
        <v>OtsAC20NSNT_1430</v>
      </c>
      <c r="C24" s="98"/>
      <c r="D24" s="95" t="s">
        <v>77</v>
      </c>
      <c r="F24" s="95" t="s">
        <v>78</v>
      </c>
      <c r="G24" s="95" t="s">
        <v>79</v>
      </c>
      <c r="I24" s="95" t="s">
        <v>80</v>
      </c>
      <c r="L24" s="97" t="s">
        <v>2002</v>
      </c>
      <c r="M24" s="95" t="s">
        <v>82</v>
      </c>
      <c r="O24" s="100" t="s">
        <v>96</v>
      </c>
      <c r="P24" s="101" t="s">
        <v>2049</v>
      </c>
      <c r="Q24" s="101" t="s">
        <v>2050</v>
      </c>
      <c r="R24" s="101" t="s">
        <v>2051</v>
      </c>
      <c r="S24" s="101" t="s">
        <v>2052</v>
      </c>
      <c r="T24" s="101" t="s">
        <v>2053</v>
      </c>
      <c r="U24" s="101" t="s">
        <v>2054</v>
      </c>
      <c r="V24" s="101" t="s">
        <v>2113</v>
      </c>
      <c r="W24" s="101" t="s">
        <v>2113</v>
      </c>
      <c r="X24" s="101" t="s">
        <v>2113</v>
      </c>
      <c r="Y24" s="101" t="s">
        <v>2113</v>
      </c>
      <c r="Z24" s="101" t="s">
        <v>2113</v>
      </c>
      <c r="AA24" s="103" t="s">
        <v>97</v>
      </c>
      <c r="AB24" s="102" t="s">
        <v>96</v>
      </c>
      <c r="AC24" s="101" t="s">
        <v>2101</v>
      </c>
      <c r="AD24" s="101" t="s">
        <v>2102</v>
      </c>
      <c r="AE24" s="101" t="s">
        <v>2103</v>
      </c>
      <c r="AF24" s="101" t="s">
        <v>2104</v>
      </c>
      <c r="AG24" s="101" t="s">
        <v>2105</v>
      </c>
      <c r="AH24" s="101" t="s">
        <v>2106</v>
      </c>
      <c r="AI24" s="101" t="s">
        <v>2042</v>
      </c>
      <c r="AJ24" s="101" t="s">
        <v>2113</v>
      </c>
      <c r="AK24" s="101" t="s">
        <v>2113</v>
      </c>
      <c r="AL24" s="101" t="s">
        <v>2113</v>
      </c>
      <c r="AM24" s="101" t="s">
        <v>2113</v>
      </c>
      <c r="AN24" s="103" t="s">
        <v>97</v>
      </c>
    </row>
    <row r="25" spans="1:40" ht="33.75" customHeight="1" x14ac:dyDescent="0.2">
      <c r="A25" s="95" t="s">
        <v>113</v>
      </c>
      <c r="B25" s="95" t="str">
        <f>AC$19</f>
        <v>AC17NSNT_1142</v>
      </c>
      <c r="C25" s="98"/>
      <c r="D25" s="95" t="s">
        <v>77</v>
      </c>
      <c r="F25" s="95" t="s">
        <v>78</v>
      </c>
      <c r="G25" s="95" t="s">
        <v>79</v>
      </c>
      <c r="I25" s="95" t="s">
        <v>80</v>
      </c>
      <c r="L25" s="97" t="s">
        <v>2002</v>
      </c>
      <c r="M25" s="95" t="s">
        <v>82</v>
      </c>
      <c r="O25" s="100" t="s">
        <v>99</v>
      </c>
      <c r="P25" s="101" t="s">
        <v>2055</v>
      </c>
      <c r="Q25" s="101" t="s">
        <v>2056</v>
      </c>
      <c r="R25" s="101" t="s">
        <v>2057</v>
      </c>
      <c r="S25" s="101" t="s">
        <v>2058</v>
      </c>
      <c r="T25" s="101" t="s">
        <v>2059</v>
      </c>
      <c r="U25" s="101" t="s">
        <v>2060</v>
      </c>
      <c r="V25" s="101" t="s">
        <v>2113</v>
      </c>
      <c r="W25" s="101" t="s">
        <v>2113</v>
      </c>
      <c r="X25" s="101" t="s">
        <v>2113</v>
      </c>
      <c r="Y25" s="101" t="s">
        <v>2113</v>
      </c>
      <c r="Z25" s="101" t="s">
        <v>2113</v>
      </c>
      <c r="AA25" s="103" t="s">
        <v>100</v>
      </c>
      <c r="AB25" s="102" t="s">
        <v>99</v>
      </c>
      <c r="AC25" s="101" t="s">
        <v>2044</v>
      </c>
      <c r="AD25" s="101" t="s">
        <v>2107</v>
      </c>
      <c r="AE25" s="101" t="s">
        <v>2108</v>
      </c>
      <c r="AF25" s="101" t="s">
        <v>2109</v>
      </c>
      <c r="AG25" s="101" t="s">
        <v>2110</v>
      </c>
      <c r="AH25" s="101" t="s">
        <v>2111</v>
      </c>
      <c r="AI25" s="101" t="s">
        <v>2112</v>
      </c>
      <c r="AJ25" s="101" t="s">
        <v>2113</v>
      </c>
      <c r="AK25" s="101" t="s">
        <v>2113</v>
      </c>
      <c r="AL25" s="101" t="s">
        <v>2113</v>
      </c>
      <c r="AM25" s="101" t="s">
        <v>2113</v>
      </c>
      <c r="AN25" s="103" t="s">
        <v>100</v>
      </c>
    </row>
    <row r="26" spans="1:40" x14ac:dyDescent="0.2">
      <c r="A26" s="95" t="s">
        <v>114</v>
      </c>
      <c r="B26" s="95" t="str">
        <f>AC$9</f>
        <v>OtsAC20NSNT_1450</v>
      </c>
      <c r="C26" s="98"/>
      <c r="D26" s="95" t="s">
        <v>77</v>
      </c>
      <c r="F26" s="95" t="s">
        <v>78</v>
      </c>
      <c r="G26" s="95" t="s">
        <v>79</v>
      </c>
      <c r="I26" s="95" t="s">
        <v>80</v>
      </c>
      <c r="L26" s="97" t="s">
        <v>2002</v>
      </c>
      <c r="M26" s="95" t="s">
        <v>82</v>
      </c>
    </row>
    <row r="27" spans="1:40" x14ac:dyDescent="0.2">
      <c r="A27" s="95" t="s">
        <v>115</v>
      </c>
      <c r="B27" s="95" t="str">
        <f>AC$20</f>
        <v>AC17NSNT_1221</v>
      </c>
      <c r="C27" s="98"/>
      <c r="D27" s="95" t="s">
        <v>77</v>
      </c>
      <c r="F27" s="95" t="s">
        <v>78</v>
      </c>
      <c r="G27" s="95" t="s">
        <v>79</v>
      </c>
      <c r="I27" s="95" t="s">
        <v>80</v>
      </c>
      <c r="L27" s="97" t="s">
        <v>2002</v>
      </c>
      <c r="M27" s="95" t="s">
        <v>82</v>
      </c>
    </row>
    <row r="28" spans="1:40" x14ac:dyDescent="0.2">
      <c r="A28" s="95" t="s">
        <v>116</v>
      </c>
      <c r="B28" s="95" t="str">
        <f>AC$10</f>
        <v>OtsAC20NSNT_1470</v>
      </c>
      <c r="C28" s="98"/>
      <c r="D28" s="95" t="s">
        <v>77</v>
      </c>
      <c r="F28" s="95" t="s">
        <v>78</v>
      </c>
      <c r="G28" s="95" t="s">
        <v>79</v>
      </c>
      <c r="I28" s="95" t="s">
        <v>80</v>
      </c>
      <c r="L28" s="97" t="s">
        <v>2002</v>
      </c>
      <c r="M28" s="95" t="s">
        <v>82</v>
      </c>
    </row>
    <row r="29" spans="1:40" x14ac:dyDescent="0.2">
      <c r="A29" s="95" t="s">
        <v>117</v>
      </c>
      <c r="B29" s="95" t="str">
        <f>AC$21</f>
        <v>AC17NSNT_1260</v>
      </c>
      <c r="C29" s="98"/>
      <c r="D29" s="95" t="s">
        <v>77</v>
      </c>
      <c r="F29" s="95" t="s">
        <v>78</v>
      </c>
      <c r="G29" s="95" t="s">
        <v>79</v>
      </c>
      <c r="I29" s="95" t="s">
        <v>80</v>
      </c>
      <c r="L29" s="97" t="s">
        <v>2002</v>
      </c>
      <c r="M29" s="95" t="s">
        <v>82</v>
      </c>
    </row>
    <row r="30" spans="1:40" x14ac:dyDescent="0.2">
      <c r="A30" s="95" t="s">
        <v>118</v>
      </c>
      <c r="B30" s="95" t="str">
        <f>AC$11</f>
        <v>OtsAC20NSNT_1490</v>
      </c>
      <c r="C30" s="98"/>
      <c r="D30" s="95" t="s">
        <v>77</v>
      </c>
      <c r="F30" s="95" t="s">
        <v>78</v>
      </c>
      <c r="G30" s="95" t="s">
        <v>79</v>
      </c>
      <c r="I30" s="95" t="s">
        <v>80</v>
      </c>
      <c r="L30" s="97" t="s">
        <v>2002</v>
      </c>
      <c r="M30" s="95" t="s">
        <v>82</v>
      </c>
    </row>
    <row r="31" spans="1:40" x14ac:dyDescent="0.2">
      <c r="A31" s="95" t="s">
        <v>119</v>
      </c>
      <c r="B31" s="95" t="str">
        <f>AC$22</f>
        <v>AC17NSNT_1353</v>
      </c>
      <c r="C31" s="98"/>
      <c r="D31" s="95" t="s">
        <v>77</v>
      </c>
      <c r="F31" s="95" t="s">
        <v>78</v>
      </c>
      <c r="G31" s="95" t="s">
        <v>79</v>
      </c>
      <c r="I31" s="95" t="s">
        <v>80</v>
      </c>
      <c r="L31" s="97" t="s">
        <v>2002</v>
      </c>
      <c r="M31" s="95" t="s">
        <v>82</v>
      </c>
    </row>
    <row r="32" spans="1:40" x14ac:dyDescent="0.2">
      <c r="A32" s="95" t="s">
        <v>120</v>
      </c>
      <c r="B32" s="95" t="str">
        <f>AC$12</f>
        <v>OtsAC20NSNT_1510</v>
      </c>
      <c r="C32" s="98"/>
      <c r="D32" s="95" t="s">
        <v>77</v>
      </c>
      <c r="F32" s="95" t="s">
        <v>78</v>
      </c>
      <c r="G32" s="95" t="s">
        <v>79</v>
      </c>
      <c r="I32" s="95" t="s">
        <v>80</v>
      </c>
      <c r="L32" s="97" t="s">
        <v>2002</v>
      </c>
      <c r="M32" s="95" t="s">
        <v>82</v>
      </c>
    </row>
    <row r="33" spans="1:13" x14ac:dyDescent="0.2">
      <c r="A33" s="95" t="s">
        <v>121</v>
      </c>
      <c r="B33" s="95" t="str">
        <f>AC$23</f>
        <v>AC17NSNT_1385</v>
      </c>
      <c r="C33" s="98"/>
      <c r="D33" s="95" t="s">
        <v>77</v>
      </c>
      <c r="F33" s="95" t="s">
        <v>78</v>
      </c>
      <c r="G33" s="95" t="s">
        <v>79</v>
      </c>
      <c r="I33" s="95" t="s">
        <v>80</v>
      </c>
      <c r="L33" s="97" t="s">
        <v>2002</v>
      </c>
      <c r="M33" s="95" t="s">
        <v>82</v>
      </c>
    </row>
    <row r="34" spans="1:13" x14ac:dyDescent="0.2">
      <c r="A34" s="95" t="s">
        <v>122</v>
      </c>
      <c r="B34" s="95" t="str">
        <f>AC$13</f>
        <v>OtsAC20NSNT_1530</v>
      </c>
      <c r="C34" s="98"/>
      <c r="D34" s="95" t="s">
        <v>77</v>
      </c>
      <c r="F34" s="95" t="s">
        <v>78</v>
      </c>
      <c r="G34" s="95" t="s">
        <v>79</v>
      </c>
      <c r="I34" s="95" t="s">
        <v>80</v>
      </c>
      <c r="L34" s="97" t="s">
        <v>2002</v>
      </c>
      <c r="M34" s="95" t="s">
        <v>82</v>
      </c>
    </row>
    <row r="35" spans="1:13" x14ac:dyDescent="0.2">
      <c r="A35" s="95" t="s">
        <v>123</v>
      </c>
      <c r="B35" s="95" t="str">
        <f>AC$24</f>
        <v>AC17NSNT_1465</v>
      </c>
      <c r="C35" s="98"/>
      <c r="D35" s="95" t="s">
        <v>77</v>
      </c>
      <c r="F35" s="95" t="s">
        <v>78</v>
      </c>
      <c r="G35" s="95" t="s">
        <v>79</v>
      </c>
      <c r="I35" s="95" t="s">
        <v>80</v>
      </c>
      <c r="L35" s="97" t="s">
        <v>2002</v>
      </c>
      <c r="M35" s="95" t="s">
        <v>82</v>
      </c>
    </row>
    <row r="36" spans="1:13" x14ac:dyDescent="0.2">
      <c r="A36" s="95" t="s">
        <v>124</v>
      </c>
      <c r="B36" s="95" t="str">
        <f>AC$14</f>
        <v>OtsAC20NSNT_1550</v>
      </c>
      <c r="C36" s="98"/>
      <c r="D36" s="95" t="s">
        <v>77</v>
      </c>
      <c r="F36" s="95" t="s">
        <v>78</v>
      </c>
      <c r="G36" s="95" t="s">
        <v>79</v>
      </c>
      <c r="I36" s="95" t="s">
        <v>80</v>
      </c>
      <c r="L36" s="97" t="s">
        <v>2002</v>
      </c>
      <c r="M36" s="95" t="s">
        <v>82</v>
      </c>
    </row>
    <row r="37" spans="1:13" x14ac:dyDescent="0.2">
      <c r="A37" s="95" t="s">
        <v>125</v>
      </c>
      <c r="B37" s="95" t="str">
        <f>AC$25</f>
        <v>AC17NSNT_1476</v>
      </c>
      <c r="C37" s="98"/>
      <c r="D37" s="95" t="s">
        <v>77</v>
      </c>
      <c r="F37" s="95" t="s">
        <v>78</v>
      </c>
      <c r="G37" s="95" t="s">
        <v>79</v>
      </c>
      <c r="I37" s="95" t="s">
        <v>80</v>
      </c>
      <c r="L37" s="97" t="s">
        <v>2002</v>
      </c>
      <c r="M37" s="95" t="s">
        <v>82</v>
      </c>
    </row>
    <row r="38" spans="1:13" x14ac:dyDescent="0.2">
      <c r="A38" s="95" t="s">
        <v>126</v>
      </c>
      <c r="B38" s="97" t="str">
        <f>$Q$7</f>
        <v>OtsAC20NSNT_1570</v>
      </c>
      <c r="C38" s="98"/>
      <c r="D38" s="95" t="s">
        <v>77</v>
      </c>
      <c r="F38" s="95" t="s">
        <v>78</v>
      </c>
      <c r="G38" s="95" t="s">
        <v>79</v>
      </c>
      <c r="I38" s="95" t="s">
        <v>80</v>
      </c>
      <c r="L38" s="97" t="s">
        <v>2002</v>
      </c>
      <c r="M38" s="95" t="s">
        <v>82</v>
      </c>
    </row>
    <row r="39" spans="1:13" x14ac:dyDescent="0.2">
      <c r="A39" s="95" t="s">
        <v>127</v>
      </c>
      <c r="B39" s="95" t="str">
        <f>$Q$18</f>
        <v>AC17NSNT_1382</v>
      </c>
      <c r="C39" s="98"/>
      <c r="D39" s="95" t="s">
        <v>77</v>
      </c>
      <c r="F39" s="95" t="s">
        <v>78</v>
      </c>
      <c r="G39" s="95" t="s">
        <v>79</v>
      </c>
      <c r="I39" s="95" t="s">
        <v>80</v>
      </c>
      <c r="L39" s="97" t="s">
        <v>2002</v>
      </c>
      <c r="M39" s="95" t="s">
        <v>82</v>
      </c>
    </row>
    <row r="40" spans="1:13" x14ac:dyDescent="0.2">
      <c r="A40" s="95" t="s">
        <v>128</v>
      </c>
      <c r="B40" s="95" t="str">
        <f>$Q$8</f>
        <v>OtsAC20NSNT_1590</v>
      </c>
      <c r="C40" s="98"/>
      <c r="D40" s="95" t="s">
        <v>77</v>
      </c>
      <c r="F40" s="95" t="s">
        <v>78</v>
      </c>
      <c r="G40" s="95" t="s">
        <v>79</v>
      </c>
      <c r="I40" s="95" t="s">
        <v>80</v>
      </c>
      <c r="L40" s="97" t="s">
        <v>2002</v>
      </c>
      <c r="M40" s="95" t="s">
        <v>82</v>
      </c>
    </row>
    <row r="41" spans="1:13" x14ac:dyDescent="0.2">
      <c r="A41" s="95" t="s">
        <v>129</v>
      </c>
      <c r="B41" s="95" t="str">
        <f>$Q$19</f>
        <v>AC17NSNT_1398</v>
      </c>
      <c r="C41" s="98"/>
      <c r="D41" s="95" t="s">
        <v>77</v>
      </c>
      <c r="F41" s="95" t="s">
        <v>78</v>
      </c>
      <c r="G41" s="95" t="s">
        <v>79</v>
      </c>
      <c r="I41" s="95" t="s">
        <v>80</v>
      </c>
      <c r="L41" s="97" t="s">
        <v>2002</v>
      </c>
      <c r="M41" s="95" t="s">
        <v>82</v>
      </c>
    </row>
    <row r="42" spans="1:13" x14ac:dyDescent="0.2">
      <c r="A42" s="95" t="s">
        <v>130</v>
      </c>
      <c r="B42" s="97" t="str">
        <f>$Q$9</f>
        <v>OtsAC20NSNT_1610</v>
      </c>
      <c r="C42" s="98"/>
      <c r="D42" s="95" t="s">
        <v>77</v>
      </c>
      <c r="F42" s="95" t="s">
        <v>78</v>
      </c>
      <c r="G42" s="95" t="s">
        <v>79</v>
      </c>
      <c r="I42" s="95" t="s">
        <v>80</v>
      </c>
      <c r="L42" s="97" t="s">
        <v>2002</v>
      </c>
      <c r="M42" s="95" t="s">
        <v>82</v>
      </c>
    </row>
    <row r="43" spans="1:13" x14ac:dyDescent="0.2">
      <c r="A43" s="95" t="s">
        <v>131</v>
      </c>
      <c r="B43" s="95" t="str">
        <f>Q$20</f>
        <v>AC17NSNT_1405</v>
      </c>
      <c r="C43" s="98"/>
      <c r="D43" s="95" t="s">
        <v>77</v>
      </c>
      <c r="F43" s="95" t="s">
        <v>78</v>
      </c>
      <c r="G43" s="95" t="s">
        <v>79</v>
      </c>
      <c r="I43" s="95" t="s">
        <v>80</v>
      </c>
      <c r="L43" s="97" t="s">
        <v>2002</v>
      </c>
      <c r="M43" s="95" t="s">
        <v>82</v>
      </c>
    </row>
    <row r="44" spans="1:13" x14ac:dyDescent="0.2">
      <c r="A44" s="95" t="s">
        <v>132</v>
      </c>
      <c r="B44" s="95" t="str">
        <f>Q$10</f>
        <v>AC20NSNT_0033</v>
      </c>
      <c r="C44" s="98"/>
      <c r="D44" s="95" t="s">
        <v>77</v>
      </c>
      <c r="F44" s="95" t="s">
        <v>78</v>
      </c>
      <c r="G44" s="95" t="s">
        <v>79</v>
      </c>
      <c r="I44" s="95" t="s">
        <v>80</v>
      </c>
      <c r="L44" s="97" t="s">
        <v>2002</v>
      </c>
      <c r="M44" s="95" t="s">
        <v>82</v>
      </c>
    </row>
    <row r="45" spans="1:13" x14ac:dyDescent="0.2">
      <c r="A45" s="95" t="s">
        <v>133</v>
      </c>
      <c r="B45" s="95" t="str">
        <f>Q$21</f>
        <v>AC17NSNT_1407</v>
      </c>
      <c r="C45" s="98"/>
      <c r="D45" s="95" t="s">
        <v>77</v>
      </c>
      <c r="F45" s="95" t="s">
        <v>78</v>
      </c>
      <c r="G45" s="95" t="s">
        <v>79</v>
      </c>
      <c r="I45" s="95" t="s">
        <v>80</v>
      </c>
      <c r="L45" s="97" t="s">
        <v>2002</v>
      </c>
      <c r="M45" s="95" t="s">
        <v>82</v>
      </c>
    </row>
    <row r="46" spans="1:13" x14ac:dyDescent="0.2">
      <c r="A46" s="95" t="s">
        <v>134</v>
      </c>
      <c r="B46" s="95" t="str">
        <f>Q$11</f>
        <v>AC20NSNT_0057</v>
      </c>
      <c r="C46" s="98"/>
      <c r="D46" s="95" t="s">
        <v>77</v>
      </c>
      <c r="F46" s="95" t="s">
        <v>78</v>
      </c>
      <c r="G46" s="95" t="s">
        <v>79</v>
      </c>
      <c r="I46" s="95" t="s">
        <v>80</v>
      </c>
      <c r="L46" s="97" t="s">
        <v>2002</v>
      </c>
      <c r="M46" s="95" t="s">
        <v>82</v>
      </c>
    </row>
    <row r="47" spans="1:13" x14ac:dyDescent="0.2">
      <c r="A47" s="95" t="s">
        <v>135</v>
      </c>
      <c r="B47" s="95" t="str">
        <f>Q$22</f>
        <v>AC17NSNT_1448</v>
      </c>
      <c r="C47" s="98"/>
      <c r="D47" s="95" t="s">
        <v>77</v>
      </c>
      <c r="F47" s="95" t="s">
        <v>78</v>
      </c>
      <c r="G47" s="95" t="s">
        <v>79</v>
      </c>
      <c r="I47" s="95" t="s">
        <v>80</v>
      </c>
      <c r="L47" s="97" t="s">
        <v>2002</v>
      </c>
      <c r="M47" s="95" t="s">
        <v>82</v>
      </c>
    </row>
    <row r="48" spans="1:13" x14ac:dyDescent="0.2">
      <c r="A48" s="95" t="s">
        <v>136</v>
      </c>
      <c r="B48" s="95" t="str">
        <f>Q$12</f>
        <v>AC20NSNT_0068</v>
      </c>
      <c r="C48" s="98"/>
      <c r="D48" s="95" t="s">
        <v>77</v>
      </c>
      <c r="F48" s="95" t="s">
        <v>78</v>
      </c>
      <c r="G48" s="95" t="s">
        <v>79</v>
      </c>
      <c r="I48" s="95" t="s">
        <v>80</v>
      </c>
      <c r="L48" s="97" t="s">
        <v>2002</v>
      </c>
      <c r="M48" s="95" t="s">
        <v>82</v>
      </c>
    </row>
    <row r="49" spans="1:13" x14ac:dyDescent="0.2">
      <c r="A49" s="95" t="s">
        <v>137</v>
      </c>
      <c r="B49" s="95" t="str">
        <f>Q$23</f>
        <v>AC17NSNT_1476</v>
      </c>
      <c r="C49" s="98"/>
      <c r="D49" s="95" t="s">
        <v>77</v>
      </c>
      <c r="F49" s="95" t="s">
        <v>78</v>
      </c>
      <c r="G49" s="95" t="s">
        <v>79</v>
      </c>
      <c r="I49" s="95" t="s">
        <v>80</v>
      </c>
      <c r="L49" s="97" t="s">
        <v>2002</v>
      </c>
      <c r="M49" s="95" t="s">
        <v>82</v>
      </c>
    </row>
    <row r="50" spans="1:13" x14ac:dyDescent="0.2">
      <c r="A50" s="95" t="s">
        <v>138</v>
      </c>
      <c r="B50" s="95" t="str">
        <f>Q$13</f>
        <v>AC20NSNT_0081</v>
      </c>
      <c r="C50" s="98"/>
      <c r="D50" s="95" t="s">
        <v>77</v>
      </c>
      <c r="F50" s="95" t="s">
        <v>78</v>
      </c>
      <c r="G50" s="95" t="s">
        <v>79</v>
      </c>
      <c r="I50" s="95" t="s">
        <v>80</v>
      </c>
      <c r="L50" s="97" t="s">
        <v>2002</v>
      </c>
      <c r="M50" s="95" t="s">
        <v>82</v>
      </c>
    </row>
    <row r="51" spans="1:13" x14ac:dyDescent="0.2">
      <c r="A51" s="95" t="s">
        <v>139</v>
      </c>
      <c r="B51" s="95" t="str">
        <f>Q$24</f>
        <v>AC17NSNT_1514</v>
      </c>
      <c r="C51" s="98"/>
      <c r="D51" s="95" t="s">
        <v>77</v>
      </c>
      <c r="F51" s="95" t="s">
        <v>78</v>
      </c>
      <c r="G51" s="95" t="s">
        <v>79</v>
      </c>
      <c r="I51" s="95" t="s">
        <v>80</v>
      </c>
      <c r="L51" s="97" t="s">
        <v>2002</v>
      </c>
      <c r="M51" s="95" t="s">
        <v>82</v>
      </c>
    </row>
    <row r="52" spans="1:13" x14ac:dyDescent="0.2">
      <c r="A52" s="95" t="s">
        <v>140</v>
      </c>
      <c r="B52" s="95" t="str">
        <f>Q$14</f>
        <v>AC20NSNT_0082</v>
      </c>
      <c r="C52" s="98"/>
      <c r="D52" s="95" t="s">
        <v>77</v>
      </c>
      <c r="F52" s="95" t="s">
        <v>78</v>
      </c>
      <c r="G52" s="95" t="s">
        <v>79</v>
      </c>
      <c r="I52" s="95" t="s">
        <v>80</v>
      </c>
      <c r="L52" s="97" t="s">
        <v>2002</v>
      </c>
      <c r="M52" s="95" t="s">
        <v>82</v>
      </c>
    </row>
    <row r="53" spans="1:13" x14ac:dyDescent="0.2">
      <c r="A53" s="95" t="s">
        <v>141</v>
      </c>
      <c r="B53" s="95" t="str">
        <f>Q$25</f>
        <v>AC17NSNT_1519</v>
      </c>
      <c r="C53" s="98"/>
      <c r="D53" s="95" t="s">
        <v>77</v>
      </c>
      <c r="F53" s="95" t="s">
        <v>78</v>
      </c>
      <c r="G53" s="95" t="s">
        <v>79</v>
      </c>
      <c r="I53" s="95" t="s">
        <v>80</v>
      </c>
      <c r="L53" s="97" t="s">
        <v>2002</v>
      </c>
      <c r="M53" s="95" t="s">
        <v>82</v>
      </c>
    </row>
    <row r="54" spans="1:13" x14ac:dyDescent="0.2">
      <c r="A54" s="95" t="s">
        <v>142</v>
      </c>
      <c r="B54" s="95" t="str">
        <f>AD$7</f>
        <v>OtsAC20NSNT_1570</v>
      </c>
      <c r="C54" s="98"/>
      <c r="D54" s="95" t="s">
        <v>77</v>
      </c>
      <c r="F54" s="95" t="s">
        <v>78</v>
      </c>
      <c r="G54" s="95" t="s">
        <v>79</v>
      </c>
      <c r="I54" s="95" t="s">
        <v>80</v>
      </c>
      <c r="L54" s="97" t="s">
        <v>2002</v>
      </c>
      <c r="M54" s="95" t="s">
        <v>82</v>
      </c>
    </row>
    <row r="55" spans="1:13" x14ac:dyDescent="0.2">
      <c r="A55" s="95" t="s">
        <v>143</v>
      </c>
      <c r="B55" s="95" t="str">
        <f>AD$18</f>
        <v>AC17NSNT_1492</v>
      </c>
      <c r="C55" s="98"/>
      <c r="D55" s="95" t="s">
        <v>77</v>
      </c>
      <c r="F55" s="95" t="s">
        <v>78</v>
      </c>
      <c r="G55" s="95" t="s">
        <v>79</v>
      </c>
      <c r="I55" s="95" t="s">
        <v>80</v>
      </c>
      <c r="L55" s="97" t="s">
        <v>2002</v>
      </c>
      <c r="M55" s="95" t="s">
        <v>82</v>
      </c>
    </row>
    <row r="56" spans="1:13" x14ac:dyDescent="0.2">
      <c r="A56" s="95" t="s">
        <v>144</v>
      </c>
      <c r="B56" s="95" t="str">
        <f>AD$8</f>
        <v>OtsAC20NSNT_1590</v>
      </c>
      <c r="C56" s="98"/>
      <c r="D56" s="95" t="s">
        <v>77</v>
      </c>
      <c r="F56" s="95" t="s">
        <v>78</v>
      </c>
      <c r="G56" s="95" t="s">
        <v>79</v>
      </c>
      <c r="I56" s="95" t="s">
        <v>80</v>
      </c>
      <c r="L56" s="97" t="s">
        <v>2002</v>
      </c>
      <c r="M56" s="95" t="s">
        <v>82</v>
      </c>
    </row>
    <row r="57" spans="1:13" x14ac:dyDescent="0.2">
      <c r="A57" s="95" t="s">
        <v>145</v>
      </c>
      <c r="B57" s="95" t="str">
        <f>AD$19</f>
        <v>AC17NSNT_1517</v>
      </c>
      <c r="C57" s="98"/>
      <c r="D57" s="95" t="s">
        <v>77</v>
      </c>
      <c r="F57" s="95" t="s">
        <v>78</v>
      </c>
      <c r="G57" s="95" t="s">
        <v>79</v>
      </c>
      <c r="I57" s="95" t="s">
        <v>80</v>
      </c>
      <c r="L57" s="97" t="s">
        <v>2002</v>
      </c>
      <c r="M57" s="95" t="s">
        <v>82</v>
      </c>
    </row>
    <row r="58" spans="1:13" x14ac:dyDescent="0.2">
      <c r="A58" s="95" t="s">
        <v>146</v>
      </c>
      <c r="B58" s="95" t="str">
        <f>AD$9</f>
        <v>OtsAC20NSNT_1610</v>
      </c>
      <c r="C58" s="98"/>
      <c r="D58" s="95" t="s">
        <v>77</v>
      </c>
      <c r="F58" s="95" t="s">
        <v>78</v>
      </c>
      <c r="G58" s="95" t="s">
        <v>79</v>
      </c>
      <c r="I58" s="95" t="s">
        <v>80</v>
      </c>
      <c r="L58" s="97" t="s">
        <v>2002</v>
      </c>
      <c r="M58" s="95" t="s">
        <v>82</v>
      </c>
    </row>
    <row r="59" spans="1:13" x14ac:dyDescent="0.2">
      <c r="A59" s="95" t="s">
        <v>147</v>
      </c>
      <c r="B59" s="95" t="str">
        <f>AD$20</f>
        <v>AC17NSNT_1544</v>
      </c>
      <c r="C59" s="98"/>
      <c r="D59" s="95" t="s">
        <v>77</v>
      </c>
      <c r="F59" s="95" t="s">
        <v>78</v>
      </c>
      <c r="G59" s="95" t="s">
        <v>79</v>
      </c>
      <c r="I59" s="95" t="s">
        <v>80</v>
      </c>
      <c r="L59" s="97" t="s">
        <v>2002</v>
      </c>
      <c r="M59" s="95" t="s">
        <v>82</v>
      </c>
    </row>
    <row r="60" spans="1:13" x14ac:dyDescent="0.2">
      <c r="A60" s="95" t="s">
        <v>148</v>
      </c>
      <c r="B60" s="95" t="str">
        <f>AD$10</f>
        <v>AC20NSNT_0051</v>
      </c>
      <c r="C60" s="98"/>
      <c r="D60" s="95" t="s">
        <v>77</v>
      </c>
      <c r="F60" s="95" t="s">
        <v>78</v>
      </c>
      <c r="G60" s="95" t="s">
        <v>79</v>
      </c>
      <c r="I60" s="95" t="s">
        <v>80</v>
      </c>
      <c r="L60" s="97" t="s">
        <v>2002</v>
      </c>
      <c r="M60" s="95" t="s">
        <v>82</v>
      </c>
    </row>
    <row r="61" spans="1:13" x14ac:dyDescent="0.2">
      <c r="A61" s="95" t="s">
        <v>149</v>
      </c>
      <c r="B61" s="95" t="str">
        <f>AD$21</f>
        <v>AC17NSNT_1559</v>
      </c>
      <c r="C61" s="98"/>
      <c r="D61" s="95" t="s">
        <v>77</v>
      </c>
      <c r="F61" s="95" t="s">
        <v>78</v>
      </c>
      <c r="G61" s="95" t="s">
        <v>79</v>
      </c>
      <c r="I61" s="95" t="s">
        <v>80</v>
      </c>
      <c r="L61" s="97" t="s">
        <v>2002</v>
      </c>
      <c r="M61" s="95" t="s">
        <v>82</v>
      </c>
    </row>
    <row r="62" spans="1:13" x14ac:dyDescent="0.2">
      <c r="A62" s="95" t="s">
        <v>150</v>
      </c>
      <c r="B62" s="95" t="str">
        <f>AD$11</f>
        <v>AC20NSNT_0078</v>
      </c>
      <c r="C62" s="98"/>
      <c r="D62" s="95" t="s">
        <v>77</v>
      </c>
      <c r="F62" s="95" t="s">
        <v>78</v>
      </c>
      <c r="G62" s="95" t="s">
        <v>79</v>
      </c>
      <c r="I62" s="95" t="s">
        <v>80</v>
      </c>
      <c r="L62" s="97" t="s">
        <v>2002</v>
      </c>
      <c r="M62" s="95" t="s">
        <v>82</v>
      </c>
    </row>
    <row r="63" spans="1:13" x14ac:dyDescent="0.2">
      <c r="A63" s="95" t="s">
        <v>151</v>
      </c>
      <c r="B63" s="95" t="str">
        <f>AD$22</f>
        <v>AC17NSNT_1568</v>
      </c>
      <c r="C63" s="98"/>
      <c r="D63" s="95" t="s">
        <v>77</v>
      </c>
      <c r="F63" s="95" t="s">
        <v>78</v>
      </c>
      <c r="G63" s="95" t="s">
        <v>79</v>
      </c>
      <c r="I63" s="95" t="s">
        <v>80</v>
      </c>
      <c r="L63" s="97" t="s">
        <v>2002</v>
      </c>
      <c r="M63" s="95" t="s">
        <v>82</v>
      </c>
    </row>
    <row r="64" spans="1:13" x14ac:dyDescent="0.2">
      <c r="A64" s="95" t="s">
        <v>152</v>
      </c>
      <c r="B64" s="95" t="str">
        <f>AD$12</f>
        <v>AC20NSNT_0094</v>
      </c>
      <c r="C64" s="98"/>
      <c r="D64" s="95" t="s">
        <v>77</v>
      </c>
      <c r="F64" s="95" t="s">
        <v>78</v>
      </c>
      <c r="G64" s="95" t="s">
        <v>79</v>
      </c>
      <c r="I64" s="95" t="s">
        <v>80</v>
      </c>
      <c r="L64" s="97" t="s">
        <v>2002</v>
      </c>
      <c r="M64" s="95" t="s">
        <v>82</v>
      </c>
    </row>
    <row r="65" spans="1:13" x14ac:dyDescent="0.2">
      <c r="A65" s="95" t="s">
        <v>153</v>
      </c>
      <c r="B65" s="95" t="str">
        <f>AD$23</f>
        <v>AC17NSNT_1585</v>
      </c>
      <c r="C65" s="98"/>
      <c r="D65" s="95" t="s">
        <v>77</v>
      </c>
      <c r="F65" s="95" t="s">
        <v>78</v>
      </c>
      <c r="G65" s="95" t="s">
        <v>79</v>
      </c>
      <c r="I65" s="95" t="s">
        <v>80</v>
      </c>
      <c r="L65" s="97" t="s">
        <v>2002</v>
      </c>
      <c r="M65" s="95" t="s">
        <v>82</v>
      </c>
    </row>
    <row r="66" spans="1:13" x14ac:dyDescent="0.2">
      <c r="A66" s="95" t="s">
        <v>154</v>
      </c>
      <c r="B66" s="95" t="str">
        <f>AD$13</f>
        <v>AC20NSNT_0096</v>
      </c>
      <c r="C66" s="98"/>
      <c r="D66" s="95" t="s">
        <v>77</v>
      </c>
      <c r="F66" s="95" t="s">
        <v>78</v>
      </c>
      <c r="G66" s="95" t="s">
        <v>79</v>
      </c>
      <c r="I66" s="95" t="s">
        <v>80</v>
      </c>
      <c r="L66" s="97" t="s">
        <v>2002</v>
      </c>
      <c r="M66" s="95" t="s">
        <v>82</v>
      </c>
    </row>
    <row r="67" spans="1:13" x14ac:dyDescent="0.2">
      <c r="A67" s="95" t="s">
        <v>155</v>
      </c>
      <c r="B67" s="95" t="str">
        <f>AD$24</f>
        <v>AC17NSNT_1620</v>
      </c>
      <c r="C67" s="98"/>
      <c r="D67" s="95" t="s">
        <v>77</v>
      </c>
      <c r="F67" s="95" t="s">
        <v>78</v>
      </c>
      <c r="G67" s="95" t="s">
        <v>79</v>
      </c>
      <c r="I67" s="95" t="s">
        <v>80</v>
      </c>
      <c r="L67" s="97" t="s">
        <v>2002</v>
      </c>
      <c r="M67" s="95" t="s">
        <v>82</v>
      </c>
    </row>
    <row r="68" spans="1:13" x14ac:dyDescent="0.2">
      <c r="A68" s="95" t="s">
        <v>156</v>
      </c>
      <c r="B68" s="95" t="str">
        <f>AD$14</f>
        <v>AC20NSNT_0101</v>
      </c>
      <c r="C68" s="98"/>
      <c r="D68" s="95" t="s">
        <v>77</v>
      </c>
      <c r="F68" s="95" t="s">
        <v>78</v>
      </c>
      <c r="G68" s="95" t="s">
        <v>79</v>
      </c>
      <c r="I68" s="95" t="s">
        <v>80</v>
      </c>
      <c r="L68" s="97" t="s">
        <v>2002</v>
      </c>
      <c r="M68" s="95" t="s">
        <v>82</v>
      </c>
    </row>
    <row r="69" spans="1:13" x14ac:dyDescent="0.2">
      <c r="A69" s="95" t="s">
        <v>157</v>
      </c>
      <c r="B69" s="95" t="str">
        <f>AD$25</f>
        <v>AC17NSNT_1662</v>
      </c>
      <c r="C69" s="98"/>
      <c r="D69" s="95" t="s">
        <v>77</v>
      </c>
      <c r="F69" s="95" t="s">
        <v>78</v>
      </c>
      <c r="G69" s="95" t="s">
        <v>79</v>
      </c>
      <c r="I69" s="95" t="s">
        <v>80</v>
      </c>
      <c r="L69" s="97" t="s">
        <v>2002</v>
      </c>
      <c r="M69" s="95" t="s">
        <v>82</v>
      </c>
    </row>
    <row r="70" spans="1:13" x14ac:dyDescent="0.2">
      <c r="A70" s="95" t="s">
        <v>158</v>
      </c>
      <c r="B70" s="97" t="str">
        <f>$R$7</f>
        <v>AC20NSNT_0091</v>
      </c>
      <c r="C70" s="98"/>
      <c r="D70" s="95" t="s">
        <v>77</v>
      </c>
      <c r="F70" s="95" t="s">
        <v>78</v>
      </c>
      <c r="G70" s="95" t="s">
        <v>79</v>
      </c>
      <c r="I70" s="95" t="s">
        <v>80</v>
      </c>
      <c r="L70" s="97" t="s">
        <v>2002</v>
      </c>
      <c r="M70" s="95" t="s">
        <v>82</v>
      </c>
    </row>
    <row r="71" spans="1:13" x14ac:dyDescent="0.2">
      <c r="A71" s="95" t="s">
        <v>159</v>
      </c>
      <c r="B71" s="95" t="str">
        <f>$R$18</f>
        <v>AC17NSNT_1544</v>
      </c>
      <c r="C71" s="98"/>
      <c r="D71" s="95" t="s">
        <v>77</v>
      </c>
      <c r="F71" s="95" t="s">
        <v>78</v>
      </c>
      <c r="G71" s="95" t="s">
        <v>79</v>
      </c>
      <c r="I71" s="95" t="s">
        <v>80</v>
      </c>
      <c r="L71" s="97" t="s">
        <v>2002</v>
      </c>
      <c r="M71" s="95" t="s">
        <v>82</v>
      </c>
    </row>
    <row r="72" spans="1:13" x14ac:dyDescent="0.2">
      <c r="A72" s="95" t="s">
        <v>160</v>
      </c>
      <c r="B72" s="95" t="str">
        <f>$R$8</f>
        <v>AC20NSNT_0100</v>
      </c>
      <c r="C72" s="98"/>
      <c r="D72" s="95" t="s">
        <v>77</v>
      </c>
      <c r="F72" s="95" t="s">
        <v>78</v>
      </c>
      <c r="G72" s="95" t="s">
        <v>79</v>
      </c>
      <c r="I72" s="95" t="s">
        <v>80</v>
      </c>
      <c r="L72" s="97" t="s">
        <v>2002</v>
      </c>
      <c r="M72" s="95" t="s">
        <v>82</v>
      </c>
    </row>
    <row r="73" spans="1:13" x14ac:dyDescent="0.2">
      <c r="A73" s="95" t="s">
        <v>161</v>
      </c>
      <c r="B73" s="95" t="str">
        <f>$R$19</f>
        <v>AC17NSNT_1703</v>
      </c>
      <c r="C73" s="98"/>
      <c r="D73" s="95" t="s">
        <v>77</v>
      </c>
      <c r="F73" s="95" t="s">
        <v>78</v>
      </c>
      <c r="G73" s="95" t="s">
        <v>79</v>
      </c>
      <c r="I73" s="95" t="s">
        <v>80</v>
      </c>
      <c r="L73" s="97" t="s">
        <v>2002</v>
      </c>
      <c r="M73" s="95" t="s">
        <v>82</v>
      </c>
    </row>
    <row r="74" spans="1:13" x14ac:dyDescent="0.2">
      <c r="A74" s="95" t="s">
        <v>162</v>
      </c>
      <c r="B74" s="97" t="str">
        <f>$R$9</f>
        <v>AC20NSNT_0158</v>
      </c>
      <c r="C74" s="98"/>
      <c r="D74" s="95" t="s">
        <v>77</v>
      </c>
      <c r="F74" s="95" t="s">
        <v>78</v>
      </c>
      <c r="G74" s="95" t="s">
        <v>79</v>
      </c>
      <c r="I74" s="95" t="s">
        <v>80</v>
      </c>
      <c r="L74" s="97" t="s">
        <v>2002</v>
      </c>
      <c r="M74" s="95" t="s">
        <v>82</v>
      </c>
    </row>
    <row r="75" spans="1:13" x14ac:dyDescent="0.2">
      <c r="A75" s="95" t="s">
        <v>163</v>
      </c>
      <c r="B75" s="95" t="str">
        <f>R$20</f>
        <v>AC17NSNT_1726</v>
      </c>
      <c r="C75" s="98"/>
      <c r="D75" s="95" t="s">
        <v>77</v>
      </c>
      <c r="F75" s="95" t="s">
        <v>78</v>
      </c>
      <c r="G75" s="95" t="s">
        <v>79</v>
      </c>
      <c r="I75" s="95" t="s">
        <v>80</v>
      </c>
      <c r="L75" s="97" t="s">
        <v>2002</v>
      </c>
      <c r="M75" s="95" t="s">
        <v>82</v>
      </c>
    </row>
    <row r="76" spans="1:13" x14ac:dyDescent="0.2">
      <c r="A76" s="95" t="s">
        <v>164</v>
      </c>
      <c r="B76" s="95" t="str">
        <f>R$10</f>
        <v>AC20NSNT_0165</v>
      </c>
      <c r="C76" s="98"/>
      <c r="D76" s="95" t="s">
        <v>77</v>
      </c>
      <c r="F76" s="95" t="s">
        <v>78</v>
      </c>
      <c r="G76" s="95" t="s">
        <v>79</v>
      </c>
      <c r="I76" s="95" t="s">
        <v>80</v>
      </c>
      <c r="L76" s="97" t="s">
        <v>2002</v>
      </c>
      <c r="M76" s="95" t="s">
        <v>82</v>
      </c>
    </row>
    <row r="77" spans="1:13" x14ac:dyDescent="0.2">
      <c r="A77" s="95" t="s">
        <v>165</v>
      </c>
      <c r="B77" s="95" t="str">
        <f>R$21</f>
        <v>AC17NSNT_1733</v>
      </c>
      <c r="C77" s="98"/>
      <c r="D77" s="95" t="s">
        <v>77</v>
      </c>
      <c r="F77" s="95" t="s">
        <v>78</v>
      </c>
      <c r="G77" s="95" t="s">
        <v>79</v>
      </c>
      <c r="I77" s="95" t="s">
        <v>80</v>
      </c>
      <c r="L77" s="97" t="s">
        <v>2002</v>
      </c>
      <c r="M77" s="95" t="s">
        <v>82</v>
      </c>
    </row>
    <row r="78" spans="1:13" x14ac:dyDescent="0.2">
      <c r="A78" s="95" t="s">
        <v>166</v>
      </c>
      <c r="B78" s="95" t="str">
        <f>R$11</f>
        <v>AC20NSNT_0181</v>
      </c>
      <c r="C78" s="98"/>
      <c r="D78" s="95" t="s">
        <v>77</v>
      </c>
      <c r="F78" s="95" t="s">
        <v>78</v>
      </c>
      <c r="G78" s="95" t="s">
        <v>79</v>
      </c>
      <c r="I78" s="95" t="s">
        <v>80</v>
      </c>
      <c r="L78" s="97" t="s">
        <v>2002</v>
      </c>
      <c r="M78" s="95" t="s">
        <v>82</v>
      </c>
    </row>
    <row r="79" spans="1:13" x14ac:dyDescent="0.2">
      <c r="A79" s="95" t="s">
        <v>167</v>
      </c>
      <c r="B79" s="95" t="str">
        <f>R$22</f>
        <v>AC17NSNT_1667</v>
      </c>
      <c r="C79" s="98"/>
      <c r="D79" s="95" t="s">
        <v>77</v>
      </c>
      <c r="F79" s="95" t="s">
        <v>78</v>
      </c>
      <c r="G79" s="95" t="s">
        <v>79</v>
      </c>
      <c r="I79" s="95" t="s">
        <v>80</v>
      </c>
      <c r="L79" s="97" t="s">
        <v>2002</v>
      </c>
      <c r="M79" s="95" t="s">
        <v>82</v>
      </c>
    </row>
    <row r="80" spans="1:13" x14ac:dyDescent="0.2">
      <c r="A80" s="95" t="s">
        <v>168</v>
      </c>
      <c r="B80" s="95" t="str">
        <f>R$12</f>
        <v>AC20NSNT_0218</v>
      </c>
      <c r="C80" s="98"/>
      <c r="D80" s="95" t="s">
        <v>77</v>
      </c>
      <c r="F80" s="95" t="s">
        <v>78</v>
      </c>
      <c r="G80" s="95" t="s">
        <v>79</v>
      </c>
      <c r="I80" s="95" t="s">
        <v>80</v>
      </c>
      <c r="L80" s="97" t="s">
        <v>2002</v>
      </c>
      <c r="M80" s="95" t="s">
        <v>82</v>
      </c>
    </row>
    <row r="81" spans="1:13" x14ac:dyDescent="0.2">
      <c r="A81" s="95" t="s">
        <v>169</v>
      </c>
      <c r="B81" s="95" t="str">
        <f>R$23</f>
        <v>AC17NSNT_1678</v>
      </c>
      <c r="C81" s="98"/>
      <c r="D81" s="95" t="s">
        <v>77</v>
      </c>
      <c r="F81" s="95" t="s">
        <v>78</v>
      </c>
      <c r="G81" s="95" t="s">
        <v>79</v>
      </c>
      <c r="I81" s="95" t="s">
        <v>80</v>
      </c>
      <c r="L81" s="97" t="s">
        <v>2002</v>
      </c>
      <c r="M81" s="95" t="s">
        <v>82</v>
      </c>
    </row>
    <row r="82" spans="1:13" x14ac:dyDescent="0.2">
      <c r="A82" s="95" t="s">
        <v>170</v>
      </c>
      <c r="B82" s="95" t="str">
        <f>R$13</f>
        <v>AC20NSNT_0221</v>
      </c>
      <c r="C82" s="98"/>
      <c r="D82" s="95" t="s">
        <v>77</v>
      </c>
      <c r="F82" s="95" t="s">
        <v>78</v>
      </c>
      <c r="G82" s="95" t="s">
        <v>79</v>
      </c>
      <c r="I82" s="95" t="s">
        <v>80</v>
      </c>
      <c r="L82" s="97" t="s">
        <v>2002</v>
      </c>
      <c r="M82" s="95" t="s">
        <v>82</v>
      </c>
    </row>
    <row r="83" spans="1:13" x14ac:dyDescent="0.2">
      <c r="A83" s="95" t="s">
        <v>171</v>
      </c>
      <c r="B83" s="95" t="str">
        <f>R$24</f>
        <v>AC17NSNT_1730</v>
      </c>
      <c r="C83" s="98"/>
      <c r="D83" s="95" t="s">
        <v>77</v>
      </c>
      <c r="F83" s="95" t="s">
        <v>78</v>
      </c>
      <c r="G83" s="95" t="s">
        <v>79</v>
      </c>
      <c r="I83" s="95" t="s">
        <v>80</v>
      </c>
      <c r="L83" s="97" t="s">
        <v>2002</v>
      </c>
      <c r="M83" s="95" t="s">
        <v>82</v>
      </c>
    </row>
    <row r="84" spans="1:13" x14ac:dyDescent="0.2">
      <c r="A84" s="95" t="s">
        <v>172</v>
      </c>
      <c r="B84" s="95" t="str">
        <f>R$14</f>
        <v>AC20NSNT_0327</v>
      </c>
      <c r="C84" s="98"/>
      <c r="D84" s="95" t="s">
        <v>77</v>
      </c>
      <c r="F84" s="95" t="s">
        <v>78</v>
      </c>
      <c r="G84" s="95" t="s">
        <v>79</v>
      </c>
      <c r="I84" s="95" t="s">
        <v>80</v>
      </c>
      <c r="L84" s="97" t="s">
        <v>2002</v>
      </c>
      <c r="M84" s="95" t="s">
        <v>82</v>
      </c>
    </row>
    <row r="85" spans="1:13" x14ac:dyDescent="0.2">
      <c r="A85" s="95" t="s">
        <v>173</v>
      </c>
      <c r="B85" s="95" t="str">
        <f>R$25</f>
        <v>AC17NSNT_1734</v>
      </c>
      <c r="C85" s="98"/>
      <c r="D85" s="95" t="s">
        <v>77</v>
      </c>
      <c r="F85" s="95" t="s">
        <v>78</v>
      </c>
      <c r="G85" s="95" t="s">
        <v>79</v>
      </c>
      <c r="I85" s="95" t="s">
        <v>80</v>
      </c>
      <c r="L85" s="97" t="s">
        <v>2002</v>
      </c>
      <c r="M85" s="95" t="s">
        <v>82</v>
      </c>
    </row>
    <row r="86" spans="1:13" x14ac:dyDescent="0.2">
      <c r="A86" s="95" t="s">
        <v>174</v>
      </c>
      <c r="B86" s="95" t="str">
        <f>AE$7</f>
        <v>AC20NSNT_0114</v>
      </c>
      <c r="C86" s="98"/>
      <c r="D86" s="95" t="s">
        <v>77</v>
      </c>
      <c r="F86" s="95" t="s">
        <v>78</v>
      </c>
      <c r="G86" s="95" t="s">
        <v>79</v>
      </c>
      <c r="I86" s="95" t="s">
        <v>80</v>
      </c>
      <c r="L86" s="97" t="s">
        <v>2002</v>
      </c>
      <c r="M86" s="95" t="s">
        <v>82</v>
      </c>
    </row>
    <row r="87" spans="1:13" x14ac:dyDescent="0.2">
      <c r="A87" s="95" t="s">
        <v>175</v>
      </c>
      <c r="B87" s="95" t="str">
        <f>AE$18</f>
        <v>AC17NSNT_1650</v>
      </c>
      <c r="C87" s="98"/>
      <c r="D87" s="95" t="s">
        <v>77</v>
      </c>
      <c r="F87" s="95" t="s">
        <v>78</v>
      </c>
      <c r="G87" s="95" t="s">
        <v>79</v>
      </c>
      <c r="I87" s="95" t="s">
        <v>80</v>
      </c>
      <c r="L87" s="97" t="s">
        <v>2002</v>
      </c>
      <c r="M87" s="95" t="s">
        <v>82</v>
      </c>
    </row>
    <row r="88" spans="1:13" x14ac:dyDescent="0.2">
      <c r="A88" s="95" t="s">
        <v>176</v>
      </c>
      <c r="B88" s="95" t="str">
        <f>AE$8</f>
        <v>AC20NSNT_0122</v>
      </c>
      <c r="C88" s="98"/>
      <c r="D88" s="95" t="s">
        <v>77</v>
      </c>
      <c r="F88" s="95" t="s">
        <v>78</v>
      </c>
      <c r="G88" s="95" t="s">
        <v>79</v>
      </c>
      <c r="I88" s="95" t="s">
        <v>80</v>
      </c>
      <c r="L88" s="97" t="s">
        <v>2002</v>
      </c>
      <c r="M88" s="95" t="s">
        <v>82</v>
      </c>
    </row>
    <row r="89" spans="1:13" x14ac:dyDescent="0.2">
      <c r="A89" s="95" t="s">
        <v>177</v>
      </c>
      <c r="B89" s="95" t="str">
        <f>AE$19</f>
        <v>AC17NSNT_1667</v>
      </c>
      <c r="C89" s="98"/>
      <c r="D89" s="95" t="s">
        <v>77</v>
      </c>
      <c r="F89" s="95" t="s">
        <v>78</v>
      </c>
      <c r="G89" s="95" t="s">
        <v>79</v>
      </c>
      <c r="I89" s="95" t="s">
        <v>80</v>
      </c>
      <c r="L89" s="97" t="s">
        <v>2002</v>
      </c>
      <c r="M89" s="95" t="s">
        <v>82</v>
      </c>
    </row>
    <row r="90" spans="1:13" x14ac:dyDescent="0.2">
      <c r="A90" s="95" t="s">
        <v>178</v>
      </c>
      <c r="B90" s="95" t="str">
        <f>AE$9</f>
        <v>AC20NSNT_0132</v>
      </c>
      <c r="C90" s="98"/>
      <c r="D90" s="95" t="s">
        <v>77</v>
      </c>
      <c r="F90" s="95" t="s">
        <v>78</v>
      </c>
      <c r="G90" s="95" t="s">
        <v>79</v>
      </c>
      <c r="I90" s="95" t="s">
        <v>80</v>
      </c>
      <c r="L90" s="97" t="s">
        <v>2002</v>
      </c>
      <c r="M90" s="95" t="s">
        <v>82</v>
      </c>
    </row>
    <row r="91" spans="1:13" x14ac:dyDescent="0.2">
      <c r="A91" s="95" t="s">
        <v>179</v>
      </c>
      <c r="B91" s="95" t="str">
        <f>AE$20</f>
        <v>AC17NSNT_1724</v>
      </c>
      <c r="C91" s="98"/>
      <c r="D91" s="95" t="s">
        <v>77</v>
      </c>
      <c r="F91" s="95" t="s">
        <v>78</v>
      </c>
      <c r="G91" s="95" t="s">
        <v>79</v>
      </c>
      <c r="I91" s="95" t="s">
        <v>80</v>
      </c>
      <c r="L91" s="97" t="s">
        <v>2002</v>
      </c>
      <c r="M91" s="95" t="s">
        <v>82</v>
      </c>
    </row>
    <row r="92" spans="1:13" x14ac:dyDescent="0.2">
      <c r="A92" s="95" t="s">
        <v>180</v>
      </c>
      <c r="B92" s="95" t="str">
        <f>AE$10</f>
        <v>AC20NSNT_0162</v>
      </c>
      <c r="C92" s="98"/>
      <c r="D92" s="95" t="s">
        <v>77</v>
      </c>
      <c r="F92" s="95" t="s">
        <v>78</v>
      </c>
      <c r="G92" s="95" t="s">
        <v>79</v>
      </c>
      <c r="I92" s="95" t="s">
        <v>80</v>
      </c>
      <c r="L92" s="97" t="s">
        <v>2002</v>
      </c>
      <c r="M92" s="95" t="s">
        <v>82</v>
      </c>
    </row>
    <row r="93" spans="1:13" x14ac:dyDescent="0.2">
      <c r="A93" s="95" t="s">
        <v>181</v>
      </c>
      <c r="B93" s="95" t="str">
        <f>AE$21</f>
        <v>AC17NSNT_1725</v>
      </c>
      <c r="C93" s="98"/>
      <c r="D93" s="95" t="s">
        <v>77</v>
      </c>
      <c r="F93" s="95" t="s">
        <v>78</v>
      </c>
      <c r="G93" s="95" t="s">
        <v>79</v>
      </c>
      <c r="I93" s="95" t="s">
        <v>80</v>
      </c>
      <c r="L93" s="97" t="s">
        <v>2002</v>
      </c>
      <c r="M93" s="95" t="s">
        <v>82</v>
      </c>
    </row>
    <row r="94" spans="1:13" x14ac:dyDescent="0.2">
      <c r="A94" s="95" t="s">
        <v>182</v>
      </c>
      <c r="B94" s="95" t="str">
        <f>AE$11</f>
        <v>AC20NSNT_0189</v>
      </c>
      <c r="C94" s="98"/>
      <c r="D94" s="95" t="s">
        <v>77</v>
      </c>
      <c r="F94" s="95" t="s">
        <v>78</v>
      </c>
      <c r="G94" s="95" t="s">
        <v>79</v>
      </c>
      <c r="I94" s="95" t="s">
        <v>80</v>
      </c>
      <c r="L94" s="97" t="s">
        <v>2002</v>
      </c>
      <c r="M94" s="95" t="s">
        <v>82</v>
      </c>
    </row>
    <row r="95" spans="1:13" x14ac:dyDescent="0.2">
      <c r="A95" s="95" t="s">
        <v>183</v>
      </c>
      <c r="B95" s="95" t="str">
        <f>AE$22</f>
        <v>OtsAC17NSNT_1774</v>
      </c>
      <c r="C95" s="98"/>
      <c r="D95" s="95" t="s">
        <v>77</v>
      </c>
      <c r="F95" s="95" t="s">
        <v>78</v>
      </c>
      <c r="G95" s="95" t="s">
        <v>79</v>
      </c>
      <c r="I95" s="95" t="s">
        <v>80</v>
      </c>
      <c r="L95" s="97" t="s">
        <v>2002</v>
      </c>
      <c r="M95" s="95" t="s">
        <v>82</v>
      </c>
    </row>
    <row r="96" spans="1:13" x14ac:dyDescent="0.2">
      <c r="A96" s="95" t="s">
        <v>184</v>
      </c>
      <c r="B96" s="95" t="str">
        <f>AE$12</f>
        <v>AC20NSNT_0194</v>
      </c>
      <c r="C96" s="98"/>
      <c r="D96" s="95" t="s">
        <v>77</v>
      </c>
      <c r="F96" s="95" t="s">
        <v>78</v>
      </c>
      <c r="G96" s="95" t="s">
        <v>79</v>
      </c>
      <c r="I96" s="95" t="s">
        <v>80</v>
      </c>
      <c r="L96" s="97" t="s">
        <v>2002</v>
      </c>
      <c r="M96" s="95" t="s">
        <v>82</v>
      </c>
    </row>
    <row r="97" spans="1:13" x14ac:dyDescent="0.2">
      <c r="A97" s="95" t="s">
        <v>185</v>
      </c>
      <c r="B97" s="95" t="str">
        <f>AE$23</f>
        <v>OtsAC17NSNT_1842</v>
      </c>
      <c r="C97" s="98"/>
      <c r="D97" s="95" t="s">
        <v>77</v>
      </c>
      <c r="F97" s="95" t="s">
        <v>78</v>
      </c>
      <c r="G97" s="95" t="s">
        <v>79</v>
      </c>
      <c r="I97" s="95" t="s">
        <v>80</v>
      </c>
      <c r="L97" s="97" t="s">
        <v>2002</v>
      </c>
      <c r="M97" s="95" t="s">
        <v>82</v>
      </c>
    </row>
    <row r="98" spans="1:13" x14ac:dyDescent="0.2">
      <c r="A98" s="95" t="s">
        <v>186</v>
      </c>
      <c r="B98" s="95" t="str">
        <f>AE$13</f>
        <v>AC20NSNT_0223</v>
      </c>
      <c r="C98" s="98"/>
      <c r="D98" s="95" t="s">
        <v>77</v>
      </c>
      <c r="F98" s="95" t="s">
        <v>78</v>
      </c>
      <c r="G98" s="95" t="s">
        <v>79</v>
      </c>
      <c r="I98" s="95" t="s">
        <v>80</v>
      </c>
      <c r="L98" s="97" t="s">
        <v>2002</v>
      </c>
      <c r="M98" s="95" t="s">
        <v>82</v>
      </c>
    </row>
    <row r="99" spans="1:13" x14ac:dyDescent="0.2">
      <c r="A99" s="95" t="s">
        <v>187</v>
      </c>
      <c r="B99" s="95" t="str">
        <f>AE$24</f>
        <v>OtsAC17NSNT_1862</v>
      </c>
      <c r="C99" s="98"/>
      <c r="D99" s="95" t="s">
        <v>77</v>
      </c>
      <c r="F99" s="95" t="s">
        <v>78</v>
      </c>
      <c r="G99" s="95" t="s">
        <v>79</v>
      </c>
      <c r="I99" s="95" t="s">
        <v>80</v>
      </c>
      <c r="L99" s="97" t="s">
        <v>2002</v>
      </c>
      <c r="M99" s="95" t="s">
        <v>82</v>
      </c>
    </row>
    <row r="100" spans="1:13" x14ac:dyDescent="0.2">
      <c r="A100" s="95" t="s">
        <v>188</v>
      </c>
      <c r="B100" s="95" t="str">
        <f>AE$14</f>
        <v>AC20NSNT_0243</v>
      </c>
      <c r="C100" s="98"/>
      <c r="D100" s="95" t="s">
        <v>77</v>
      </c>
      <c r="F100" s="95" t="s">
        <v>78</v>
      </c>
      <c r="G100" s="95" t="s">
        <v>79</v>
      </c>
      <c r="I100" s="95" t="s">
        <v>80</v>
      </c>
      <c r="L100" s="97" t="s">
        <v>2002</v>
      </c>
      <c r="M100" s="95" t="s">
        <v>82</v>
      </c>
    </row>
    <row r="101" spans="1:13" x14ac:dyDescent="0.2">
      <c r="A101" s="95" t="s">
        <v>189</v>
      </c>
      <c r="B101" s="95" t="str">
        <f>AE$25</f>
        <v>OtsAC17NSNT_1946</v>
      </c>
      <c r="C101" s="98"/>
      <c r="D101" s="95" t="s">
        <v>77</v>
      </c>
      <c r="F101" s="95" t="s">
        <v>78</v>
      </c>
      <c r="G101" s="95" t="s">
        <v>79</v>
      </c>
      <c r="I101" s="95" t="s">
        <v>80</v>
      </c>
      <c r="L101" s="97" t="s">
        <v>2002</v>
      </c>
      <c r="M101" s="95" t="s">
        <v>82</v>
      </c>
    </row>
    <row r="102" spans="1:13" x14ac:dyDescent="0.2">
      <c r="A102" s="95" t="s">
        <v>190</v>
      </c>
      <c r="B102" s="97" t="str">
        <f>$S$7</f>
        <v>AC20NSNT_0331</v>
      </c>
      <c r="C102" s="98"/>
      <c r="D102" s="95" t="s">
        <v>77</v>
      </c>
      <c r="F102" s="95" t="s">
        <v>78</v>
      </c>
      <c r="G102" s="95" t="s">
        <v>79</v>
      </c>
      <c r="I102" s="95" t="s">
        <v>80</v>
      </c>
      <c r="L102" s="97" t="s">
        <v>2002</v>
      </c>
      <c r="M102" s="95" t="s">
        <v>82</v>
      </c>
    </row>
    <row r="103" spans="1:13" x14ac:dyDescent="0.2">
      <c r="A103" s="95" t="s">
        <v>191</v>
      </c>
      <c r="B103" s="95" t="str">
        <f>$S$18</f>
        <v>OtsAC17NSNT_1853</v>
      </c>
      <c r="C103" s="98"/>
      <c r="D103" s="95" t="s">
        <v>77</v>
      </c>
      <c r="F103" s="95" t="s">
        <v>78</v>
      </c>
      <c r="G103" s="95" t="s">
        <v>79</v>
      </c>
      <c r="I103" s="95" t="s">
        <v>80</v>
      </c>
      <c r="L103" s="97" t="s">
        <v>2002</v>
      </c>
      <c r="M103" s="95" t="s">
        <v>82</v>
      </c>
    </row>
    <row r="104" spans="1:13" x14ac:dyDescent="0.2">
      <c r="A104" s="95" t="s">
        <v>192</v>
      </c>
      <c r="B104" s="95" t="str">
        <f>$S$8</f>
        <v>OtsAC20NSNT_0384</v>
      </c>
      <c r="C104" s="98"/>
      <c r="D104" s="95" t="s">
        <v>77</v>
      </c>
      <c r="F104" s="95" t="s">
        <v>78</v>
      </c>
      <c r="G104" s="95" t="s">
        <v>79</v>
      </c>
      <c r="I104" s="95" t="s">
        <v>80</v>
      </c>
      <c r="L104" s="97" t="s">
        <v>2002</v>
      </c>
      <c r="M104" s="95" t="s">
        <v>82</v>
      </c>
    </row>
    <row r="105" spans="1:13" x14ac:dyDescent="0.2">
      <c r="A105" s="95" t="s">
        <v>193</v>
      </c>
      <c r="B105" s="95" t="str">
        <f>$S$19</f>
        <v>OtsAC17NSNT_1916</v>
      </c>
      <c r="C105" s="98"/>
      <c r="D105" s="95" t="s">
        <v>77</v>
      </c>
      <c r="F105" s="95" t="s">
        <v>78</v>
      </c>
      <c r="G105" s="95" t="s">
        <v>79</v>
      </c>
      <c r="I105" s="95" t="s">
        <v>80</v>
      </c>
      <c r="L105" s="97" t="s">
        <v>2002</v>
      </c>
      <c r="M105" s="95" t="s">
        <v>82</v>
      </c>
    </row>
    <row r="106" spans="1:13" x14ac:dyDescent="0.2">
      <c r="A106" s="95" t="s">
        <v>194</v>
      </c>
      <c r="B106" s="97" t="str">
        <f>$S$9</f>
        <v>OtsAC20NSNT_0409</v>
      </c>
      <c r="C106" s="98"/>
      <c r="D106" s="95" t="s">
        <v>77</v>
      </c>
      <c r="F106" s="95" t="s">
        <v>78</v>
      </c>
      <c r="G106" s="95" t="s">
        <v>79</v>
      </c>
      <c r="I106" s="95" t="s">
        <v>80</v>
      </c>
      <c r="L106" s="97" t="s">
        <v>2002</v>
      </c>
      <c r="M106" s="95" t="s">
        <v>82</v>
      </c>
    </row>
    <row r="107" spans="1:13" x14ac:dyDescent="0.2">
      <c r="A107" s="95" t="s">
        <v>195</v>
      </c>
      <c r="B107" s="95" t="str">
        <f>S$20</f>
        <v>OtsAC17NSNT_2039</v>
      </c>
      <c r="C107" s="98"/>
      <c r="D107" s="95" t="s">
        <v>77</v>
      </c>
      <c r="F107" s="95" t="s">
        <v>78</v>
      </c>
      <c r="G107" s="95" t="s">
        <v>79</v>
      </c>
      <c r="I107" s="95" t="s">
        <v>80</v>
      </c>
      <c r="L107" s="97" t="s">
        <v>2002</v>
      </c>
      <c r="M107" s="95" t="s">
        <v>82</v>
      </c>
    </row>
    <row r="108" spans="1:13" x14ac:dyDescent="0.2">
      <c r="A108" s="95" t="s">
        <v>196</v>
      </c>
      <c r="B108" s="95" t="str">
        <f>S$10</f>
        <v>OtsAC20NSNT_0416</v>
      </c>
      <c r="C108" s="98"/>
      <c r="D108" s="95" t="s">
        <v>77</v>
      </c>
      <c r="F108" s="95" t="s">
        <v>78</v>
      </c>
      <c r="G108" s="95" t="s">
        <v>79</v>
      </c>
      <c r="I108" s="95" t="s">
        <v>80</v>
      </c>
      <c r="L108" s="97" t="s">
        <v>2002</v>
      </c>
      <c r="M108" s="95" t="s">
        <v>82</v>
      </c>
    </row>
    <row r="109" spans="1:13" x14ac:dyDescent="0.2">
      <c r="A109" s="95" t="s">
        <v>197</v>
      </c>
      <c r="B109" s="95" t="str">
        <f>S$21</f>
        <v>OtsAC17NSNT_2052</v>
      </c>
      <c r="C109" s="98"/>
      <c r="D109" s="95" t="s">
        <v>77</v>
      </c>
      <c r="F109" s="95" t="s">
        <v>78</v>
      </c>
      <c r="G109" s="95" t="s">
        <v>79</v>
      </c>
      <c r="I109" s="95" t="s">
        <v>80</v>
      </c>
      <c r="L109" s="97" t="s">
        <v>2002</v>
      </c>
      <c r="M109" s="95" t="s">
        <v>82</v>
      </c>
    </row>
    <row r="110" spans="1:13" x14ac:dyDescent="0.2">
      <c r="A110" s="95" t="s">
        <v>198</v>
      </c>
      <c r="B110" s="95" t="str">
        <f>S$11</f>
        <v>OtsAC20NSNT_0497</v>
      </c>
      <c r="C110" s="98"/>
      <c r="D110" s="95" t="s">
        <v>77</v>
      </c>
      <c r="F110" s="95" t="s">
        <v>78</v>
      </c>
      <c r="G110" s="95" t="s">
        <v>79</v>
      </c>
      <c r="I110" s="95" t="s">
        <v>80</v>
      </c>
      <c r="L110" s="97" t="s">
        <v>2002</v>
      </c>
      <c r="M110" s="95" t="s">
        <v>82</v>
      </c>
    </row>
    <row r="111" spans="1:13" x14ac:dyDescent="0.2">
      <c r="A111" s="95" t="s">
        <v>199</v>
      </c>
      <c r="B111" s="95" t="str">
        <f>S$22</f>
        <v>OtsAC17NSNT_2076</v>
      </c>
      <c r="C111" s="98"/>
      <c r="D111" s="95" t="s">
        <v>77</v>
      </c>
      <c r="F111" s="95" t="s">
        <v>78</v>
      </c>
      <c r="G111" s="95" t="s">
        <v>79</v>
      </c>
      <c r="I111" s="95" t="s">
        <v>80</v>
      </c>
      <c r="L111" s="97" t="s">
        <v>2002</v>
      </c>
      <c r="M111" s="95" t="s">
        <v>82</v>
      </c>
    </row>
    <row r="112" spans="1:13" x14ac:dyDescent="0.2">
      <c r="A112" s="95" t="s">
        <v>200</v>
      </c>
      <c r="B112" s="95" t="str">
        <f>S$12</f>
        <v>OtsAC20NSNT_0511</v>
      </c>
      <c r="C112" s="98"/>
      <c r="D112" s="95" t="s">
        <v>77</v>
      </c>
      <c r="F112" s="95" t="s">
        <v>78</v>
      </c>
      <c r="G112" s="95" t="s">
        <v>79</v>
      </c>
      <c r="I112" s="95" t="s">
        <v>80</v>
      </c>
      <c r="L112" s="97" t="s">
        <v>2002</v>
      </c>
      <c r="M112" s="95" t="s">
        <v>82</v>
      </c>
    </row>
    <row r="113" spans="1:13" x14ac:dyDescent="0.2">
      <c r="A113" s="95" t="s">
        <v>201</v>
      </c>
      <c r="B113" s="95" t="str">
        <f>S$23</f>
        <v>OtsAC17NSNT_2093</v>
      </c>
      <c r="C113" s="98"/>
      <c r="D113" s="95" t="s">
        <v>77</v>
      </c>
      <c r="F113" s="95" t="s">
        <v>78</v>
      </c>
      <c r="G113" s="95" t="s">
        <v>79</v>
      </c>
      <c r="I113" s="95" t="s">
        <v>80</v>
      </c>
      <c r="L113" s="97" t="s">
        <v>2002</v>
      </c>
      <c r="M113" s="95" t="s">
        <v>82</v>
      </c>
    </row>
    <row r="114" spans="1:13" x14ac:dyDescent="0.2">
      <c r="A114" s="95" t="s">
        <v>202</v>
      </c>
      <c r="B114" s="95" t="str">
        <f>S$13</f>
        <v>OtsAC20NSNT_0535</v>
      </c>
      <c r="C114" s="98"/>
      <c r="D114" s="95" t="s">
        <v>77</v>
      </c>
      <c r="F114" s="95" t="s">
        <v>78</v>
      </c>
      <c r="G114" s="95" t="s">
        <v>79</v>
      </c>
      <c r="I114" s="95" t="s">
        <v>80</v>
      </c>
      <c r="L114" s="97" t="s">
        <v>2002</v>
      </c>
      <c r="M114" s="95" t="s">
        <v>82</v>
      </c>
    </row>
    <row r="115" spans="1:13" x14ac:dyDescent="0.2">
      <c r="A115" s="95" t="s">
        <v>203</v>
      </c>
      <c r="B115" s="95" t="str">
        <f>S$24</f>
        <v>OtsAC17NSNT_2098</v>
      </c>
      <c r="C115" s="98"/>
      <c r="D115" s="95" t="s">
        <v>77</v>
      </c>
      <c r="F115" s="95" t="s">
        <v>78</v>
      </c>
      <c r="G115" s="95" t="s">
        <v>79</v>
      </c>
      <c r="I115" s="95" t="s">
        <v>80</v>
      </c>
      <c r="L115" s="97" t="s">
        <v>2002</v>
      </c>
      <c r="M115" s="95" t="s">
        <v>82</v>
      </c>
    </row>
    <row r="116" spans="1:13" x14ac:dyDescent="0.2">
      <c r="A116" s="95" t="s">
        <v>204</v>
      </c>
      <c r="B116" s="95" t="str">
        <f>S$14</f>
        <v>OtsAC20NSNT_0540</v>
      </c>
      <c r="C116" s="98"/>
      <c r="D116" s="95" t="s">
        <v>77</v>
      </c>
      <c r="F116" s="95" t="s">
        <v>78</v>
      </c>
      <c r="G116" s="95" t="s">
        <v>79</v>
      </c>
      <c r="I116" s="95" t="s">
        <v>80</v>
      </c>
      <c r="L116" s="97" t="s">
        <v>2002</v>
      </c>
      <c r="M116" s="95" t="s">
        <v>82</v>
      </c>
    </row>
    <row r="117" spans="1:13" x14ac:dyDescent="0.2">
      <c r="A117" s="95" t="s">
        <v>205</v>
      </c>
      <c r="B117" s="95" t="str">
        <f>S$25</f>
        <v>OtsAC17NSNT_2102</v>
      </c>
      <c r="C117" s="98"/>
      <c r="D117" s="95" t="s">
        <v>77</v>
      </c>
      <c r="F117" s="95" t="s">
        <v>78</v>
      </c>
      <c r="G117" s="95" t="s">
        <v>79</v>
      </c>
      <c r="I117" s="95" t="s">
        <v>80</v>
      </c>
      <c r="L117" s="97" t="s">
        <v>2002</v>
      </c>
      <c r="M117" s="95" t="s">
        <v>82</v>
      </c>
    </row>
    <row r="118" spans="1:13" x14ac:dyDescent="0.2">
      <c r="A118" s="95" t="s">
        <v>206</v>
      </c>
      <c r="B118" s="95" t="str">
        <f>AF$7</f>
        <v>AC20NSNT_0282</v>
      </c>
      <c r="C118" s="98"/>
      <c r="D118" s="95" t="s">
        <v>77</v>
      </c>
      <c r="F118" s="95" t="s">
        <v>78</v>
      </c>
      <c r="G118" s="95" t="s">
        <v>79</v>
      </c>
      <c r="I118" s="95" t="s">
        <v>80</v>
      </c>
      <c r="L118" s="97" t="s">
        <v>2002</v>
      </c>
      <c r="M118" s="95" t="s">
        <v>82</v>
      </c>
    </row>
    <row r="119" spans="1:13" x14ac:dyDescent="0.2">
      <c r="A119" s="95" t="s">
        <v>207</v>
      </c>
      <c r="B119" s="95" t="str">
        <f>AF$18</f>
        <v>OtsAC17NSNT_1957</v>
      </c>
      <c r="C119" s="98"/>
      <c r="D119" s="95" t="s">
        <v>77</v>
      </c>
      <c r="F119" s="95" t="s">
        <v>78</v>
      </c>
      <c r="G119" s="95" t="s">
        <v>79</v>
      </c>
      <c r="I119" s="95" t="s">
        <v>80</v>
      </c>
      <c r="L119" s="97" t="s">
        <v>2002</v>
      </c>
      <c r="M119" s="95" t="s">
        <v>82</v>
      </c>
    </row>
    <row r="120" spans="1:13" x14ac:dyDescent="0.2">
      <c r="A120" s="95" t="s">
        <v>208</v>
      </c>
      <c r="B120" s="95" t="str">
        <f>AF$8</f>
        <v>AC20NSNT_0287</v>
      </c>
      <c r="C120" s="98"/>
      <c r="D120" s="95" t="s">
        <v>77</v>
      </c>
      <c r="F120" s="95" t="s">
        <v>78</v>
      </c>
      <c r="G120" s="95" t="s">
        <v>79</v>
      </c>
      <c r="I120" s="95" t="s">
        <v>80</v>
      </c>
      <c r="L120" s="97" t="s">
        <v>2002</v>
      </c>
      <c r="M120" s="95" t="s">
        <v>82</v>
      </c>
    </row>
    <row r="121" spans="1:13" x14ac:dyDescent="0.2">
      <c r="A121" s="95" t="s">
        <v>209</v>
      </c>
      <c r="B121" s="95" t="str">
        <f>AF$19</f>
        <v>OtsAC17NSNT_2004</v>
      </c>
      <c r="C121" s="98"/>
      <c r="D121" s="95" t="s">
        <v>77</v>
      </c>
      <c r="F121" s="95" t="s">
        <v>78</v>
      </c>
      <c r="G121" s="95" t="s">
        <v>79</v>
      </c>
      <c r="I121" s="95" t="s">
        <v>80</v>
      </c>
      <c r="L121" s="97" t="s">
        <v>2002</v>
      </c>
      <c r="M121" s="95" t="s">
        <v>82</v>
      </c>
    </row>
    <row r="122" spans="1:13" x14ac:dyDescent="0.2">
      <c r="A122" s="95" t="s">
        <v>210</v>
      </c>
      <c r="B122" s="95" t="str">
        <f>AF$9</f>
        <v>AC20NSNT_0288</v>
      </c>
      <c r="C122" s="98"/>
      <c r="D122" s="95" t="s">
        <v>77</v>
      </c>
      <c r="F122" s="95" t="s">
        <v>78</v>
      </c>
      <c r="G122" s="95" t="s">
        <v>79</v>
      </c>
      <c r="I122" s="95" t="s">
        <v>80</v>
      </c>
      <c r="L122" s="97" t="s">
        <v>2002</v>
      </c>
      <c r="M122" s="95" t="s">
        <v>82</v>
      </c>
    </row>
    <row r="123" spans="1:13" x14ac:dyDescent="0.2">
      <c r="A123" s="95" t="s">
        <v>211</v>
      </c>
      <c r="B123" s="95" t="str">
        <f>AF$20</f>
        <v>OtsAC17NSNT_2022</v>
      </c>
      <c r="C123" s="98"/>
      <c r="D123" s="95" t="s">
        <v>77</v>
      </c>
      <c r="F123" s="95" t="s">
        <v>78</v>
      </c>
      <c r="G123" s="95" t="s">
        <v>79</v>
      </c>
      <c r="I123" s="95" t="s">
        <v>80</v>
      </c>
      <c r="L123" s="97" t="s">
        <v>2002</v>
      </c>
      <c r="M123" s="95" t="s">
        <v>82</v>
      </c>
    </row>
    <row r="124" spans="1:13" x14ac:dyDescent="0.2">
      <c r="A124" s="95" t="s">
        <v>212</v>
      </c>
      <c r="B124" s="95" t="str">
        <f>AF$10</f>
        <v>AC20NSNT_0297</v>
      </c>
      <c r="C124" s="98"/>
      <c r="D124" s="95" t="s">
        <v>77</v>
      </c>
      <c r="F124" s="95" t="s">
        <v>78</v>
      </c>
      <c r="G124" s="95" t="s">
        <v>79</v>
      </c>
      <c r="I124" s="95" t="s">
        <v>80</v>
      </c>
      <c r="L124" s="97" t="s">
        <v>2002</v>
      </c>
      <c r="M124" s="95" t="s">
        <v>82</v>
      </c>
    </row>
    <row r="125" spans="1:13" x14ac:dyDescent="0.2">
      <c r="A125" s="95" t="s">
        <v>213</v>
      </c>
      <c r="B125" s="95" t="str">
        <f>AF$21</f>
        <v>OtsAC17NSNT_2030</v>
      </c>
      <c r="C125" s="98"/>
      <c r="D125" s="95" t="s">
        <v>77</v>
      </c>
      <c r="F125" s="95" t="s">
        <v>78</v>
      </c>
      <c r="G125" s="95" t="s">
        <v>79</v>
      </c>
      <c r="I125" s="95" t="s">
        <v>80</v>
      </c>
      <c r="L125" s="97" t="s">
        <v>2002</v>
      </c>
      <c r="M125" s="95" t="s">
        <v>82</v>
      </c>
    </row>
    <row r="126" spans="1:13" x14ac:dyDescent="0.2">
      <c r="A126" s="95" t="s">
        <v>214</v>
      </c>
      <c r="B126" s="95" t="str">
        <f>AF$11</f>
        <v>AC20NSNT_0317</v>
      </c>
      <c r="C126" s="98"/>
      <c r="D126" s="95" t="s">
        <v>77</v>
      </c>
      <c r="F126" s="95" t="s">
        <v>78</v>
      </c>
      <c r="G126" s="95" t="s">
        <v>79</v>
      </c>
      <c r="I126" s="95" t="s">
        <v>80</v>
      </c>
      <c r="L126" s="97" t="s">
        <v>2002</v>
      </c>
      <c r="M126" s="95" t="s">
        <v>82</v>
      </c>
    </row>
    <row r="127" spans="1:13" x14ac:dyDescent="0.2">
      <c r="A127" s="95" t="s">
        <v>215</v>
      </c>
      <c r="B127" s="95" t="str">
        <f>AF$22</f>
        <v>OtsAC17NSNT_2047</v>
      </c>
      <c r="C127" s="98"/>
      <c r="D127" s="95" t="s">
        <v>77</v>
      </c>
      <c r="F127" s="95" t="s">
        <v>78</v>
      </c>
      <c r="G127" s="95" t="s">
        <v>79</v>
      </c>
      <c r="I127" s="95" t="s">
        <v>80</v>
      </c>
      <c r="L127" s="97" t="s">
        <v>2002</v>
      </c>
      <c r="M127" s="95" t="s">
        <v>82</v>
      </c>
    </row>
    <row r="128" spans="1:13" x14ac:dyDescent="0.2">
      <c r="A128" s="95" t="s">
        <v>216</v>
      </c>
      <c r="B128" s="95" t="str">
        <f>AF$12</f>
        <v>AC20NSNT_0323</v>
      </c>
      <c r="C128" s="98"/>
      <c r="D128" s="95" t="s">
        <v>77</v>
      </c>
      <c r="F128" s="95" t="s">
        <v>78</v>
      </c>
      <c r="G128" s="95" t="s">
        <v>79</v>
      </c>
      <c r="I128" s="95" t="s">
        <v>80</v>
      </c>
      <c r="L128" s="97" t="s">
        <v>2002</v>
      </c>
      <c r="M128" s="95" t="s">
        <v>82</v>
      </c>
    </row>
    <row r="129" spans="1:13" x14ac:dyDescent="0.2">
      <c r="A129" s="95" t="s">
        <v>217</v>
      </c>
      <c r="B129" s="95" t="str">
        <f>AF$23</f>
        <v>OtsAC17NSNT_2057</v>
      </c>
      <c r="C129" s="98"/>
      <c r="D129" s="95" t="s">
        <v>77</v>
      </c>
      <c r="F129" s="95" t="s">
        <v>78</v>
      </c>
      <c r="G129" s="95" t="s">
        <v>79</v>
      </c>
      <c r="I129" s="95" t="s">
        <v>80</v>
      </c>
      <c r="L129" s="97" t="s">
        <v>2002</v>
      </c>
      <c r="M129" s="95" t="s">
        <v>82</v>
      </c>
    </row>
    <row r="130" spans="1:13" x14ac:dyDescent="0.2">
      <c r="A130" s="95" t="s">
        <v>218</v>
      </c>
      <c r="B130" s="95" t="str">
        <f>AF$13</f>
        <v>AC20NSNT_0324</v>
      </c>
      <c r="C130" s="98"/>
      <c r="D130" s="95" t="s">
        <v>77</v>
      </c>
      <c r="F130" s="95" t="s">
        <v>78</v>
      </c>
      <c r="G130" s="95" t="s">
        <v>79</v>
      </c>
      <c r="I130" s="95" t="s">
        <v>80</v>
      </c>
      <c r="L130" s="97" t="s">
        <v>2002</v>
      </c>
      <c r="M130" s="95" t="s">
        <v>82</v>
      </c>
    </row>
    <row r="131" spans="1:13" x14ac:dyDescent="0.2">
      <c r="A131" s="95" t="s">
        <v>219</v>
      </c>
      <c r="B131" s="95" t="str">
        <f>AF$24</f>
        <v>OtsAC17NSNT_2068</v>
      </c>
      <c r="C131" s="98"/>
      <c r="D131" s="95" t="s">
        <v>77</v>
      </c>
      <c r="F131" s="95" t="s">
        <v>78</v>
      </c>
      <c r="G131" s="95" t="s">
        <v>79</v>
      </c>
      <c r="I131" s="95" t="s">
        <v>80</v>
      </c>
      <c r="L131" s="97" t="s">
        <v>2002</v>
      </c>
      <c r="M131" s="95" t="s">
        <v>82</v>
      </c>
    </row>
    <row r="132" spans="1:13" x14ac:dyDescent="0.2">
      <c r="A132" s="95" t="s">
        <v>220</v>
      </c>
      <c r="B132" s="95" t="str">
        <f>AF$14</f>
        <v>OtsAC20NSNT_0399</v>
      </c>
      <c r="C132" s="98"/>
      <c r="D132" s="95" t="s">
        <v>77</v>
      </c>
      <c r="F132" s="95" t="s">
        <v>78</v>
      </c>
      <c r="G132" s="95" t="s">
        <v>79</v>
      </c>
      <c r="I132" s="95" t="s">
        <v>80</v>
      </c>
      <c r="L132" s="97" t="s">
        <v>2002</v>
      </c>
      <c r="M132" s="95" t="s">
        <v>82</v>
      </c>
    </row>
    <row r="133" spans="1:13" x14ac:dyDescent="0.2">
      <c r="A133" s="95" t="s">
        <v>221</v>
      </c>
      <c r="B133" s="95" t="str">
        <f>AF$25</f>
        <v>OtsAC17NSNT_2073</v>
      </c>
      <c r="C133" s="98"/>
      <c r="D133" s="95" t="s">
        <v>77</v>
      </c>
      <c r="F133" s="95" t="s">
        <v>78</v>
      </c>
      <c r="G133" s="95" t="s">
        <v>79</v>
      </c>
      <c r="I133" s="95" t="s">
        <v>80</v>
      </c>
      <c r="L133" s="97" t="s">
        <v>2002</v>
      </c>
      <c r="M133" s="95" t="s">
        <v>82</v>
      </c>
    </row>
    <row r="134" spans="1:13" x14ac:dyDescent="0.2">
      <c r="A134" s="95" t="s">
        <v>222</v>
      </c>
      <c r="B134" s="97" t="str">
        <f>$T$7</f>
        <v>OtsAC20NSNT_0543</v>
      </c>
      <c r="C134" s="98"/>
      <c r="D134" s="95" t="s">
        <v>77</v>
      </c>
      <c r="F134" s="95" t="s">
        <v>78</v>
      </c>
      <c r="G134" s="95" t="s">
        <v>79</v>
      </c>
      <c r="I134" s="95" t="s">
        <v>80</v>
      </c>
      <c r="L134" s="97" t="s">
        <v>2002</v>
      </c>
      <c r="M134" s="95" t="s">
        <v>82</v>
      </c>
    </row>
    <row r="135" spans="1:13" x14ac:dyDescent="0.2">
      <c r="A135" s="95" t="s">
        <v>223</v>
      </c>
      <c r="B135" s="95" t="str">
        <f>$T$18</f>
        <v>OtsAC17NSNT_2105</v>
      </c>
      <c r="C135" s="98"/>
      <c r="D135" s="95" t="s">
        <v>77</v>
      </c>
      <c r="F135" s="95" t="s">
        <v>78</v>
      </c>
      <c r="G135" s="95" t="s">
        <v>79</v>
      </c>
      <c r="I135" s="95" t="s">
        <v>80</v>
      </c>
      <c r="L135" s="97" t="s">
        <v>2002</v>
      </c>
      <c r="M135" s="95" t="s">
        <v>82</v>
      </c>
    </row>
    <row r="136" spans="1:13" x14ac:dyDescent="0.2">
      <c r="A136" s="95" t="s">
        <v>224</v>
      </c>
      <c r="B136" s="95" t="str">
        <f>$T$8</f>
        <v>OtsAC20NSNT_0586</v>
      </c>
      <c r="C136" s="98"/>
      <c r="D136" s="95" t="s">
        <v>77</v>
      </c>
      <c r="F136" s="95" t="s">
        <v>78</v>
      </c>
      <c r="G136" s="95" t="s">
        <v>79</v>
      </c>
      <c r="I136" s="95" t="s">
        <v>80</v>
      </c>
      <c r="L136" s="97" t="s">
        <v>2002</v>
      </c>
      <c r="M136" s="95" t="s">
        <v>82</v>
      </c>
    </row>
    <row r="137" spans="1:13" x14ac:dyDescent="0.2">
      <c r="A137" s="95" t="s">
        <v>225</v>
      </c>
      <c r="B137" s="95" t="str">
        <f>$T$19</f>
        <v>OtsAC17NSNT_2226</v>
      </c>
      <c r="C137" s="98"/>
      <c r="D137" s="95" t="s">
        <v>77</v>
      </c>
      <c r="F137" s="95" t="s">
        <v>78</v>
      </c>
      <c r="G137" s="95" t="s">
        <v>79</v>
      </c>
      <c r="I137" s="95" t="s">
        <v>80</v>
      </c>
      <c r="L137" s="97" t="s">
        <v>2002</v>
      </c>
      <c r="M137" s="95" t="s">
        <v>82</v>
      </c>
    </row>
    <row r="138" spans="1:13" x14ac:dyDescent="0.2">
      <c r="A138" s="95" t="s">
        <v>226</v>
      </c>
      <c r="B138" s="97" t="str">
        <f>$T$9</f>
        <v>OtsAC20NSNT_0643</v>
      </c>
      <c r="C138" s="98"/>
      <c r="D138" s="95" t="s">
        <v>77</v>
      </c>
      <c r="F138" s="95" t="s">
        <v>78</v>
      </c>
      <c r="G138" s="95" t="s">
        <v>79</v>
      </c>
      <c r="I138" s="95" t="s">
        <v>80</v>
      </c>
      <c r="L138" s="97" t="s">
        <v>2002</v>
      </c>
      <c r="M138" s="95" t="s">
        <v>82</v>
      </c>
    </row>
    <row r="139" spans="1:13" x14ac:dyDescent="0.2">
      <c r="A139" s="95" t="s">
        <v>227</v>
      </c>
      <c r="B139" s="95" t="str">
        <f>T$20</f>
        <v>OtsAC17NSNT_2281</v>
      </c>
      <c r="C139" s="98"/>
      <c r="D139" s="95" t="s">
        <v>77</v>
      </c>
      <c r="F139" s="95" t="s">
        <v>78</v>
      </c>
      <c r="G139" s="95" t="s">
        <v>79</v>
      </c>
      <c r="I139" s="95" t="s">
        <v>80</v>
      </c>
      <c r="L139" s="97" t="s">
        <v>2002</v>
      </c>
      <c r="M139" s="95" t="s">
        <v>82</v>
      </c>
    </row>
    <row r="140" spans="1:13" x14ac:dyDescent="0.2">
      <c r="A140" s="95" t="s">
        <v>228</v>
      </c>
      <c r="B140" s="95" t="str">
        <f>T$10</f>
        <v>OtsAC20NSNT_0677</v>
      </c>
      <c r="C140" s="98"/>
      <c r="D140" s="95" t="s">
        <v>77</v>
      </c>
      <c r="F140" s="95" t="s">
        <v>78</v>
      </c>
      <c r="G140" s="95" t="s">
        <v>79</v>
      </c>
      <c r="I140" s="95" t="s">
        <v>80</v>
      </c>
      <c r="L140" s="97" t="s">
        <v>2002</v>
      </c>
      <c r="M140" s="95" t="s">
        <v>82</v>
      </c>
    </row>
    <row r="141" spans="1:13" x14ac:dyDescent="0.2">
      <c r="A141" s="95" t="s">
        <v>229</v>
      </c>
      <c r="B141" s="95" t="str">
        <f>T$21</f>
        <v>OtsAC17NSNT_2293</v>
      </c>
      <c r="C141" s="98"/>
      <c r="D141" s="95" t="s">
        <v>77</v>
      </c>
      <c r="F141" s="95" t="s">
        <v>78</v>
      </c>
      <c r="G141" s="95" t="s">
        <v>79</v>
      </c>
      <c r="I141" s="95" t="s">
        <v>80</v>
      </c>
      <c r="L141" s="97" t="s">
        <v>2002</v>
      </c>
      <c r="M141" s="95" t="s">
        <v>82</v>
      </c>
    </row>
    <row r="142" spans="1:13" x14ac:dyDescent="0.2">
      <c r="A142" s="95" t="s">
        <v>230</v>
      </c>
      <c r="B142" s="95" t="str">
        <f>T$11</f>
        <v>OtsAC20NSNT_0742</v>
      </c>
      <c r="C142" s="98"/>
      <c r="D142" s="95" t="s">
        <v>77</v>
      </c>
      <c r="F142" s="95" t="s">
        <v>78</v>
      </c>
      <c r="G142" s="95" t="s">
        <v>79</v>
      </c>
      <c r="I142" s="95" t="s">
        <v>80</v>
      </c>
      <c r="L142" s="97" t="s">
        <v>2002</v>
      </c>
      <c r="M142" s="95" t="s">
        <v>82</v>
      </c>
    </row>
    <row r="143" spans="1:13" x14ac:dyDescent="0.2">
      <c r="A143" s="95" t="s">
        <v>231</v>
      </c>
      <c r="B143" s="95" t="str">
        <f>T$22</f>
        <v>OtsAC17NSNT_2385</v>
      </c>
      <c r="C143" s="98"/>
      <c r="D143" s="95" t="s">
        <v>77</v>
      </c>
      <c r="F143" s="95" t="s">
        <v>78</v>
      </c>
      <c r="G143" s="95" t="s">
        <v>79</v>
      </c>
      <c r="I143" s="95" t="s">
        <v>80</v>
      </c>
      <c r="L143" s="97" t="s">
        <v>2002</v>
      </c>
      <c r="M143" s="95" t="s">
        <v>82</v>
      </c>
    </row>
    <row r="144" spans="1:13" x14ac:dyDescent="0.2">
      <c r="A144" s="95" t="s">
        <v>232</v>
      </c>
      <c r="B144" s="95" t="str">
        <f>T$12</f>
        <v>OtsAC20NSNT_0745</v>
      </c>
      <c r="C144" s="98"/>
      <c r="D144" s="95" t="s">
        <v>77</v>
      </c>
      <c r="F144" s="95" t="s">
        <v>78</v>
      </c>
      <c r="G144" s="95" t="s">
        <v>79</v>
      </c>
      <c r="I144" s="95" t="s">
        <v>80</v>
      </c>
      <c r="L144" s="97" t="s">
        <v>2002</v>
      </c>
      <c r="M144" s="95" t="s">
        <v>82</v>
      </c>
    </row>
    <row r="145" spans="1:13" x14ac:dyDescent="0.2">
      <c r="A145" s="95" t="s">
        <v>233</v>
      </c>
      <c r="B145" s="95" t="str">
        <f>T$23</f>
        <v>OtsAC17NSNT_2420</v>
      </c>
      <c r="C145" s="98"/>
      <c r="D145" s="95" t="s">
        <v>77</v>
      </c>
      <c r="F145" s="95" t="s">
        <v>78</v>
      </c>
      <c r="G145" s="95" t="s">
        <v>79</v>
      </c>
      <c r="I145" s="95" t="s">
        <v>80</v>
      </c>
      <c r="L145" s="97" t="s">
        <v>2002</v>
      </c>
      <c r="M145" s="95" t="s">
        <v>82</v>
      </c>
    </row>
    <row r="146" spans="1:13" x14ac:dyDescent="0.2">
      <c r="A146" s="95" t="s">
        <v>234</v>
      </c>
      <c r="B146" s="95" t="str">
        <f>T$13</f>
        <v>OtsAC20NSNT_0787</v>
      </c>
      <c r="C146" s="98"/>
      <c r="D146" s="95" t="s">
        <v>77</v>
      </c>
      <c r="F146" s="95" t="s">
        <v>78</v>
      </c>
      <c r="G146" s="95" t="s">
        <v>79</v>
      </c>
      <c r="I146" s="95" t="s">
        <v>80</v>
      </c>
      <c r="L146" s="97" t="s">
        <v>2002</v>
      </c>
      <c r="M146" s="95" t="s">
        <v>82</v>
      </c>
    </row>
    <row r="147" spans="1:13" x14ac:dyDescent="0.2">
      <c r="A147" s="95" t="s">
        <v>235</v>
      </c>
      <c r="B147" s="95" t="str">
        <f>T$24</f>
        <v>OtsAC17NSNT_2454</v>
      </c>
      <c r="C147" s="98"/>
      <c r="D147" s="95" t="s">
        <v>77</v>
      </c>
      <c r="F147" s="95" t="s">
        <v>78</v>
      </c>
      <c r="G147" s="95" t="s">
        <v>79</v>
      </c>
      <c r="I147" s="95" t="s">
        <v>80</v>
      </c>
      <c r="L147" s="97" t="s">
        <v>2002</v>
      </c>
      <c r="M147" s="95" t="s">
        <v>82</v>
      </c>
    </row>
    <row r="148" spans="1:13" x14ac:dyDescent="0.2">
      <c r="A148" s="95" t="s">
        <v>236</v>
      </c>
      <c r="B148" s="95" t="str">
        <f>T$14</f>
        <v>OtsAC20NSNT_0812</v>
      </c>
      <c r="C148" s="98"/>
      <c r="D148" s="95" t="s">
        <v>77</v>
      </c>
      <c r="F148" s="95" t="s">
        <v>78</v>
      </c>
      <c r="G148" s="95" t="s">
        <v>79</v>
      </c>
      <c r="I148" s="95" t="s">
        <v>80</v>
      </c>
      <c r="L148" s="97" t="s">
        <v>2002</v>
      </c>
      <c r="M148" s="95" t="s">
        <v>82</v>
      </c>
    </row>
    <row r="149" spans="1:13" x14ac:dyDescent="0.2">
      <c r="A149" s="95" t="s">
        <v>237</v>
      </c>
      <c r="B149" s="95" t="str">
        <f>T$25</f>
        <v>OtsAC17NSNT_2476</v>
      </c>
      <c r="C149" s="98"/>
      <c r="D149" s="95" t="s">
        <v>77</v>
      </c>
      <c r="F149" s="95" t="s">
        <v>78</v>
      </c>
      <c r="G149" s="95" t="s">
        <v>79</v>
      </c>
      <c r="I149" s="95" t="s">
        <v>80</v>
      </c>
      <c r="L149" s="97" t="s">
        <v>2002</v>
      </c>
      <c r="M149" s="95" t="s">
        <v>82</v>
      </c>
    </row>
    <row r="150" spans="1:13" x14ac:dyDescent="0.2">
      <c r="A150" s="95" t="s">
        <v>238</v>
      </c>
      <c r="B150" s="95" t="str">
        <f>AG$7</f>
        <v>OtsAC20NSNT_0400</v>
      </c>
      <c r="C150" s="98"/>
      <c r="D150" s="95" t="s">
        <v>77</v>
      </c>
      <c r="F150" s="95" t="s">
        <v>78</v>
      </c>
      <c r="G150" s="95" t="s">
        <v>79</v>
      </c>
      <c r="I150" s="95" t="s">
        <v>80</v>
      </c>
      <c r="L150" s="97" t="s">
        <v>2002</v>
      </c>
      <c r="M150" s="95" t="s">
        <v>82</v>
      </c>
    </row>
    <row r="151" spans="1:13" x14ac:dyDescent="0.2">
      <c r="A151" s="95" t="s">
        <v>239</v>
      </c>
      <c r="B151" s="95" t="str">
        <f>AG$18</f>
        <v>OtsAC17NSNT_2084</v>
      </c>
      <c r="C151" s="98"/>
      <c r="D151" s="95" t="s">
        <v>77</v>
      </c>
      <c r="F151" s="95" t="s">
        <v>78</v>
      </c>
      <c r="G151" s="95" t="s">
        <v>79</v>
      </c>
      <c r="I151" s="95" t="s">
        <v>80</v>
      </c>
      <c r="L151" s="97" t="s">
        <v>2002</v>
      </c>
      <c r="M151" s="95" t="s">
        <v>82</v>
      </c>
    </row>
    <row r="152" spans="1:13" x14ac:dyDescent="0.2">
      <c r="A152" s="95" t="s">
        <v>240</v>
      </c>
      <c r="B152" s="95" t="str">
        <f>AG$8</f>
        <v>OtsAC20NSNT_0511</v>
      </c>
      <c r="C152" s="98"/>
      <c r="D152" s="95" t="s">
        <v>77</v>
      </c>
      <c r="F152" s="95" t="s">
        <v>78</v>
      </c>
      <c r="G152" s="95" t="s">
        <v>79</v>
      </c>
      <c r="I152" s="95" t="s">
        <v>80</v>
      </c>
      <c r="L152" s="97" t="s">
        <v>2002</v>
      </c>
      <c r="M152" s="95" t="s">
        <v>82</v>
      </c>
    </row>
    <row r="153" spans="1:13" x14ac:dyDescent="0.2">
      <c r="A153" s="95" t="s">
        <v>241</v>
      </c>
      <c r="B153" s="95" t="str">
        <f>AG$19</f>
        <v>OtsAC17NSNT_2093</v>
      </c>
      <c r="C153" s="98"/>
      <c r="D153" s="95" t="s">
        <v>77</v>
      </c>
      <c r="F153" s="95" t="s">
        <v>78</v>
      </c>
      <c r="G153" s="95" t="s">
        <v>79</v>
      </c>
      <c r="I153" s="95" t="s">
        <v>80</v>
      </c>
      <c r="L153" s="97" t="s">
        <v>2002</v>
      </c>
      <c r="M153" s="95" t="s">
        <v>82</v>
      </c>
    </row>
    <row r="154" spans="1:13" x14ac:dyDescent="0.2">
      <c r="A154" s="95" t="s">
        <v>242</v>
      </c>
      <c r="B154" s="95" t="str">
        <f>AG$9</f>
        <v>OtsAC20NSNT_0552</v>
      </c>
      <c r="C154" s="98"/>
      <c r="D154" s="95" t="s">
        <v>77</v>
      </c>
      <c r="F154" s="95" t="s">
        <v>78</v>
      </c>
      <c r="G154" s="95" t="s">
        <v>79</v>
      </c>
      <c r="I154" s="95" t="s">
        <v>80</v>
      </c>
      <c r="L154" s="97" t="s">
        <v>2002</v>
      </c>
      <c r="M154" s="95" t="s">
        <v>82</v>
      </c>
    </row>
    <row r="155" spans="1:13" x14ac:dyDescent="0.2">
      <c r="A155" s="95" t="s">
        <v>243</v>
      </c>
      <c r="B155" s="95" t="str">
        <f>AG$20</f>
        <v>OtsAC17NSNT_2105</v>
      </c>
      <c r="C155" s="98"/>
      <c r="D155" s="95" t="s">
        <v>77</v>
      </c>
      <c r="F155" s="95" t="s">
        <v>78</v>
      </c>
      <c r="G155" s="95" t="s">
        <v>79</v>
      </c>
      <c r="I155" s="95" t="s">
        <v>80</v>
      </c>
      <c r="L155" s="97" t="s">
        <v>2002</v>
      </c>
      <c r="M155" s="95" t="s">
        <v>82</v>
      </c>
    </row>
    <row r="156" spans="1:13" x14ac:dyDescent="0.2">
      <c r="A156" s="95" t="s">
        <v>244</v>
      </c>
      <c r="B156" s="95" t="str">
        <f>AG$10</f>
        <v>OtsAC20NSNT_0569</v>
      </c>
      <c r="C156" s="98"/>
      <c r="D156" s="95" t="s">
        <v>77</v>
      </c>
      <c r="F156" s="95" t="s">
        <v>78</v>
      </c>
      <c r="G156" s="95" t="s">
        <v>79</v>
      </c>
      <c r="I156" s="95" t="s">
        <v>80</v>
      </c>
      <c r="L156" s="97" t="s">
        <v>2002</v>
      </c>
      <c r="M156" s="95" t="s">
        <v>82</v>
      </c>
    </row>
    <row r="157" spans="1:13" x14ac:dyDescent="0.2">
      <c r="A157" s="95" t="s">
        <v>245</v>
      </c>
      <c r="B157" s="95" t="str">
        <f>AG$21</f>
        <v>OtsAC17NSNT_2107</v>
      </c>
      <c r="C157" s="98"/>
      <c r="D157" s="95" t="s">
        <v>77</v>
      </c>
      <c r="F157" s="95" t="s">
        <v>78</v>
      </c>
      <c r="G157" s="95" t="s">
        <v>79</v>
      </c>
      <c r="I157" s="95" t="s">
        <v>80</v>
      </c>
      <c r="L157" s="97" t="s">
        <v>2002</v>
      </c>
      <c r="M157" s="95" t="s">
        <v>82</v>
      </c>
    </row>
    <row r="158" spans="1:13" x14ac:dyDescent="0.2">
      <c r="A158" s="95" t="s">
        <v>246</v>
      </c>
      <c r="B158" s="95" t="str">
        <f>AG$11</f>
        <v>OtsAC20NSNT_0582</v>
      </c>
      <c r="C158" s="98"/>
      <c r="D158" s="95" t="s">
        <v>77</v>
      </c>
      <c r="F158" s="95" t="s">
        <v>78</v>
      </c>
      <c r="G158" s="95" t="s">
        <v>79</v>
      </c>
      <c r="I158" s="95" t="s">
        <v>80</v>
      </c>
      <c r="L158" s="97" t="s">
        <v>2002</v>
      </c>
      <c r="M158" s="95" t="s">
        <v>82</v>
      </c>
    </row>
    <row r="159" spans="1:13" x14ac:dyDescent="0.2">
      <c r="A159" s="95" t="s">
        <v>247</v>
      </c>
      <c r="B159" s="95" t="str">
        <f>AG$22</f>
        <v>OtsAC17NSNT_2109</v>
      </c>
      <c r="C159" s="98"/>
      <c r="D159" s="95" t="s">
        <v>77</v>
      </c>
      <c r="F159" s="95" t="s">
        <v>78</v>
      </c>
      <c r="G159" s="95" t="s">
        <v>79</v>
      </c>
      <c r="I159" s="95" t="s">
        <v>80</v>
      </c>
      <c r="L159" s="97" t="s">
        <v>2002</v>
      </c>
      <c r="M159" s="95" t="s">
        <v>82</v>
      </c>
    </row>
    <row r="160" spans="1:13" x14ac:dyDescent="0.2">
      <c r="A160" s="95" t="s">
        <v>248</v>
      </c>
      <c r="B160" s="95" t="str">
        <f>AG$12</f>
        <v>OtsAC20NSNT_0621</v>
      </c>
      <c r="C160" s="98"/>
      <c r="D160" s="95" t="s">
        <v>77</v>
      </c>
      <c r="F160" s="95" t="s">
        <v>78</v>
      </c>
      <c r="G160" s="95" t="s">
        <v>79</v>
      </c>
      <c r="I160" s="95" t="s">
        <v>80</v>
      </c>
      <c r="L160" s="97" t="s">
        <v>2002</v>
      </c>
      <c r="M160" s="95" t="s">
        <v>82</v>
      </c>
    </row>
    <row r="161" spans="1:13" x14ac:dyDescent="0.2">
      <c r="A161" s="95" t="s">
        <v>249</v>
      </c>
      <c r="B161" s="95" t="str">
        <f>AG$23</f>
        <v>OtsAC17NSNT_2155</v>
      </c>
      <c r="C161" s="98"/>
      <c r="D161" s="95" t="s">
        <v>77</v>
      </c>
      <c r="F161" s="95" t="s">
        <v>78</v>
      </c>
      <c r="G161" s="95" t="s">
        <v>79</v>
      </c>
      <c r="I161" s="95" t="s">
        <v>80</v>
      </c>
      <c r="L161" s="97" t="s">
        <v>2002</v>
      </c>
      <c r="M161" s="95" t="s">
        <v>82</v>
      </c>
    </row>
    <row r="162" spans="1:13" x14ac:dyDescent="0.2">
      <c r="A162" s="95" t="s">
        <v>250</v>
      </c>
      <c r="B162" s="95" t="str">
        <f>AG$13</f>
        <v>OtsAC20NSNT_0639</v>
      </c>
      <c r="C162" s="98"/>
      <c r="D162" s="95" t="s">
        <v>77</v>
      </c>
      <c r="F162" s="95" t="s">
        <v>78</v>
      </c>
      <c r="G162" s="95" t="s">
        <v>79</v>
      </c>
      <c r="I162" s="95" t="s">
        <v>80</v>
      </c>
      <c r="L162" s="97" t="s">
        <v>2002</v>
      </c>
      <c r="M162" s="95" t="s">
        <v>82</v>
      </c>
    </row>
    <row r="163" spans="1:13" x14ac:dyDescent="0.2">
      <c r="A163" s="95" t="s">
        <v>251</v>
      </c>
      <c r="B163" s="95" t="str">
        <f>AG$24</f>
        <v>OtsAC17NSNT_2197</v>
      </c>
      <c r="C163" s="98"/>
      <c r="D163" s="95" t="s">
        <v>77</v>
      </c>
      <c r="F163" s="95" t="s">
        <v>78</v>
      </c>
      <c r="G163" s="95" t="s">
        <v>79</v>
      </c>
      <c r="I163" s="95" t="s">
        <v>80</v>
      </c>
      <c r="L163" s="97" t="s">
        <v>2002</v>
      </c>
      <c r="M163" s="95" t="s">
        <v>82</v>
      </c>
    </row>
    <row r="164" spans="1:13" x14ac:dyDescent="0.2">
      <c r="A164" s="95" t="s">
        <v>252</v>
      </c>
      <c r="B164" s="95" t="str">
        <f>AG$14</f>
        <v>OtsAC20NSNT_0719</v>
      </c>
      <c r="C164" s="98"/>
      <c r="D164" s="95" t="s">
        <v>77</v>
      </c>
      <c r="F164" s="95" t="s">
        <v>78</v>
      </c>
      <c r="G164" s="95" t="s">
        <v>79</v>
      </c>
      <c r="I164" s="95" t="s">
        <v>80</v>
      </c>
      <c r="L164" s="97" t="s">
        <v>2002</v>
      </c>
      <c r="M164" s="95" t="s">
        <v>82</v>
      </c>
    </row>
    <row r="165" spans="1:13" x14ac:dyDescent="0.2">
      <c r="A165" s="95" t="s">
        <v>253</v>
      </c>
      <c r="B165" s="95" t="str">
        <f>AG$25</f>
        <v>OtsAC17NSNT_2201</v>
      </c>
      <c r="C165" s="98"/>
      <c r="D165" s="95" t="s">
        <v>77</v>
      </c>
      <c r="F165" s="95" t="s">
        <v>78</v>
      </c>
      <c r="G165" s="95" t="s">
        <v>79</v>
      </c>
      <c r="I165" s="95" t="s">
        <v>80</v>
      </c>
      <c r="L165" s="97" t="s">
        <v>2002</v>
      </c>
      <c r="M165" s="95" t="s">
        <v>82</v>
      </c>
    </row>
    <row r="166" spans="1:13" x14ac:dyDescent="0.2">
      <c r="A166" s="95" t="s">
        <v>254</v>
      </c>
      <c r="B166" s="97" t="str">
        <f>$U$7</f>
        <v>OtsAC20NSNT_0852</v>
      </c>
      <c r="C166" s="98"/>
      <c r="D166" s="95" t="s">
        <v>77</v>
      </c>
      <c r="F166" s="95" t="s">
        <v>78</v>
      </c>
      <c r="G166" s="95" t="s">
        <v>79</v>
      </c>
      <c r="I166" s="95" t="s">
        <v>80</v>
      </c>
      <c r="L166" s="97" t="s">
        <v>2002</v>
      </c>
      <c r="M166" s="95" t="s">
        <v>82</v>
      </c>
    </row>
    <row r="167" spans="1:13" x14ac:dyDescent="0.2">
      <c r="A167" s="95" t="s">
        <v>255</v>
      </c>
      <c r="B167" s="95" t="str">
        <f>$U$18</f>
        <v>OtsAC17NSNT_2535</v>
      </c>
      <c r="C167" s="98"/>
      <c r="D167" s="95" t="s">
        <v>77</v>
      </c>
      <c r="F167" s="95" t="s">
        <v>78</v>
      </c>
      <c r="G167" s="95" t="s">
        <v>79</v>
      </c>
      <c r="I167" s="95" t="s">
        <v>80</v>
      </c>
      <c r="L167" s="97" t="s">
        <v>2002</v>
      </c>
      <c r="M167" s="95" t="s">
        <v>82</v>
      </c>
    </row>
    <row r="168" spans="1:13" x14ac:dyDescent="0.2">
      <c r="A168" s="95" t="s">
        <v>256</v>
      </c>
      <c r="B168" s="95" t="str">
        <f>$U$8</f>
        <v>OtsAC20NSNT_0867</v>
      </c>
      <c r="C168" s="98"/>
      <c r="D168" s="95" t="s">
        <v>77</v>
      </c>
      <c r="F168" s="95" t="s">
        <v>78</v>
      </c>
      <c r="G168" s="95" t="s">
        <v>79</v>
      </c>
      <c r="I168" s="95" t="s">
        <v>80</v>
      </c>
      <c r="L168" s="97" t="s">
        <v>2002</v>
      </c>
      <c r="M168" s="95" t="s">
        <v>82</v>
      </c>
    </row>
    <row r="169" spans="1:13" x14ac:dyDescent="0.2">
      <c r="A169" s="95" t="s">
        <v>257</v>
      </c>
      <c r="B169" s="95" t="str">
        <f>$U$19</f>
        <v>OtsAC17NSNT_2542</v>
      </c>
      <c r="C169" s="98"/>
      <c r="D169" s="95" t="s">
        <v>77</v>
      </c>
      <c r="F169" s="95" t="s">
        <v>78</v>
      </c>
      <c r="G169" s="95" t="s">
        <v>79</v>
      </c>
      <c r="I169" s="95" t="s">
        <v>80</v>
      </c>
      <c r="L169" s="97" t="s">
        <v>2002</v>
      </c>
      <c r="M169" s="95" t="s">
        <v>82</v>
      </c>
    </row>
    <row r="170" spans="1:13" x14ac:dyDescent="0.2">
      <c r="A170" s="95" t="s">
        <v>258</v>
      </c>
      <c r="B170" s="97" t="str">
        <f>$U$9</f>
        <v>OtsAC20NSNT_0868</v>
      </c>
      <c r="C170" s="98"/>
      <c r="D170" s="95" t="s">
        <v>77</v>
      </c>
      <c r="F170" s="95" t="s">
        <v>78</v>
      </c>
      <c r="G170" s="95" t="s">
        <v>79</v>
      </c>
      <c r="I170" s="95" t="s">
        <v>80</v>
      </c>
      <c r="L170" s="97" t="s">
        <v>2002</v>
      </c>
      <c r="M170" s="95" t="s">
        <v>82</v>
      </c>
    </row>
    <row r="171" spans="1:13" x14ac:dyDescent="0.2">
      <c r="A171" s="95" t="s">
        <v>259</v>
      </c>
      <c r="B171" s="95" t="str">
        <f>U$20</f>
        <v>OtsAC17NSNT_2557</v>
      </c>
      <c r="C171" s="98"/>
      <c r="D171" s="95" t="s">
        <v>77</v>
      </c>
      <c r="F171" s="95" t="s">
        <v>78</v>
      </c>
      <c r="G171" s="95" t="s">
        <v>79</v>
      </c>
      <c r="I171" s="95" t="s">
        <v>80</v>
      </c>
      <c r="L171" s="97" t="s">
        <v>2002</v>
      </c>
      <c r="M171" s="95" t="s">
        <v>82</v>
      </c>
    </row>
    <row r="172" spans="1:13" x14ac:dyDescent="0.2">
      <c r="A172" s="95" t="s">
        <v>260</v>
      </c>
      <c r="B172" s="95" t="str">
        <f>U$10</f>
        <v>OtsAC20NSNT_0887</v>
      </c>
      <c r="C172" s="98"/>
      <c r="D172" s="95" t="s">
        <v>77</v>
      </c>
      <c r="F172" s="95" t="s">
        <v>78</v>
      </c>
      <c r="G172" s="95" t="s">
        <v>79</v>
      </c>
      <c r="I172" s="95" t="s">
        <v>80</v>
      </c>
      <c r="L172" s="97" t="s">
        <v>2002</v>
      </c>
      <c r="M172" s="95" t="s">
        <v>82</v>
      </c>
    </row>
    <row r="173" spans="1:13" x14ac:dyDescent="0.2">
      <c r="A173" s="95" t="s">
        <v>261</v>
      </c>
      <c r="B173" s="95" t="str">
        <f>U$21</f>
        <v>OtsAC17NSNT_2566</v>
      </c>
      <c r="C173" s="98"/>
      <c r="D173" s="95" t="s">
        <v>77</v>
      </c>
      <c r="F173" s="95" t="s">
        <v>78</v>
      </c>
      <c r="G173" s="95" t="s">
        <v>79</v>
      </c>
      <c r="I173" s="95" t="s">
        <v>80</v>
      </c>
      <c r="L173" s="97" t="s">
        <v>2002</v>
      </c>
      <c r="M173" s="95" t="s">
        <v>82</v>
      </c>
    </row>
    <row r="174" spans="1:13" x14ac:dyDescent="0.2">
      <c r="A174" s="95" t="s">
        <v>262</v>
      </c>
      <c r="B174" s="95" t="str">
        <f>U$11</f>
        <v>OtsAC20NSNT_0900</v>
      </c>
      <c r="C174" s="98"/>
      <c r="D174" s="95" t="s">
        <v>77</v>
      </c>
      <c r="F174" s="95" t="s">
        <v>78</v>
      </c>
      <c r="G174" s="95" t="s">
        <v>79</v>
      </c>
      <c r="I174" s="95" t="s">
        <v>80</v>
      </c>
      <c r="L174" s="97" t="s">
        <v>2002</v>
      </c>
      <c r="M174" s="95" t="s">
        <v>82</v>
      </c>
    </row>
    <row r="175" spans="1:13" x14ac:dyDescent="0.2">
      <c r="A175" s="95" t="s">
        <v>263</v>
      </c>
      <c r="B175" s="95" t="str">
        <f>U$22</f>
        <v>OtsAC17NSNT_2605</v>
      </c>
      <c r="C175" s="98"/>
      <c r="D175" s="95" t="s">
        <v>77</v>
      </c>
      <c r="F175" s="95" t="s">
        <v>78</v>
      </c>
      <c r="G175" s="95" t="s">
        <v>79</v>
      </c>
      <c r="I175" s="95" t="s">
        <v>80</v>
      </c>
      <c r="L175" s="97" t="s">
        <v>2002</v>
      </c>
      <c r="M175" s="95" t="s">
        <v>82</v>
      </c>
    </row>
    <row r="176" spans="1:13" x14ac:dyDescent="0.2">
      <c r="A176" s="95" t="s">
        <v>264</v>
      </c>
      <c r="B176" s="95" t="str">
        <f>U$12</f>
        <v>OtsAC20NSNT_0905</v>
      </c>
      <c r="C176" s="98"/>
      <c r="D176" s="95" t="s">
        <v>77</v>
      </c>
      <c r="F176" s="95" t="s">
        <v>78</v>
      </c>
      <c r="G176" s="95" t="s">
        <v>79</v>
      </c>
      <c r="I176" s="95" t="s">
        <v>80</v>
      </c>
      <c r="L176" s="97" t="s">
        <v>2002</v>
      </c>
      <c r="M176" s="95" t="s">
        <v>82</v>
      </c>
    </row>
    <row r="177" spans="1:13" x14ac:dyDescent="0.2">
      <c r="A177" s="95" t="s">
        <v>265</v>
      </c>
      <c r="B177" s="95" t="str">
        <f>U$23</f>
        <v>OtsAC17NSNT_2633</v>
      </c>
      <c r="C177" s="98"/>
      <c r="D177" s="95" t="s">
        <v>77</v>
      </c>
      <c r="F177" s="95" t="s">
        <v>78</v>
      </c>
      <c r="G177" s="95" t="s">
        <v>79</v>
      </c>
      <c r="I177" s="95" t="s">
        <v>80</v>
      </c>
      <c r="L177" s="97" t="s">
        <v>2002</v>
      </c>
      <c r="M177" s="95" t="s">
        <v>82</v>
      </c>
    </row>
    <row r="178" spans="1:13" x14ac:dyDescent="0.2">
      <c r="A178" s="95" t="s">
        <v>266</v>
      </c>
      <c r="B178" s="95" t="str">
        <f>U$13</f>
        <v>OtsAC20NSNT_0907</v>
      </c>
      <c r="C178" s="98"/>
      <c r="D178" s="95" t="s">
        <v>77</v>
      </c>
      <c r="F178" s="95" t="s">
        <v>78</v>
      </c>
      <c r="G178" s="95" t="s">
        <v>79</v>
      </c>
      <c r="I178" s="95" t="s">
        <v>80</v>
      </c>
      <c r="L178" s="97" t="s">
        <v>2002</v>
      </c>
      <c r="M178" s="95" t="s">
        <v>82</v>
      </c>
    </row>
    <row r="179" spans="1:13" x14ac:dyDescent="0.2">
      <c r="A179" s="95" t="s">
        <v>267</v>
      </c>
      <c r="B179" s="95" t="str">
        <f>U$24</f>
        <v>OtsAC17NSNT_2654</v>
      </c>
      <c r="C179" s="98"/>
      <c r="D179" s="95" t="s">
        <v>77</v>
      </c>
      <c r="F179" s="95" t="s">
        <v>78</v>
      </c>
      <c r="G179" s="95" t="s">
        <v>79</v>
      </c>
      <c r="I179" s="95" t="s">
        <v>80</v>
      </c>
      <c r="L179" s="97" t="s">
        <v>2002</v>
      </c>
      <c r="M179" s="95" t="s">
        <v>82</v>
      </c>
    </row>
    <row r="180" spans="1:13" x14ac:dyDescent="0.2">
      <c r="A180" s="95" t="s">
        <v>268</v>
      </c>
      <c r="B180" s="95" t="str">
        <f>U$14</f>
        <v>OtsAC20NSNT_1000</v>
      </c>
      <c r="C180" s="98"/>
      <c r="D180" s="95" t="s">
        <v>77</v>
      </c>
      <c r="F180" s="95" t="s">
        <v>78</v>
      </c>
      <c r="G180" s="95" t="s">
        <v>79</v>
      </c>
      <c r="I180" s="95" t="s">
        <v>80</v>
      </c>
      <c r="L180" s="97" t="s">
        <v>2002</v>
      </c>
      <c r="M180" s="95" t="s">
        <v>82</v>
      </c>
    </row>
    <row r="181" spans="1:13" x14ac:dyDescent="0.2">
      <c r="A181" s="95" t="s">
        <v>269</v>
      </c>
      <c r="B181" s="95" t="str">
        <f>U$25</f>
        <v>OtsAC17NSNT_2674</v>
      </c>
      <c r="C181" s="98"/>
      <c r="D181" s="95" t="s">
        <v>77</v>
      </c>
      <c r="F181" s="95" t="s">
        <v>78</v>
      </c>
      <c r="G181" s="95" t="s">
        <v>79</v>
      </c>
      <c r="I181" s="95" t="s">
        <v>80</v>
      </c>
      <c r="L181" s="97" t="s">
        <v>2002</v>
      </c>
      <c r="M181" s="95" t="s">
        <v>82</v>
      </c>
    </row>
    <row r="182" spans="1:13" x14ac:dyDescent="0.2">
      <c r="A182" s="95" t="s">
        <v>270</v>
      </c>
      <c r="B182" s="95" t="str">
        <f>AH$7</f>
        <v>OtsAC20NSNT_0815</v>
      </c>
      <c r="C182" s="98"/>
      <c r="D182" s="95" t="s">
        <v>77</v>
      </c>
      <c r="F182" s="95" t="s">
        <v>78</v>
      </c>
      <c r="G182" s="95" t="s">
        <v>79</v>
      </c>
      <c r="I182" s="95" t="s">
        <v>80</v>
      </c>
      <c r="L182" s="97" t="s">
        <v>2002</v>
      </c>
      <c r="M182" s="95" t="s">
        <v>82</v>
      </c>
    </row>
    <row r="183" spans="1:13" x14ac:dyDescent="0.2">
      <c r="A183" s="95" t="s">
        <v>271</v>
      </c>
      <c r="B183" s="95" t="str">
        <f>AH$18</f>
        <v>OtsAC17NSNT_2217</v>
      </c>
      <c r="C183" s="98"/>
      <c r="D183" s="95" t="s">
        <v>77</v>
      </c>
      <c r="F183" s="95" t="s">
        <v>78</v>
      </c>
      <c r="G183" s="95" t="s">
        <v>79</v>
      </c>
      <c r="I183" s="95" t="s">
        <v>80</v>
      </c>
      <c r="L183" s="97" t="s">
        <v>2002</v>
      </c>
      <c r="M183" s="95" t="s">
        <v>82</v>
      </c>
    </row>
    <row r="184" spans="1:13" x14ac:dyDescent="0.2">
      <c r="A184" s="95" t="s">
        <v>272</v>
      </c>
      <c r="B184" s="95" t="str">
        <f>AH$8</f>
        <v>OtsAC20NSNT_0816</v>
      </c>
      <c r="C184" s="98"/>
      <c r="D184" s="95" t="s">
        <v>77</v>
      </c>
      <c r="F184" s="95" t="s">
        <v>78</v>
      </c>
      <c r="G184" s="95" t="s">
        <v>79</v>
      </c>
      <c r="I184" s="95" t="s">
        <v>80</v>
      </c>
      <c r="L184" s="97" t="s">
        <v>2002</v>
      </c>
      <c r="M184" s="95" t="s">
        <v>82</v>
      </c>
    </row>
    <row r="185" spans="1:13" x14ac:dyDescent="0.2">
      <c r="A185" s="95" t="s">
        <v>273</v>
      </c>
      <c r="B185" s="95" t="str">
        <f>AH$19</f>
        <v>OtsAC17NSNT_2218</v>
      </c>
      <c r="C185" s="98"/>
      <c r="D185" s="95" t="s">
        <v>77</v>
      </c>
      <c r="F185" s="95" t="s">
        <v>78</v>
      </c>
      <c r="G185" s="95" t="s">
        <v>79</v>
      </c>
      <c r="I185" s="95" t="s">
        <v>80</v>
      </c>
      <c r="L185" s="97" t="s">
        <v>2002</v>
      </c>
      <c r="M185" s="95" t="s">
        <v>82</v>
      </c>
    </row>
    <row r="186" spans="1:13" x14ac:dyDescent="0.2">
      <c r="A186" s="95" t="s">
        <v>274</v>
      </c>
      <c r="B186" s="95" t="str">
        <f>AH$9</f>
        <v>OtsAC20NSNT_0819</v>
      </c>
      <c r="C186" s="98"/>
      <c r="D186" s="95" t="s">
        <v>77</v>
      </c>
      <c r="F186" s="95" t="s">
        <v>78</v>
      </c>
      <c r="G186" s="95" t="s">
        <v>79</v>
      </c>
      <c r="I186" s="95" t="s">
        <v>80</v>
      </c>
      <c r="L186" s="97" t="s">
        <v>2002</v>
      </c>
      <c r="M186" s="95" t="s">
        <v>82</v>
      </c>
    </row>
    <row r="187" spans="1:13" x14ac:dyDescent="0.2">
      <c r="A187" s="95" t="s">
        <v>275</v>
      </c>
      <c r="B187" s="95" t="str">
        <f>AH$20</f>
        <v>OtsAC17NSNT_2227</v>
      </c>
      <c r="C187" s="98"/>
      <c r="D187" s="95" t="s">
        <v>77</v>
      </c>
      <c r="F187" s="95" t="s">
        <v>78</v>
      </c>
      <c r="G187" s="95" t="s">
        <v>79</v>
      </c>
      <c r="I187" s="95" t="s">
        <v>80</v>
      </c>
      <c r="L187" s="97" t="s">
        <v>2002</v>
      </c>
      <c r="M187" s="95" t="s">
        <v>82</v>
      </c>
    </row>
    <row r="188" spans="1:13" x14ac:dyDescent="0.2">
      <c r="A188" s="95" t="s">
        <v>276</v>
      </c>
      <c r="B188" s="95" t="str">
        <f>AH$10</f>
        <v>OtsAC20NSNT_0821</v>
      </c>
      <c r="C188" s="98"/>
      <c r="D188" s="95" t="s">
        <v>77</v>
      </c>
      <c r="F188" s="95" t="s">
        <v>78</v>
      </c>
      <c r="G188" s="95" t="s">
        <v>79</v>
      </c>
      <c r="I188" s="95" t="s">
        <v>80</v>
      </c>
      <c r="L188" s="97" t="s">
        <v>2002</v>
      </c>
      <c r="M188" s="95" t="s">
        <v>82</v>
      </c>
    </row>
    <row r="189" spans="1:13" x14ac:dyDescent="0.2">
      <c r="A189" s="95" t="s">
        <v>277</v>
      </c>
      <c r="B189" s="95" t="str">
        <f>AH$21</f>
        <v>OtsAC17NSNT_2232</v>
      </c>
      <c r="C189" s="98"/>
      <c r="D189" s="95" t="s">
        <v>77</v>
      </c>
      <c r="F189" s="95" t="s">
        <v>78</v>
      </c>
      <c r="G189" s="95" t="s">
        <v>79</v>
      </c>
      <c r="I189" s="95" t="s">
        <v>80</v>
      </c>
      <c r="L189" s="97" t="s">
        <v>2002</v>
      </c>
      <c r="M189" s="95" t="s">
        <v>82</v>
      </c>
    </row>
    <row r="190" spans="1:13" x14ac:dyDescent="0.2">
      <c r="A190" s="95" t="s">
        <v>278</v>
      </c>
      <c r="B190" s="95" t="str">
        <f>AH$11</f>
        <v>OtsAC20NSNT_0822</v>
      </c>
      <c r="C190" s="98"/>
      <c r="D190" s="95" t="s">
        <v>77</v>
      </c>
      <c r="F190" s="95" t="s">
        <v>78</v>
      </c>
      <c r="G190" s="95" t="s">
        <v>79</v>
      </c>
      <c r="I190" s="95" t="s">
        <v>80</v>
      </c>
      <c r="L190" s="97" t="s">
        <v>2002</v>
      </c>
      <c r="M190" s="95" t="s">
        <v>82</v>
      </c>
    </row>
    <row r="191" spans="1:13" x14ac:dyDescent="0.2">
      <c r="A191" s="95" t="s">
        <v>279</v>
      </c>
      <c r="B191" s="95" t="str">
        <f>AH$22</f>
        <v>OtsAC17NSNT_2299</v>
      </c>
      <c r="C191" s="98"/>
      <c r="D191" s="95" t="s">
        <v>77</v>
      </c>
      <c r="F191" s="95" t="s">
        <v>78</v>
      </c>
      <c r="G191" s="95" t="s">
        <v>79</v>
      </c>
      <c r="I191" s="95" t="s">
        <v>80</v>
      </c>
      <c r="L191" s="97" t="s">
        <v>2002</v>
      </c>
      <c r="M191" s="95" t="s">
        <v>82</v>
      </c>
    </row>
    <row r="192" spans="1:13" x14ac:dyDescent="0.2">
      <c r="A192" s="95" t="s">
        <v>280</v>
      </c>
      <c r="B192" s="95" t="str">
        <f>AH$12</f>
        <v>OtsAC20NSNT_0827</v>
      </c>
      <c r="C192" s="98"/>
      <c r="D192" s="95" t="s">
        <v>77</v>
      </c>
      <c r="F192" s="95" t="s">
        <v>78</v>
      </c>
      <c r="G192" s="95" t="s">
        <v>79</v>
      </c>
      <c r="I192" s="95" t="s">
        <v>80</v>
      </c>
      <c r="L192" s="97" t="s">
        <v>2002</v>
      </c>
      <c r="M192" s="95" t="s">
        <v>82</v>
      </c>
    </row>
    <row r="193" spans="1:13" x14ac:dyDescent="0.2">
      <c r="A193" s="95" t="s">
        <v>281</v>
      </c>
      <c r="B193" s="95" t="str">
        <f>AH$23</f>
        <v>OtsAC17NSNT_2311</v>
      </c>
      <c r="C193" s="98"/>
      <c r="D193" s="95" t="s">
        <v>77</v>
      </c>
      <c r="F193" s="95" t="s">
        <v>78</v>
      </c>
      <c r="G193" s="95" t="s">
        <v>79</v>
      </c>
      <c r="I193" s="95" t="s">
        <v>80</v>
      </c>
      <c r="L193" s="97" t="s">
        <v>2002</v>
      </c>
      <c r="M193" s="95" t="s">
        <v>82</v>
      </c>
    </row>
    <row r="194" spans="1:13" x14ac:dyDescent="0.2">
      <c r="A194" s="95" t="s">
        <v>282</v>
      </c>
      <c r="B194" s="95" t="str">
        <f>AH$13</f>
        <v>OtsAC20NSNT_0835</v>
      </c>
      <c r="C194" s="98"/>
      <c r="D194" s="95" t="s">
        <v>77</v>
      </c>
      <c r="F194" s="95" t="s">
        <v>78</v>
      </c>
      <c r="G194" s="95" t="s">
        <v>79</v>
      </c>
      <c r="I194" s="95" t="s">
        <v>80</v>
      </c>
      <c r="L194" s="97" t="s">
        <v>2002</v>
      </c>
      <c r="M194" s="95" t="s">
        <v>82</v>
      </c>
    </row>
    <row r="195" spans="1:13" x14ac:dyDescent="0.2">
      <c r="A195" s="95" t="s">
        <v>283</v>
      </c>
      <c r="B195" s="95" t="str">
        <f>AH$24</f>
        <v>OtsAC17NSNT_2335</v>
      </c>
      <c r="C195" s="98"/>
      <c r="D195" s="95" t="s">
        <v>77</v>
      </c>
      <c r="F195" s="95" t="s">
        <v>78</v>
      </c>
      <c r="G195" s="95" t="s">
        <v>79</v>
      </c>
      <c r="I195" s="95" t="s">
        <v>80</v>
      </c>
      <c r="L195" s="97" t="s">
        <v>2002</v>
      </c>
      <c r="M195" s="95" t="s">
        <v>82</v>
      </c>
    </row>
    <row r="196" spans="1:13" x14ac:dyDescent="0.2">
      <c r="A196" s="95" t="s">
        <v>284</v>
      </c>
      <c r="B196" s="95" t="str">
        <f>AH$14</f>
        <v>OtsAC20NSNT_0836</v>
      </c>
      <c r="C196" s="98"/>
      <c r="D196" s="95" t="s">
        <v>77</v>
      </c>
      <c r="F196" s="95" t="s">
        <v>78</v>
      </c>
      <c r="G196" s="95" t="s">
        <v>79</v>
      </c>
      <c r="I196" s="95" t="s">
        <v>80</v>
      </c>
      <c r="L196" s="97" t="s">
        <v>2002</v>
      </c>
      <c r="M196" s="95" t="s">
        <v>82</v>
      </c>
    </row>
    <row r="197" spans="1:13" x14ac:dyDescent="0.2">
      <c r="A197" s="95" t="s">
        <v>285</v>
      </c>
      <c r="B197" s="95" t="str">
        <f>AH$25</f>
        <v>OtsAC17NSNT_2398</v>
      </c>
      <c r="C197" s="98"/>
      <c r="D197" s="95" t="s">
        <v>77</v>
      </c>
      <c r="F197" s="95" t="s">
        <v>78</v>
      </c>
      <c r="G197" s="95" t="s">
        <v>79</v>
      </c>
      <c r="I197" s="95" t="s">
        <v>80</v>
      </c>
      <c r="L197" s="97" t="s">
        <v>2002</v>
      </c>
      <c r="M197" s="95" t="s">
        <v>82</v>
      </c>
    </row>
    <row r="198" spans="1:13" x14ac:dyDescent="0.2">
      <c r="A198" s="95" t="s">
        <v>286</v>
      </c>
      <c r="B198" s="97" t="str">
        <f>$V$7</f>
        <v>OtsAC20NSNT_1068</v>
      </c>
      <c r="C198" s="98"/>
      <c r="D198" s="95" t="s">
        <v>77</v>
      </c>
      <c r="F198" s="95" t="s">
        <v>78</v>
      </c>
      <c r="G198" s="95" t="s">
        <v>79</v>
      </c>
      <c r="I198" s="95" t="s">
        <v>80</v>
      </c>
      <c r="L198" s="97" t="s">
        <v>2002</v>
      </c>
      <c r="M198" s="95" t="s">
        <v>82</v>
      </c>
    </row>
    <row r="199" spans="1:13" x14ac:dyDescent="0.2">
      <c r="A199" s="95" t="s">
        <v>287</v>
      </c>
      <c r="B199" s="95" t="str">
        <f>$V$18</f>
        <v>AC17NSNT_1609</v>
      </c>
      <c r="C199" s="98"/>
      <c r="D199" s="95" t="s">
        <v>77</v>
      </c>
      <c r="F199" s="95" t="s">
        <v>78</v>
      </c>
      <c r="G199" s="95" t="s">
        <v>79</v>
      </c>
      <c r="I199" s="95" t="s">
        <v>80</v>
      </c>
      <c r="L199" s="97" t="s">
        <v>2002</v>
      </c>
      <c r="M199" s="95" t="s">
        <v>82</v>
      </c>
    </row>
    <row r="200" spans="1:13" x14ac:dyDescent="0.2">
      <c r="A200" s="95" t="s">
        <v>288</v>
      </c>
      <c r="B200" s="95" t="str">
        <f>$V$8</f>
        <v>OtsAC20NSNT_1071</v>
      </c>
      <c r="C200" s="98"/>
      <c r="D200" s="95" t="s">
        <v>77</v>
      </c>
      <c r="F200" s="95" t="s">
        <v>78</v>
      </c>
      <c r="G200" s="95" t="s">
        <v>79</v>
      </c>
      <c r="I200" s="95" t="s">
        <v>80</v>
      </c>
      <c r="L200" s="97" t="s">
        <v>2002</v>
      </c>
      <c r="M200" s="95" t="s">
        <v>82</v>
      </c>
    </row>
    <row r="201" spans="1:13" x14ac:dyDescent="0.2">
      <c r="A201" s="95" t="s">
        <v>289</v>
      </c>
      <c r="B201" s="95" t="str">
        <f>$V$19</f>
        <v>AC17NSNT_1632</v>
      </c>
      <c r="C201" s="98"/>
      <c r="D201" s="95" t="s">
        <v>77</v>
      </c>
      <c r="F201" s="95" t="s">
        <v>78</v>
      </c>
      <c r="G201" s="95" t="s">
        <v>79</v>
      </c>
      <c r="I201" s="95" t="s">
        <v>80</v>
      </c>
      <c r="L201" s="97" t="s">
        <v>2002</v>
      </c>
      <c r="M201" s="95" t="s">
        <v>82</v>
      </c>
    </row>
    <row r="202" spans="1:13" x14ac:dyDescent="0.2">
      <c r="A202" s="95" t="s">
        <v>290</v>
      </c>
      <c r="B202" s="97" t="str">
        <f>$V$9</f>
        <v>OtsAC20NSNT_1135</v>
      </c>
      <c r="C202" s="98"/>
      <c r="D202" s="95" t="s">
        <v>77</v>
      </c>
      <c r="F202" s="95" t="s">
        <v>78</v>
      </c>
      <c r="G202" s="95" t="s">
        <v>79</v>
      </c>
      <c r="I202" s="95" t="s">
        <v>80</v>
      </c>
      <c r="L202" s="97" t="s">
        <v>2002</v>
      </c>
      <c r="M202" s="95" t="s">
        <v>82</v>
      </c>
    </row>
    <row r="203" spans="1:13" x14ac:dyDescent="0.2">
      <c r="A203" s="95" t="s">
        <v>291</v>
      </c>
      <c r="B203" s="95" t="str">
        <f>V$20</f>
        <v>AC17NSNT_1639</v>
      </c>
      <c r="C203" s="98"/>
      <c r="D203" s="95" t="s">
        <v>77</v>
      </c>
      <c r="F203" s="95" t="s">
        <v>78</v>
      </c>
      <c r="G203" s="95" t="s">
        <v>79</v>
      </c>
      <c r="I203" s="95" t="s">
        <v>80</v>
      </c>
      <c r="L203" s="97" t="s">
        <v>2002</v>
      </c>
      <c r="M203" s="95" t="s">
        <v>82</v>
      </c>
    </row>
    <row r="204" spans="1:13" x14ac:dyDescent="0.2">
      <c r="A204" s="95" t="s">
        <v>292</v>
      </c>
      <c r="B204" s="95" t="str">
        <f>V$10</f>
        <v>OtsAC20NSNT_1192</v>
      </c>
      <c r="C204" s="98"/>
      <c r="D204" s="95" t="s">
        <v>77</v>
      </c>
      <c r="F204" s="95" t="s">
        <v>78</v>
      </c>
      <c r="G204" s="95" t="s">
        <v>79</v>
      </c>
      <c r="I204" s="95" t="s">
        <v>80</v>
      </c>
      <c r="L204" s="97" t="s">
        <v>2002</v>
      </c>
      <c r="M204" s="95" t="s">
        <v>82</v>
      </c>
    </row>
    <row r="205" spans="1:13" x14ac:dyDescent="0.2">
      <c r="A205" s="95" t="s">
        <v>293</v>
      </c>
      <c r="B205" s="95" t="str">
        <f>V$21</f>
        <v>EMPTY</v>
      </c>
      <c r="C205" s="98"/>
      <c r="D205" s="95" t="s">
        <v>77</v>
      </c>
      <c r="F205" s="95" t="s">
        <v>78</v>
      </c>
      <c r="G205" s="95" t="s">
        <v>79</v>
      </c>
      <c r="I205" s="95" t="s">
        <v>80</v>
      </c>
      <c r="L205" s="97" t="s">
        <v>2002</v>
      </c>
      <c r="M205" s="95" t="s">
        <v>82</v>
      </c>
    </row>
    <row r="206" spans="1:13" x14ac:dyDescent="0.2">
      <c r="A206" s="95" t="s">
        <v>294</v>
      </c>
      <c r="B206" s="95" t="str">
        <f>V$11</f>
        <v>OtsAC20NSNT_1207</v>
      </c>
      <c r="C206" s="98"/>
      <c r="D206" s="95" t="s">
        <v>77</v>
      </c>
      <c r="F206" s="95" t="s">
        <v>78</v>
      </c>
      <c r="G206" s="95" t="s">
        <v>79</v>
      </c>
      <c r="I206" s="95" t="s">
        <v>80</v>
      </c>
      <c r="L206" s="97" t="s">
        <v>2002</v>
      </c>
      <c r="M206" s="95" t="s">
        <v>82</v>
      </c>
    </row>
    <row r="207" spans="1:13" x14ac:dyDescent="0.2">
      <c r="A207" s="95" t="s">
        <v>295</v>
      </c>
      <c r="B207" s="95" t="str">
        <f>V$22</f>
        <v>EMPTY</v>
      </c>
      <c r="C207" s="98"/>
      <c r="D207" s="95" t="s">
        <v>77</v>
      </c>
      <c r="F207" s="95" t="s">
        <v>78</v>
      </c>
      <c r="G207" s="95" t="s">
        <v>79</v>
      </c>
      <c r="I207" s="95" t="s">
        <v>80</v>
      </c>
      <c r="L207" s="97" t="s">
        <v>2002</v>
      </c>
      <c r="M207" s="95" t="s">
        <v>82</v>
      </c>
    </row>
    <row r="208" spans="1:13" x14ac:dyDescent="0.2">
      <c r="A208" s="95" t="s">
        <v>296</v>
      </c>
      <c r="B208" s="95" t="str">
        <f>V$12</f>
        <v>OtsAC20NSNT_1208</v>
      </c>
      <c r="C208" s="98"/>
      <c r="D208" s="95" t="s">
        <v>77</v>
      </c>
      <c r="F208" s="95" t="s">
        <v>78</v>
      </c>
      <c r="G208" s="95" t="s">
        <v>79</v>
      </c>
      <c r="I208" s="95" t="s">
        <v>80</v>
      </c>
      <c r="L208" s="97" t="s">
        <v>2002</v>
      </c>
      <c r="M208" s="95" t="s">
        <v>82</v>
      </c>
    </row>
    <row r="209" spans="1:13" x14ac:dyDescent="0.2">
      <c r="A209" s="95" t="s">
        <v>297</v>
      </c>
      <c r="B209" s="95" t="str">
        <f>V$23</f>
        <v>EMPTY</v>
      </c>
      <c r="C209" s="98"/>
      <c r="D209" s="95" t="s">
        <v>77</v>
      </c>
      <c r="F209" s="95" t="s">
        <v>78</v>
      </c>
      <c r="G209" s="95" t="s">
        <v>79</v>
      </c>
      <c r="I209" s="95" t="s">
        <v>80</v>
      </c>
      <c r="L209" s="97" t="s">
        <v>2002</v>
      </c>
      <c r="M209" s="95" t="s">
        <v>82</v>
      </c>
    </row>
    <row r="210" spans="1:13" x14ac:dyDescent="0.2">
      <c r="A210" s="95" t="s">
        <v>298</v>
      </c>
      <c r="B210" s="95" t="str">
        <f>V$13</f>
        <v>OtsAC20NSNT_1255</v>
      </c>
      <c r="C210" s="98"/>
      <c r="D210" s="95" t="s">
        <v>77</v>
      </c>
      <c r="F210" s="95" t="s">
        <v>78</v>
      </c>
      <c r="G210" s="95" t="s">
        <v>79</v>
      </c>
      <c r="I210" s="95" t="s">
        <v>80</v>
      </c>
      <c r="L210" s="97" t="s">
        <v>2002</v>
      </c>
      <c r="M210" s="95" t="s">
        <v>82</v>
      </c>
    </row>
    <row r="211" spans="1:13" x14ac:dyDescent="0.2">
      <c r="A211" s="95" t="s">
        <v>299</v>
      </c>
      <c r="B211" s="95" t="str">
        <f>V$24</f>
        <v>EMPTY</v>
      </c>
      <c r="C211" s="98"/>
      <c r="D211" s="95" t="s">
        <v>77</v>
      </c>
      <c r="F211" s="95" t="s">
        <v>78</v>
      </c>
      <c r="G211" s="95" t="s">
        <v>79</v>
      </c>
      <c r="I211" s="95" t="s">
        <v>80</v>
      </c>
      <c r="L211" s="97" t="s">
        <v>2002</v>
      </c>
      <c r="M211" s="95" t="s">
        <v>82</v>
      </c>
    </row>
    <row r="212" spans="1:13" x14ac:dyDescent="0.2">
      <c r="A212" s="95" t="s">
        <v>300</v>
      </c>
      <c r="B212" s="95" t="str">
        <f>V$14</f>
        <v>OtsAC20NSNT_1260</v>
      </c>
      <c r="C212" s="98"/>
      <c r="D212" s="95" t="s">
        <v>77</v>
      </c>
      <c r="F212" s="95" t="s">
        <v>78</v>
      </c>
      <c r="G212" s="95" t="s">
        <v>79</v>
      </c>
      <c r="I212" s="95" t="s">
        <v>80</v>
      </c>
      <c r="L212" s="97" t="s">
        <v>2002</v>
      </c>
      <c r="M212" s="95" t="s">
        <v>82</v>
      </c>
    </row>
    <row r="213" spans="1:13" x14ac:dyDescent="0.2">
      <c r="A213" s="95" t="s">
        <v>301</v>
      </c>
      <c r="B213" s="95" t="str">
        <f>V$25</f>
        <v>EMPTY</v>
      </c>
      <c r="C213" s="98"/>
      <c r="D213" s="95" t="s">
        <v>77</v>
      </c>
      <c r="F213" s="95" t="s">
        <v>78</v>
      </c>
      <c r="G213" s="95" t="s">
        <v>79</v>
      </c>
      <c r="I213" s="95" t="s">
        <v>80</v>
      </c>
      <c r="L213" s="97" t="s">
        <v>2002</v>
      </c>
      <c r="M213" s="95" t="s">
        <v>82</v>
      </c>
    </row>
    <row r="214" spans="1:13" x14ac:dyDescent="0.2">
      <c r="A214" s="95" t="s">
        <v>302</v>
      </c>
      <c r="B214" s="95" t="str">
        <f>AI$7</f>
        <v>OtsAC20NSNT_0864</v>
      </c>
      <c r="C214" s="98"/>
      <c r="D214" s="95" t="s">
        <v>77</v>
      </c>
      <c r="F214" s="95" t="s">
        <v>78</v>
      </c>
      <c r="G214" s="95" t="s">
        <v>79</v>
      </c>
      <c r="I214" s="95" t="s">
        <v>80</v>
      </c>
      <c r="L214" s="97" t="s">
        <v>2002</v>
      </c>
      <c r="M214" s="95" t="s">
        <v>82</v>
      </c>
    </row>
    <row r="215" spans="1:13" x14ac:dyDescent="0.2">
      <c r="A215" s="95" t="s">
        <v>303</v>
      </c>
      <c r="B215" s="95" t="str">
        <f>AI$18</f>
        <v>OtsAC17NSNT_2417</v>
      </c>
      <c r="C215" s="98"/>
      <c r="D215" s="95" t="s">
        <v>77</v>
      </c>
      <c r="F215" s="95" t="s">
        <v>78</v>
      </c>
      <c r="G215" s="95" t="s">
        <v>79</v>
      </c>
      <c r="I215" s="95" t="s">
        <v>80</v>
      </c>
      <c r="L215" s="97" t="s">
        <v>2002</v>
      </c>
      <c r="M215" s="95" t="s">
        <v>82</v>
      </c>
    </row>
    <row r="216" spans="1:13" x14ac:dyDescent="0.2">
      <c r="A216" s="95" t="s">
        <v>304</v>
      </c>
      <c r="B216" s="95" t="str">
        <f>AI$8</f>
        <v>OtsAC20NSNT_0885</v>
      </c>
      <c r="C216" s="98"/>
      <c r="D216" s="95" t="s">
        <v>77</v>
      </c>
      <c r="F216" s="95" t="s">
        <v>78</v>
      </c>
      <c r="G216" s="95" t="s">
        <v>79</v>
      </c>
      <c r="I216" s="95" t="s">
        <v>80</v>
      </c>
      <c r="L216" s="97" t="s">
        <v>2002</v>
      </c>
      <c r="M216" s="95" t="s">
        <v>82</v>
      </c>
    </row>
    <row r="217" spans="1:13" x14ac:dyDescent="0.2">
      <c r="A217" s="95" t="s">
        <v>305</v>
      </c>
      <c r="B217" s="95" t="str">
        <f>AI$19</f>
        <v>OtsAC17NSNT_2426</v>
      </c>
      <c r="C217" s="98"/>
      <c r="D217" s="95" t="s">
        <v>77</v>
      </c>
      <c r="F217" s="95" t="s">
        <v>78</v>
      </c>
      <c r="G217" s="95" t="s">
        <v>79</v>
      </c>
      <c r="I217" s="95" t="s">
        <v>80</v>
      </c>
      <c r="L217" s="97" t="s">
        <v>2002</v>
      </c>
      <c r="M217" s="95" t="s">
        <v>82</v>
      </c>
    </row>
    <row r="218" spans="1:13" x14ac:dyDescent="0.2">
      <c r="A218" s="95" t="s">
        <v>306</v>
      </c>
      <c r="B218" s="95" t="str">
        <f>AI$9</f>
        <v>OtsAC20NSNT_0894</v>
      </c>
      <c r="C218" s="98"/>
      <c r="D218" s="95" t="s">
        <v>77</v>
      </c>
      <c r="F218" s="95" t="s">
        <v>78</v>
      </c>
      <c r="G218" s="95" t="s">
        <v>79</v>
      </c>
      <c r="I218" s="95" t="s">
        <v>80</v>
      </c>
      <c r="L218" s="97" t="s">
        <v>2002</v>
      </c>
      <c r="M218" s="95" t="s">
        <v>82</v>
      </c>
    </row>
    <row r="219" spans="1:13" x14ac:dyDescent="0.2">
      <c r="A219" s="95" t="s">
        <v>307</v>
      </c>
      <c r="B219" s="95" t="str">
        <f>AI$20</f>
        <v>OtsAC17NSNT_2432</v>
      </c>
      <c r="C219" s="98"/>
      <c r="D219" s="95" t="s">
        <v>77</v>
      </c>
      <c r="F219" s="95" t="s">
        <v>78</v>
      </c>
      <c r="G219" s="95" t="s">
        <v>79</v>
      </c>
      <c r="I219" s="95" t="s">
        <v>80</v>
      </c>
      <c r="L219" s="97" t="s">
        <v>2002</v>
      </c>
      <c r="M219" s="95" t="s">
        <v>82</v>
      </c>
    </row>
    <row r="220" spans="1:13" x14ac:dyDescent="0.2">
      <c r="A220" s="95" t="s">
        <v>308</v>
      </c>
      <c r="B220" s="95" t="str">
        <f>AI$10</f>
        <v>OtsAC20NSNT_0911</v>
      </c>
      <c r="C220" s="98"/>
      <c r="D220" s="95" t="s">
        <v>77</v>
      </c>
      <c r="F220" s="95" t="s">
        <v>78</v>
      </c>
      <c r="G220" s="95" t="s">
        <v>79</v>
      </c>
      <c r="I220" s="95" t="s">
        <v>80</v>
      </c>
      <c r="L220" s="97" t="s">
        <v>2002</v>
      </c>
      <c r="M220" s="95" t="s">
        <v>82</v>
      </c>
    </row>
    <row r="221" spans="1:13" x14ac:dyDescent="0.2">
      <c r="A221" s="95" t="s">
        <v>309</v>
      </c>
      <c r="B221" s="95" t="str">
        <f>AI$21</f>
        <v>OtsAC17NSNT_2480</v>
      </c>
      <c r="C221" s="98"/>
      <c r="D221" s="95" t="s">
        <v>77</v>
      </c>
      <c r="F221" s="95" t="s">
        <v>78</v>
      </c>
      <c r="G221" s="95" t="s">
        <v>79</v>
      </c>
      <c r="I221" s="95" t="s">
        <v>80</v>
      </c>
      <c r="L221" s="97" t="s">
        <v>2002</v>
      </c>
      <c r="M221" s="95" t="s">
        <v>82</v>
      </c>
    </row>
    <row r="222" spans="1:13" x14ac:dyDescent="0.2">
      <c r="A222" s="95" t="s">
        <v>310</v>
      </c>
      <c r="B222" s="95" t="str">
        <f>AI$11</f>
        <v>OtsAC20NSNT_0916</v>
      </c>
      <c r="C222" s="98"/>
      <c r="D222" s="95" t="s">
        <v>77</v>
      </c>
      <c r="F222" s="95" t="s">
        <v>78</v>
      </c>
      <c r="G222" s="95" t="s">
        <v>79</v>
      </c>
      <c r="I222" s="95" t="s">
        <v>80</v>
      </c>
      <c r="L222" s="97" t="s">
        <v>2002</v>
      </c>
      <c r="M222" s="95" t="s">
        <v>82</v>
      </c>
    </row>
    <row r="223" spans="1:13" x14ac:dyDescent="0.2">
      <c r="A223" s="95" t="s">
        <v>311</v>
      </c>
      <c r="B223" s="95" t="str">
        <f>AI$22</f>
        <v>OtsAC17NSNT_2576</v>
      </c>
      <c r="C223" s="98"/>
      <c r="D223" s="95" t="s">
        <v>77</v>
      </c>
      <c r="F223" s="95" t="s">
        <v>78</v>
      </c>
      <c r="G223" s="95" t="s">
        <v>79</v>
      </c>
      <c r="I223" s="95" t="s">
        <v>80</v>
      </c>
      <c r="L223" s="97" t="s">
        <v>2002</v>
      </c>
      <c r="M223" s="95" t="s">
        <v>82</v>
      </c>
    </row>
    <row r="224" spans="1:13" x14ac:dyDescent="0.2">
      <c r="A224" s="95" t="s">
        <v>312</v>
      </c>
      <c r="B224" s="95" t="str">
        <f>AI$12</f>
        <v>OtsAC20NSNT_0925</v>
      </c>
      <c r="C224" s="98"/>
      <c r="D224" s="95" t="s">
        <v>77</v>
      </c>
      <c r="F224" s="95" t="s">
        <v>78</v>
      </c>
      <c r="G224" s="95" t="s">
        <v>79</v>
      </c>
      <c r="I224" s="95" t="s">
        <v>80</v>
      </c>
      <c r="L224" s="97" t="s">
        <v>2002</v>
      </c>
      <c r="M224" s="95" t="s">
        <v>82</v>
      </c>
    </row>
    <row r="225" spans="1:13" x14ac:dyDescent="0.2">
      <c r="A225" s="95" t="s">
        <v>313</v>
      </c>
      <c r="B225" s="95" t="str">
        <f>AI$23</f>
        <v>OtsAC17NSNT_2586</v>
      </c>
      <c r="C225" s="98"/>
      <c r="D225" s="95" t="s">
        <v>77</v>
      </c>
      <c r="F225" s="95" t="s">
        <v>78</v>
      </c>
      <c r="G225" s="95" t="s">
        <v>79</v>
      </c>
      <c r="I225" s="95" t="s">
        <v>80</v>
      </c>
      <c r="L225" s="97" t="s">
        <v>2002</v>
      </c>
      <c r="M225" s="95" t="s">
        <v>82</v>
      </c>
    </row>
    <row r="226" spans="1:13" x14ac:dyDescent="0.2">
      <c r="A226" s="95" t="s">
        <v>314</v>
      </c>
      <c r="B226" s="95" t="str">
        <f>AI$13</f>
        <v>OtsAC20NSNT_0931</v>
      </c>
      <c r="C226" s="98"/>
      <c r="D226" s="95" t="s">
        <v>77</v>
      </c>
      <c r="F226" s="95" t="s">
        <v>78</v>
      </c>
      <c r="G226" s="95" t="s">
        <v>79</v>
      </c>
      <c r="I226" s="95" t="s">
        <v>80</v>
      </c>
      <c r="L226" s="97" t="s">
        <v>2002</v>
      </c>
      <c r="M226" s="95" t="s">
        <v>82</v>
      </c>
    </row>
    <row r="227" spans="1:13" x14ac:dyDescent="0.2">
      <c r="A227" s="95" t="s">
        <v>315</v>
      </c>
      <c r="B227" s="95" t="str">
        <f>AI$24</f>
        <v>OtsAC17NSNT_2605</v>
      </c>
      <c r="C227" s="98"/>
      <c r="D227" s="95" t="s">
        <v>77</v>
      </c>
      <c r="F227" s="95" t="s">
        <v>78</v>
      </c>
      <c r="G227" s="95" t="s">
        <v>79</v>
      </c>
      <c r="I227" s="95" t="s">
        <v>80</v>
      </c>
      <c r="L227" s="97" t="s">
        <v>2002</v>
      </c>
      <c r="M227" s="95" t="s">
        <v>82</v>
      </c>
    </row>
    <row r="228" spans="1:13" x14ac:dyDescent="0.2">
      <c r="A228" s="95" t="s">
        <v>316</v>
      </c>
      <c r="B228" s="95" t="str">
        <f>AI$14</f>
        <v>OtsAC20NSNT_1091</v>
      </c>
      <c r="C228" s="98"/>
      <c r="D228" s="95" t="s">
        <v>77</v>
      </c>
      <c r="F228" s="95" t="s">
        <v>78</v>
      </c>
      <c r="G228" s="95" t="s">
        <v>79</v>
      </c>
      <c r="I228" s="95" t="s">
        <v>80</v>
      </c>
      <c r="L228" s="97" t="s">
        <v>2002</v>
      </c>
      <c r="M228" s="95" t="s">
        <v>82</v>
      </c>
    </row>
    <row r="229" spans="1:13" x14ac:dyDescent="0.2">
      <c r="A229" s="95" t="s">
        <v>317</v>
      </c>
      <c r="B229" s="95" t="str">
        <f>AI$25</f>
        <v>OtsAC17NSNT_2624</v>
      </c>
      <c r="C229" s="98"/>
      <c r="D229" s="95" t="s">
        <v>77</v>
      </c>
      <c r="F229" s="95" t="s">
        <v>78</v>
      </c>
      <c r="G229" s="95" t="s">
        <v>79</v>
      </c>
      <c r="I229" s="95" t="s">
        <v>80</v>
      </c>
      <c r="L229" s="97" t="s">
        <v>2002</v>
      </c>
      <c r="M229" s="95" t="s">
        <v>82</v>
      </c>
    </row>
    <row r="230" spans="1:13" x14ac:dyDescent="0.2">
      <c r="A230" s="95" t="s">
        <v>318</v>
      </c>
      <c r="B230" s="97" t="str">
        <f>$W$7</f>
        <v>OtsAC20NSNT_1282</v>
      </c>
      <c r="C230" s="98"/>
      <c r="D230" s="95" t="s">
        <v>77</v>
      </c>
      <c r="F230" s="95" t="s">
        <v>78</v>
      </c>
      <c r="G230" s="95" t="s">
        <v>79</v>
      </c>
      <c r="I230" s="95" t="s">
        <v>80</v>
      </c>
      <c r="L230" s="97" t="s">
        <v>2002</v>
      </c>
      <c r="M230" s="95" t="s">
        <v>82</v>
      </c>
    </row>
    <row r="231" spans="1:13" x14ac:dyDescent="0.2">
      <c r="A231" s="95" t="s">
        <v>319</v>
      </c>
      <c r="B231" s="95" t="str">
        <f>$W$18</f>
        <v>EMPTY</v>
      </c>
      <c r="C231" s="98"/>
      <c r="D231" s="95" t="s">
        <v>77</v>
      </c>
      <c r="F231" s="95" t="s">
        <v>78</v>
      </c>
      <c r="G231" s="95" t="s">
        <v>79</v>
      </c>
      <c r="I231" s="95" t="s">
        <v>80</v>
      </c>
      <c r="L231" s="97" t="s">
        <v>2002</v>
      </c>
      <c r="M231" s="95" t="s">
        <v>82</v>
      </c>
    </row>
    <row r="232" spans="1:13" x14ac:dyDescent="0.2">
      <c r="A232" s="95" t="s">
        <v>320</v>
      </c>
      <c r="B232" s="95" t="str">
        <f>$W$8</f>
        <v>OtsAC20NSNT_1289</v>
      </c>
      <c r="C232" s="98"/>
      <c r="D232" s="95" t="s">
        <v>77</v>
      </c>
      <c r="F232" s="95" t="s">
        <v>78</v>
      </c>
      <c r="G232" s="95" t="s">
        <v>79</v>
      </c>
      <c r="I232" s="95" t="s">
        <v>80</v>
      </c>
      <c r="L232" s="97" t="s">
        <v>2002</v>
      </c>
      <c r="M232" s="95" t="s">
        <v>82</v>
      </c>
    </row>
    <row r="233" spans="1:13" x14ac:dyDescent="0.2">
      <c r="A233" s="95" t="s">
        <v>321</v>
      </c>
      <c r="B233" s="95" t="str">
        <f>$W$19</f>
        <v>EMPTY</v>
      </c>
      <c r="C233" s="98"/>
      <c r="D233" s="95" t="s">
        <v>77</v>
      </c>
      <c r="F233" s="95" t="s">
        <v>78</v>
      </c>
      <c r="G233" s="95" t="s">
        <v>79</v>
      </c>
      <c r="I233" s="95" t="s">
        <v>80</v>
      </c>
      <c r="L233" s="97" t="s">
        <v>2002</v>
      </c>
      <c r="M233" s="95" t="s">
        <v>82</v>
      </c>
    </row>
    <row r="234" spans="1:13" x14ac:dyDescent="0.2">
      <c r="A234" s="95" t="s">
        <v>322</v>
      </c>
      <c r="B234" s="97" t="str">
        <f>$W$9</f>
        <v>OtsAC20NSNT_1310</v>
      </c>
      <c r="C234" s="98"/>
      <c r="D234" s="95" t="s">
        <v>77</v>
      </c>
      <c r="F234" s="95" t="s">
        <v>78</v>
      </c>
      <c r="G234" s="95" t="s">
        <v>79</v>
      </c>
      <c r="I234" s="95" t="s">
        <v>80</v>
      </c>
      <c r="L234" s="97" t="s">
        <v>2002</v>
      </c>
      <c r="M234" s="95" t="s">
        <v>82</v>
      </c>
    </row>
    <row r="235" spans="1:13" x14ac:dyDescent="0.2">
      <c r="A235" s="95" t="s">
        <v>323</v>
      </c>
      <c r="B235" s="95" t="str">
        <f>W$20</f>
        <v>EMPTY</v>
      </c>
      <c r="C235" s="98"/>
      <c r="D235" s="95" t="s">
        <v>77</v>
      </c>
      <c r="F235" s="95" t="s">
        <v>78</v>
      </c>
      <c r="G235" s="95" t="s">
        <v>79</v>
      </c>
      <c r="I235" s="95" t="s">
        <v>80</v>
      </c>
      <c r="L235" s="97" t="s">
        <v>2002</v>
      </c>
      <c r="M235" s="95" t="s">
        <v>82</v>
      </c>
    </row>
    <row r="236" spans="1:13" x14ac:dyDescent="0.2">
      <c r="A236" s="95" t="s">
        <v>324</v>
      </c>
      <c r="B236" s="95" t="str">
        <f>W$10</f>
        <v>OtsAC20NSNT_1302</v>
      </c>
      <c r="C236" s="98"/>
      <c r="D236" s="95" t="s">
        <v>77</v>
      </c>
      <c r="F236" s="95" t="s">
        <v>78</v>
      </c>
      <c r="G236" s="95" t="s">
        <v>79</v>
      </c>
      <c r="I236" s="95" t="s">
        <v>80</v>
      </c>
      <c r="L236" s="97" t="s">
        <v>2002</v>
      </c>
      <c r="M236" s="95" t="s">
        <v>82</v>
      </c>
    </row>
    <row r="237" spans="1:13" x14ac:dyDescent="0.2">
      <c r="A237" s="95" t="s">
        <v>325</v>
      </c>
      <c r="B237" s="95" t="str">
        <f>W$21</f>
        <v>EMPTY</v>
      </c>
      <c r="C237" s="98"/>
      <c r="D237" s="95" t="s">
        <v>77</v>
      </c>
      <c r="F237" s="95" t="s">
        <v>78</v>
      </c>
      <c r="G237" s="95" t="s">
        <v>79</v>
      </c>
      <c r="I237" s="95" t="s">
        <v>80</v>
      </c>
      <c r="L237" s="97" t="s">
        <v>2002</v>
      </c>
      <c r="M237" s="95" t="s">
        <v>82</v>
      </c>
    </row>
    <row r="238" spans="1:13" x14ac:dyDescent="0.2">
      <c r="A238" s="95" t="s">
        <v>326</v>
      </c>
      <c r="B238" s="95" t="str">
        <f>W$11</f>
        <v>OtsAC20NSNT_1432</v>
      </c>
      <c r="C238" s="98"/>
      <c r="D238" s="95" t="s">
        <v>77</v>
      </c>
      <c r="F238" s="95" t="s">
        <v>78</v>
      </c>
      <c r="G238" s="95" t="s">
        <v>79</v>
      </c>
      <c r="I238" s="95" t="s">
        <v>80</v>
      </c>
      <c r="L238" s="97" t="s">
        <v>2002</v>
      </c>
      <c r="M238" s="95" t="s">
        <v>82</v>
      </c>
    </row>
    <row r="239" spans="1:13" x14ac:dyDescent="0.2">
      <c r="A239" s="95" t="s">
        <v>327</v>
      </c>
      <c r="B239" s="95" t="str">
        <f>W$22</f>
        <v>EMPTY</v>
      </c>
      <c r="C239" s="98"/>
      <c r="D239" s="95" t="s">
        <v>77</v>
      </c>
      <c r="F239" s="95" t="s">
        <v>78</v>
      </c>
      <c r="G239" s="95" t="s">
        <v>79</v>
      </c>
      <c r="I239" s="95" t="s">
        <v>80</v>
      </c>
      <c r="L239" s="97" t="s">
        <v>2002</v>
      </c>
      <c r="M239" s="95" t="s">
        <v>82</v>
      </c>
    </row>
    <row r="240" spans="1:13" x14ac:dyDescent="0.2">
      <c r="A240" s="95" t="s">
        <v>328</v>
      </c>
      <c r="B240" s="95" t="str">
        <f>W$12</f>
        <v>OtsAC20NSNT_1434</v>
      </c>
      <c r="C240" s="98"/>
      <c r="D240" s="95" t="s">
        <v>77</v>
      </c>
      <c r="F240" s="95" t="s">
        <v>78</v>
      </c>
      <c r="G240" s="95" t="s">
        <v>79</v>
      </c>
      <c r="I240" s="95" t="s">
        <v>80</v>
      </c>
      <c r="L240" s="97" t="s">
        <v>2002</v>
      </c>
      <c r="M240" s="95" t="s">
        <v>82</v>
      </c>
    </row>
    <row r="241" spans="1:13" x14ac:dyDescent="0.2">
      <c r="A241" s="95" t="s">
        <v>329</v>
      </c>
      <c r="B241" s="95" t="str">
        <f>W$23</f>
        <v>EMPTY</v>
      </c>
      <c r="C241" s="98"/>
      <c r="D241" s="95" t="s">
        <v>77</v>
      </c>
      <c r="F241" s="95" t="s">
        <v>78</v>
      </c>
      <c r="G241" s="95" t="s">
        <v>79</v>
      </c>
      <c r="I241" s="95" t="s">
        <v>80</v>
      </c>
      <c r="L241" s="97" t="s">
        <v>2002</v>
      </c>
      <c r="M241" s="95" t="s">
        <v>82</v>
      </c>
    </row>
    <row r="242" spans="1:13" x14ac:dyDescent="0.2">
      <c r="A242" s="95" t="s">
        <v>330</v>
      </c>
      <c r="B242" s="95" t="str">
        <f>W$13</f>
        <v>OtsAC20NSNT_1442</v>
      </c>
      <c r="C242" s="98"/>
      <c r="D242" s="95" t="s">
        <v>77</v>
      </c>
      <c r="F242" s="95" t="s">
        <v>78</v>
      </c>
      <c r="G242" s="95" t="s">
        <v>79</v>
      </c>
      <c r="I242" s="95" t="s">
        <v>80</v>
      </c>
      <c r="L242" s="97" t="s">
        <v>2002</v>
      </c>
      <c r="M242" s="95" t="s">
        <v>82</v>
      </c>
    </row>
    <row r="243" spans="1:13" x14ac:dyDescent="0.2">
      <c r="A243" s="95" t="s">
        <v>331</v>
      </c>
      <c r="B243" s="95" t="str">
        <f>W$24</f>
        <v>EMPTY</v>
      </c>
      <c r="C243" s="98"/>
      <c r="D243" s="95" t="s">
        <v>77</v>
      </c>
      <c r="F243" s="95" t="s">
        <v>78</v>
      </c>
      <c r="G243" s="95" t="s">
        <v>79</v>
      </c>
      <c r="I243" s="95" t="s">
        <v>80</v>
      </c>
      <c r="L243" s="97" t="s">
        <v>2002</v>
      </c>
      <c r="M243" s="95" t="s">
        <v>82</v>
      </c>
    </row>
    <row r="244" spans="1:13" x14ac:dyDescent="0.2">
      <c r="A244" s="95" t="s">
        <v>332</v>
      </c>
      <c r="B244" s="95" t="str">
        <f>W$14</f>
        <v>OtsAC20NSNT_1443</v>
      </c>
      <c r="C244" s="98"/>
      <c r="D244" s="95" t="s">
        <v>77</v>
      </c>
      <c r="F244" s="95" t="s">
        <v>78</v>
      </c>
      <c r="G244" s="95" t="s">
        <v>79</v>
      </c>
      <c r="I244" s="95" t="s">
        <v>80</v>
      </c>
      <c r="L244" s="97" t="s">
        <v>2002</v>
      </c>
      <c r="M244" s="95" t="s">
        <v>82</v>
      </c>
    </row>
    <row r="245" spans="1:13" x14ac:dyDescent="0.2">
      <c r="A245" s="95" t="s">
        <v>333</v>
      </c>
      <c r="B245" s="95" t="str">
        <f>W$25</f>
        <v>EMPTY</v>
      </c>
      <c r="C245" s="98"/>
      <c r="D245" s="95" t="s">
        <v>77</v>
      </c>
      <c r="F245" s="95" t="s">
        <v>78</v>
      </c>
      <c r="G245" s="95" t="s">
        <v>79</v>
      </c>
      <c r="I245" s="95" t="s">
        <v>80</v>
      </c>
      <c r="L245" s="97" t="s">
        <v>2002</v>
      </c>
      <c r="M245" s="95" t="s">
        <v>82</v>
      </c>
    </row>
    <row r="246" spans="1:13" x14ac:dyDescent="0.2">
      <c r="A246" s="95" t="s">
        <v>334</v>
      </c>
      <c r="B246" s="95" t="str">
        <f>AJ$7</f>
        <v>OtsAC20NSNT_1155</v>
      </c>
      <c r="C246" s="98"/>
      <c r="D246" s="95" t="s">
        <v>77</v>
      </c>
      <c r="F246" s="95" t="s">
        <v>78</v>
      </c>
      <c r="G246" s="95" t="s">
        <v>79</v>
      </c>
      <c r="I246" s="95" t="s">
        <v>80</v>
      </c>
      <c r="L246" s="97" t="s">
        <v>2002</v>
      </c>
      <c r="M246" s="95" t="s">
        <v>82</v>
      </c>
    </row>
    <row r="247" spans="1:13" x14ac:dyDescent="0.2">
      <c r="A247" s="95" t="s">
        <v>335</v>
      </c>
      <c r="B247" s="95" t="str">
        <f>AJ$18</f>
        <v>OtsAC17NSNT_2629</v>
      </c>
      <c r="C247" s="98"/>
      <c r="D247" s="95" t="s">
        <v>77</v>
      </c>
      <c r="F247" s="95" t="s">
        <v>78</v>
      </c>
      <c r="G247" s="95" t="s">
        <v>79</v>
      </c>
      <c r="I247" s="95" t="s">
        <v>80</v>
      </c>
      <c r="L247" s="97" t="s">
        <v>2002</v>
      </c>
      <c r="M247" s="95" t="s">
        <v>82</v>
      </c>
    </row>
    <row r="248" spans="1:13" x14ac:dyDescent="0.2">
      <c r="A248" s="95" t="s">
        <v>336</v>
      </c>
      <c r="B248" s="95" t="str">
        <f>AJ$8</f>
        <v>OtsAC20NSNT_1161</v>
      </c>
      <c r="C248" s="98"/>
      <c r="D248" s="95" t="s">
        <v>77</v>
      </c>
      <c r="F248" s="95" t="s">
        <v>78</v>
      </c>
      <c r="G248" s="95" t="s">
        <v>79</v>
      </c>
      <c r="I248" s="95" t="s">
        <v>80</v>
      </c>
      <c r="L248" s="97" t="s">
        <v>2002</v>
      </c>
      <c r="M248" s="95" t="s">
        <v>82</v>
      </c>
    </row>
    <row r="249" spans="1:13" x14ac:dyDescent="0.2">
      <c r="A249" s="95" t="s">
        <v>337</v>
      </c>
      <c r="B249" s="95" t="str">
        <f>AJ$19</f>
        <v>OtsAC17NSNT_2631</v>
      </c>
      <c r="C249" s="98"/>
      <c r="D249" s="95" t="s">
        <v>77</v>
      </c>
      <c r="F249" s="95" t="s">
        <v>78</v>
      </c>
      <c r="G249" s="95" t="s">
        <v>79</v>
      </c>
      <c r="I249" s="95" t="s">
        <v>80</v>
      </c>
      <c r="L249" s="97" t="s">
        <v>2002</v>
      </c>
      <c r="M249" s="95" t="s">
        <v>82</v>
      </c>
    </row>
    <row r="250" spans="1:13" x14ac:dyDescent="0.2">
      <c r="A250" s="95" t="s">
        <v>338</v>
      </c>
      <c r="B250" s="95" t="str">
        <f>AJ$9</f>
        <v>OtsAC20NSNT_1184</v>
      </c>
      <c r="C250" s="98"/>
      <c r="D250" s="95" t="s">
        <v>77</v>
      </c>
      <c r="F250" s="95" t="s">
        <v>78</v>
      </c>
      <c r="G250" s="95" t="s">
        <v>79</v>
      </c>
      <c r="I250" s="95" t="s">
        <v>80</v>
      </c>
      <c r="L250" s="97" t="s">
        <v>2002</v>
      </c>
      <c r="M250" s="95" t="s">
        <v>82</v>
      </c>
    </row>
    <row r="251" spans="1:13" x14ac:dyDescent="0.2">
      <c r="A251" s="95" t="s">
        <v>339</v>
      </c>
      <c r="B251" s="95" t="str">
        <f>AJ$20</f>
        <v>OtsAC17NSNT_2633</v>
      </c>
      <c r="C251" s="98"/>
      <c r="D251" s="95" t="s">
        <v>77</v>
      </c>
      <c r="F251" s="95" t="s">
        <v>78</v>
      </c>
      <c r="G251" s="95" t="s">
        <v>79</v>
      </c>
      <c r="I251" s="95" t="s">
        <v>80</v>
      </c>
      <c r="L251" s="97" t="s">
        <v>2002</v>
      </c>
      <c r="M251" s="95" t="s">
        <v>82</v>
      </c>
    </row>
    <row r="252" spans="1:13" x14ac:dyDescent="0.2">
      <c r="A252" s="95" t="s">
        <v>340</v>
      </c>
      <c r="B252" s="95" t="str">
        <f>AJ$10</f>
        <v>OtsAC20NSNT_1263</v>
      </c>
      <c r="C252" s="98"/>
      <c r="D252" s="95" t="s">
        <v>77</v>
      </c>
      <c r="F252" s="95" t="s">
        <v>78</v>
      </c>
      <c r="G252" s="95" t="s">
        <v>79</v>
      </c>
      <c r="I252" s="95" t="s">
        <v>80</v>
      </c>
      <c r="L252" s="97" t="s">
        <v>2002</v>
      </c>
      <c r="M252" s="95" t="s">
        <v>82</v>
      </c>
    </row>
    <row r="253" spans="1:13" x14ac:dyDescent="0.2">
      <c r="A253" s="95" t="s">
        <v>341</v>
      </c>
      <c r="B253" s="95" t="str">
        <f>AJ$21</f>
        <v>OtsAC17NSNT_2641</v>
      </c>
      <c r="C253" s="98"/>
      <c r="D253" s="95" t="s">
        <v>77</v>
      </c>
      <c r="F253" s="95" t="s">
        <v>78</v>
      </c>
      <c r="G253" s="95" t="s">
        <v>79</v>
      </c>
      <c r="I253" s="95" t="s">
        <v>80</v>
      </c>
      <c r="L253" s="97" t="s">
        <v>2002</v>
      </c>
      <c r="M253" s="95" t="s">
        <v>82</v>
      </c>
    </row>
    <row r="254" spans="1:13" x14ac:dyDescent="0.2">
      <c r="A254" s="95" t="s">
        <v>342</v>
      </c>
      <c r="B254" s="95" t="str">
        <f>AJ$11</f>
        <v>OtsAC20NSNT_1275</v>
      </c>
      <c r="C254" s="98"/>
      <c r="D254" s="95" t="s">
        <v>77</v>
      </c>
      <c r="F254" s="95" t="s">
        <v>78</v>
      </c>
      <c r="G254" s="95" t="s">
        <v>79</v>
      </c>
      <c r="I254" s="95" t="s">
        <v>80</v>
      </c>
      <c r="L254" s="97" t="s">
        <v>2002</v>
      </c>
      <c r="M254" s="95" t="s">
        <v>82</v>
      </c>
    </row>
    <row r="255" spans="1:13" x14ac:dyDescent="0.2">
      <c r="A255" s="95" t="s">
        <v>343</v>
      </c>
      <c r="B255" s="95" t="str">
        <f>AJ$22</f>
        <v>OtsAC17NSNT_2668</v>
      </c>
      <c r="C255" s="98"/>
      <c r="D255" s="95" t="s">
        <v>77</v>
      </c>
      <c r="F255" s="95" t="s">
        <v>78</v>
      </c>
      <c r="G255" s="95" t="s">
        <v>79</v>
      </c>
      <c r="I255" s="95" t="s">
        <v>80</v>
      </c>
      <c r="L255" s="97" t="s">
        <v>2002</v>
      </c>
      <c r="M255" s="95" t="s">
        <v>82</v>
      </c>
    </row>
    <row r="256" spans="1:13" x14ac:dyDescent="0.2">
      <c r="A256" s="95" t="s">
        <v>344</v>
      </c>
      <c r="B256" s="95" t="str">
        <f>AJ$12</f>
        <v>OtsAC20NSNT_1426</v>
      </c>
      <c r="C256" s="98"/>
      <c r="D256" s="95" t="s">
        <v>77</v>
      </c>
      <c r="F256" s="95" t="s">
        <v>78</v>
      </c>
      <c r="G256" s="95" t="s">
        <v>79</v>
      </c>
      <c r="I256" s="95" t="s">
        <v>80</v>
      </c>
      <c r="L256" s="97" t="s">
        <v>2002</v>
      </c>
      <c r="M256" s="95" t="s">
        <v>82</v>
      </c>
    </row>
    <row r="257" spans="1:13" x14ac:dyDescent="0.2">
      <c r="A257" s="95" t="s">
        <v>345</v>
      </c>
      <c r="B257" s="95" t="str">
        <f>AJ$23</f>
        <v>EMPTY</v>
      </c>
      <c r="C257" s="98"/>
      <c r="D257" s="95" t="s">
        <v>77</v>
      </c>
      <c r="F257" s="95" t="s">
        <v>78</v>
      </c>
      <c r="G257" s="95" t="s">
        <v>79</v>
      </c>
      <c r="I257" s="95" t="s">
        <v>80</v>
      </c>
      <c r="L257" s="97" t="s">
        <v>2002</v>
      </c>
      <c r="M257" s="95" t="s">
        <v>82</v>
      </c>
    </row>
    <row r="258" spans="1:13" x14ac:dyDescent="0.2">
      <c r="A258" s="95" t="s">
        <v>346</v>
      </c>
      <c r="B258" s="95" t="str">
        <f>AJ$13</f>
        <v>OtsAC20NSNT_1511</v>
      </c>
      <c r="C258" s="98"/>
      <c r="D258" s="95" t="s">
        <v>77</v>
      </c>
      <c r="F258" s="95" t="s">
        <v>78</v>
      </c>
      <c r="G258" s="95" t="s">
        <v>79</v>
      </c>
      <c r="I258" s="95" t="s">
        <v>80</v>
      </c>
      <c r="L258" s="97" t="s">
        <v>2002</v>
      </c>
      <c r="M258" s="95" t="s">
        <v>82</v>
      </c>
    </row>
    <row r="259" spans="1:13" x14ac:dyDescent="0.2">
      <c r="A259" s="95" t="s">
        <v>347</v>
      </c>
      <c r="B259" s="95" t="str">
        <f>AJ$24</f>
        <v>EMPTY</v>
      </c>
      <c r="C259" s="98"/>
      <c r="D259" s="95" t="s">
        <v>77</v>
      </c>
      <c r="F259" s="95" t="s">
        <v>78</v>
      </c>
      <c r="G259" s="95" t="s">
        <v>79</v>
      </c>
      <c r="I259" s="95" t="s">
        <v>80</v>
      </c>
      <c r="L259" s="97" t="s">
        <v>2002</v>
      </c>
      <c r="M259" s="95" t="s">
        <v>82</v>
      </c>
    </row>
    <row r="260" spans="1:13" x14ac:dyDescent="0.2">
      <c r="A260" s="95" t="s">
        <v>348</v>
      </c>
      <c r="B260" s="95" t="str">
        <f>AJ$14</f>
        <v>OtsAC20NSNT_1524</v>
      </c>
      <c r="C260" s="98"/>
      <c r="D260" s="95" t="s">
        <v>77</v>
      </c>
      <c r="F260" s="95" t="s">
        <v>78</v>
      </c>
      <c r="G260" s="95" t="s">
        <v>79</v>
      </c>
      <c r="I260" s="95" t="s">
        <v>80</v>
      </c>
      <c r="L260" s="97" t="s">
        <v>2002</v>
      </c>
      <c r="M260" s="95" t="s">
        <v>82</v>
      </c>
    </row>
    <row r="261" spans="1:13" x14ac:dyDescent="0.2">
      <c r="A261" s="95" t="s">
        <v>349</v>
      </c>
      <c r="B261" s="95" t="str">
        <f>AJ$25</f>
        <v>EMPTY</v>
      </c>
      <c r="C261" s="98"/>
      <c r="D261" s="95" t="s">
        <v>77</v>
      </c>
      <c r="F261" s="95" t="s">
        <v>78</v>
      </c>
      <c r="G261" s="95" t="s">
        <v>79</v>
      </c>
      <c r="I261" s="95" t="s">
        <v>80</v>
      </c>
      <c r="L261" s="97" t="s">
        <v>2002</v>
      </c>
      <c r="M261" s="95" t="s">
        <v>82</v>
      </c>
    </row>
    <row r="262" spans="1:13" x14ac:dyDescent="0.2">
      <c r="A262" s="95" t="s">
        <v>350</v>
      </c>
      <c r="B262" s="97" t="str">
        <f>$X$7</f>
        <v>OtsAC20NSNT_1449</v>
      </c>
      <c r="C262" s="98"/>
      <c r="D262" s="95" t="s">
        <v>77</v>
      </c>
      <c r="F262" s="95" t="s">
        <v>78</v>
      </c>
      <c r="G262" s="95" t="s">
        <v>79</v>
      </c>
      <c r="I262" s="95" t="s">
        <v>80</v>
      </c>
      <c r="L262" s="97" t="s">
        <v>2002</v>
      </c>
      <c r="M262" s="95" t="s">
        <v>82</v>
      </c>
    </row>
    <row r="263" spans="1:13" x14ac:dyDescent="0.2">
      <c r="A263" s="95" t="s">
        <v>351</v>
      </c>
      <c r="B263" s="95" t="str">
        <f>$X$18</f>
        <v>EMPTY</v>
      </c>
      <c r="C263" s="98"/>
      <c r="D263" s="95" t="s">
        <v>77</v>
      </c>
      <c r="F263" s="95" t="s">
        <v>78</v>
      </c>
      <c r="G263" s="95" t="s">
        <v>79</v>
      </c>
      <c r="I263" s="95" t="s">
        <v>80</v>
      </c>
      <c r="L263" s="97" t="s">
        <v>2002</v>
      </c>
      <c r="M263" s="95" t="s">
        <v>82</v>
      </c>
    </row>
    <row r="264" spans="1:13" x14ac:dyDescent="0.2">
      <c r="A264" s="95" t="s">
        <v>352</v>
      </c>
      <c r="B264" s="95" t="str">
        <f>$X$8</f>
        <v>OtsAC20NSNT_1452</v>
      </c>
      <c r="C264" s="98"/>
      <c r="D264" s="95" t="s">
        <v>77</v>
      </c>
      <c r="F264" s="95" t="s">
        <v>78</v>
      </c>
      <c r="G264" s="95" t="s">
        <v>79</v>
      </c>
      <c r="I264" s="95" t="s">
        <v>80</v>
      </c>
      <c r="L264" s="97" t="s">
        <v>2002</v>
      </c>
      <c r="M264" s="95" t="s">
        <v>82</v>
      </c>
    </row>
    <row r="265" spans="1:13" x14ac:dyDescent="0.2">
      <c r="A265" s="95" t="s">
        <v>353</v>
      </c>
      <c r="B265" s="95" t="str">
        <f>$X$19</f>
        <v>EMPTY</v>
      </c>
      <c r="C265" s="98"/>
      <c r="D265" s="95" t="s">
        <v>77</v>
      </c>
      <c r="F265" s="95" t="s">
        <v>78</v>
      </c>
      <c r="G265" s="95" t="s">
        <v>79</v>
      </c>
      <c r="I265" s="95" t="s">
        <v>80</v>
      </c>
      <c r="L265" s="97" t="s">
        <v>2002</v>
      </c>
      <c r="M265" s="95" t="s">
        <v>82</v>
      </c>
    </row>
    <row r="266" spans="1:13" x14ac:dyDescent="0.2">
      <c r="A266" s="95" t="s">
        <v>354</v>
      </c>
      <c r="B266" s="97" t="str">
        <f>$X$9</f>
        <v>OtsAC20NSNT_1457</v>
      </c>
      <c r="C266" s="98"/>
      <c r="D266" s="95" t="s">
        <v>77</v>
      </c>
      <c r="F266" s="95" t="s">
        <v>78</v>
      </c>
      <c r="G266" s="95" t="s">
        <v>79</v>
      </c>
      <c r="I266" s="95" t="s">
        <v>80</v>
      </c>
      <c r="L266" s="97" t="s">
        <v>2002</v>
      </c>
      <c r="M266" s="95" t="s">
        <v>82</v>
      </c>
    </row>
    <row r="267" spans="1:13" x14ac:dyDescent="0.2">
      <c r="A267" s="95" t="s">
        <v>355</v>
      </c>
      <c r="B267" s="95" t="str">
        <f>X$20</f>
        <v>EMPTY</v>
      </c>
      <c r="C267" s="98"/>
      <c r="D267" s="95" t="s">
        <v>77</v>
      </c>
      <c r="F267" s="95" t="s">
        <v>78</v>
      </c>
      <c r="G267" s="95" t="s">
        <v>79</v>
      </c>
      <c r="I267" s="95" t="s">
        <v>80</v>
      </c>
      <c r="L267" s="97" t="s">
        <v>2002</v>
      </c>
      <c r="M267" s="95" t="s">
        <v>82</v>
      </c>
    </row>
    <row r="268" spans="1:13" x14ac:dyDescent="0.2">
      <c r="A268" s="95" t="s">
        <v>356</v>
      </c>
      <c r="B268" s="95" t="str">
        <f>X$10</f>
        <v>OtsAC20NSNT_1458</v>
      </c>
      <c r="C268" s="98"/>
      <c r="D268" s="95" t="s">
        <v>77</v>
      </c>
      <c r="F268" s="95" t="s">
        <v>78</v>
      </c>
      <c r="G268" s="95" t="s">
        <v>79</v>
      </c>
      <c r="I268" s="95" t="s">
        <v>80</v>
      </c>
      <c r="L268" s="97" t="s">
        <v>2002</v>
      </c>
      <c r="M268" s="95" t="s">
        <v>82</v>
      </c>
    </row>
    <row r="269" spans="1:13" x14ac:dyDescent="0.2">
      <c r="A269" s="95" t="s">
        <v>357</v>
      </c>
      <c r="B269" s="95" t="str">
        <f>X$21</f>
        <v>EMPTY</v>
      </c>
      <c r="C269" s="98"/>
      <c r="D269" s="95" t="s">
        <v>77</v>
      </c>
      <c r="F269" s="95" t="s">
        <v>78</v>
      </c>
      <c r="G269" s="95" t="s">
        <v>79</v>
      </c>
      <c r="I269" s="95" t="s">
        <v>80</v>
      </c>
      <c r="L269" s="97" t="s">
        <v>2002</v>
      </c>
      <c r="M269" s="95" t="s">
        <v>82</v>
      </c>
    </row>
    <row r="270" spans="1:13" x14ac:dyDescent="0.2">
      <c r="A270" s="95" t="s">
        <v>358</v>
      </c>
      <c r="B270" s="95" t="str">
        <f>X$11</f>
        <v>OtsAC20NSNT_1473</v>
      </c>
      <c r="C270" s="98"/>
      <c r="D270" s="95" t="s">
        <v>77</v>
      </c>
      <c r="F270" s="95" t="s">
        <v>78</v>
      </c>
      <c r="G270" s="95" t="s">
        <v>79</v>
      </c>
      <c r="I270" s="95" t="s">
        <v>80</v>
      </c>
      <c r="L270" s="97" t="s">
        <v>2002</v>
      </c>
      <c r="M270" s="95" t="s">
        <v>82</v>
      </c>
    </row>
    <row r="271" spans="1:13" x14ac:dyDescent="0.2">
      <c r="A271" s="95" t="s">
        <v>359</v>
      </c>
      <c r="B271" s="95" t="str">
        <f>X$22</f>
        <v>EMPTY</v>
      </c>
      <c r="C271" s="98"/>
      <c r="D271" s="95" t="s">
        <v>77</v>
      </c>
      <c r="F271" s="95" t="s">
        <v>78</v>
      </c>
      <c r="G271" s="95" t="s">
        <v>79</v>
      </c>
      <c r="I271" s="95" t="s">
        <v>80</v>
      </c>
      <c r="L271" s="97" t="s">
        <v>2002</v>
      </c>
      <c r="M271" s="95" t="s">
        <v>82</v>
      </c>
    </row>
    <row r="272" spans="1:13" x14ac:dyDescent="0.2">
      <c r="A272" s="95" t="s">
        <v>360</v>
      </c>
      <c r="B272" s="95" t="str">
        <f>X$12</f>
        <v>OtsAC20NSNT_1478</v>
      </c>
      <c r="C272" s="98"/>
      <c r="D272" s="95" t="s">
        <v>77</v>
      </c>
      <c r="F272" s="95" t="s">
        <v>78</v>
      </c>
      <c r="G272" s="95" t="s">
        <v>79</v>
      </c>
      <c r="I272" s="95" t="s">
        <v>80</v>
      </c>
      <c r="L272" s="97" t="s">
        <v>2002</v>
      </c>
      <c r="M272" s="95" t="s">
        <v>82</v>
      </c>
    </row>
    <row r="273" spans="1:13" x14ac:dyDescent="0.2">
      <c r="A273" s="95" t="s">
        <v>361</v>
      </c>
      <c r="B273" s="95" t="str">
        <f>X$23</f>
        <v>EMPTY</v>
      </c>
      <c r="C273" s="98"/>
      <c r="D273" s="95" t="s">
        <v>77</v>
      </c>
      <c r="F273" s="95" t="s">
        <v>78</v>
      </c>
      <c r="G273" s="95" t="s">
        <v>79</v>
      </c>
      <c r="I273" s="95" t="s">
        <v>80</v>
      </c>
      <c r="L273" s="97" t="s">
        <v>2002</v>
      </c>
      <c r="M273" s="95" t="s">
        <v>82</v>
      </c>
    </row>
    <row r="274" spans="1:13" x14ac:dyDescent="0.2">
      <c r="A274" s="95" t="s">
        <v>362</v>
      </c>
      <c r="B274" s="95" t="str">
        <f>X$13</f>
        <v>OtsAC20NSNT_1489</v>
      </c>
      <c r="C274" s="98"/>
      <c r="D274" s="95" t="s">
        <v>77</v>
      </c>
      <c r="F274" s="95" t="s">
        <v>78</v>
      </c>
      <c r="G274" s="95" t="s">
        <v>79</v>
      </c>
      <c r="I274" s="95" t="s">
        <v>80</v>
      </c>
      <c r="L274" s="97" t="s">
        <v>2002</v>
      </c>
      <c r="M274" s="95" t="s">
        <v>82</v>
      </c>
    </row>
    <row r="275" spans="1:13" x14ac:dyDescent="0.2">
      <c r="A275" s="95" t="s">
        <v>363</v>
      </c>
      <c r="B275" s="95" t="str">
        <f>X$24</f>
        <v>EMPTY</v>
      </c>
      <c r="C275" s="98"/>
      <c r="D275" s="95" t="s">
        <v>77</v>
      </c>
      <c r="F275" s="95" t="s">
        <v>78</v>
      </c>
      <c r="G275" s="95" t="s">
        <v>79</v>
      </c>
      <c r="I275" s="95" t="s">
        <v>80</v>
      </c>
      <c r="L275" s="97" t="s">
        <v>2002</v>
      </c>
      <c r="M275" s="95" t="s">
        <v>82</v>
      </c>
    </row>
    <row r="276" spans="1:13" x14ac:dyDescent="0.2">
      <c r="A276" s="95" t="s">
        <v>364</v>
      </c>
      <c r="B276" s="95" t="str">
        <f>X$14</f>
        <v>OtsAC20NSNT_1509</v>
      </c>
      <c r="C276" s="98"/>
      <c r="D276" s="95" t="s">
        <v>77</v>
      </c>
      <c r="F276" s="95" t="s">
        <v>78</v>
      </c>
      <c r="G276" s="95" t="s">
        <v>79</v>
      </c>
      <c r="I276" s="95" t="s">
        <v>80</v>
      </c>
      <c r="L276" s="97" t="s">
        <v>2002</v>
      </c>
      <c r="M276" s="95" t="s">
        <v>82</v>
      </c>
    </row>
    <row r="277" spans="1:13" x14ac:dyDescent="0.2">
      <c r="A277" s="95" t="s">
        <v>365</v>
      </c>
      <c r="B277" s="95" t="str">
        <f>X$25</f>
        <v>EMPTY</v>
      </c>
      <c r="C277" s="98"/>
      <c r="D277" s="95" t="s">
        <v>77</v>
      </c>
      <c r="F277" s="95" t="s">
        <v>78</v>
      </c>
      <c r="G277" s="95" t="s">
        <v>79</v>
      </c>
      <c r="I277" s="95" t="s">
        <v>80</v>
      </c>
      <c r="L277" s="97" t="s">
        <v>2002</v>
      </c>
      <c r="M277" s="95" t="s">
        <v>82</v>
      </c>
    </row>
    <row r="278" spans="1:13" x14ac:dyDescent="0.2">
      <c r="A278" s="95" t="s">
        <v>366</v>
      </c>
      <c r="B278" s="95" t="str">
        <f>AK$7</f>
        <v>OtsAC20NSNT_1594</v>
      </c>
      <c r="C278" s="98"/>
      <c r="D278" s="95" t="s">
        <v>77</v>
      </c>
      <c r="F278" s="95" t="s">
        <v>78</v>
      </c>
      <c r="G278" s="95" t="s">
        <v>79</v>
      </c>
      <c r="I278" s="95" t="s">
        <v>80</v>
      </c>
      <c r="L278" s="97" t="s">
        <v>2002</v>
      </c>
      <c r="M278" s="95" t="s">
        <v>82</v>
      </c>
    </row>
    <row r="279" spans="1:13" x14ac:dyDescent="0.2">
      <c r="A279" s="95" t="s">
        <v>367</v>
      </c>
      <c r="B279" s="95" t="str">
        <f>AK$18</f>
        <v>EMPTY</v>
      </c>
      <c r="C279" s="98"/>
      <c r="D279" s="95" t="s">
        <v>77</v>
      </c>
      <c r="F279" s="95" t="s">
        <v>78</v>
      </c>
      <c r="G279" s="95" t="s">
        <v>79</v>
      </c>
      <c r="I279" s="95" t="s">
        <v>80</v>
      </c>
      <c r="L279" s="97" t="s">
        <v>2002</v>
      </c>
      <c r="M279" s="95" t="s">
        <v>82</v>
      </c>
    </row>
    <row r="280" spans="1:13" x14ac:dyDescent="0.2">
      <c r="A280" s="95" t="s">
        <v>368</v>
      </c>
      <c r="B280" s="95" t="str">
        <f>AK$8</f>
        <v>OtsAC20NSNT_0894</v>
      </c>
      <c r="C280" s="98"/>
      <c r="D280" s="95" t="s">
        <v>77</v>
      </c>
      <c r="F280" s="95" t="s">
        <v>78</v>
      </c>
      <c r="G280" s="95" t="s">
        <v>79</v>
      </c>
      <c r="I280" s="95" t="s">
        <v>80</v>
      </c>
      <c r="L280" s="97" t="s">
        <v>2002</v>
      </c>
      <c r="M280" s="95" t="s">
        <v>82</v>
      </c>
    </row>
    <row r="281" spans="1:13" x14ac:dyDescent="0.2">
      <c r="A281" s="95" t="s">
        <v>369</v>
      </c>
      <c r="B281" s="95" t="str">
        <f>AK$19</f>
        <v>EMPTY</v>
      </c>
      <c r="C281" s="98"/>
      <c r="D281" s="95" t="s">
        <v>77</v>
      </c>
      <c r="F281" s="95" t="s">
        <v>78</v>
      </c>
      <c r="G281" s="95" t="s">
        <v>79</v>
      </c>
      <c r="I281" s="95" t="s">
        <v>80</v>
      </c>
      <c r="L281" s="97" t="s">
        <v>2002</v>
      </c>
      <c r="M281" s="95" t="s">
        <v>82</v>
      </c>
    </row>
    <row r="282" spans="1:13" x14ac:dyDescent="0.2">
      <c r="A282" s="95" t="s">
        <v>370</v>
      </c>
      <c r="B282" s="95" t="str">
        <f>AK$9</f>
        <v>EMPTY</v>
      </c>
      <c r="C282" s="98"/>
      <c r="D282" s="95" t="s">
        <v>77</v>
      </c>
      <c r="F282" s="95" t="s">
        <v>78</v>
      </c>
      <c r="G282" s="95" t="s">
        <v>79</v>
      </c>
      <c r="I282" s="95" t="s">
        <v>80</v>
      </c>
      <c r="L282" s="97" t="s">
        <v>2002</v>
      </c>
      <c r="M282" s="95" t="s">
        <v>82</v>
      </c>
    </row>
    <row r="283" spans="1:13" x14ac:dyDescent="0.2">
      <c r="A283" s="95" t="s">
        <v>371</v>
      </c>
      <c r="B283" s="95" t="str">
        <f>AK$20</f>
        <v>EMPTY</v>
      </c>
      <c r="C283" s="98"/>
      <c r="D283" s="95" t="s">
        <v>77</v>
      </c>
      <c r="F283" s="95" t="s">
        <v>78</v>
      </c>
      <c r="G283" s="95" t="s">
        <v>79</v>
      </c>
      <c r="I283" s="95" t="s">
        <v>80</v>
      </c>
      <c r="L283" s="97" t="s">
        <v>2002</v>
      </c>
      <c r="M283" s="95" t="s">
        <v>82</v>
      </c>
    </row>
    <row r="284" spans="1:13" x14ac:dyDescent="0.2">
      <c r="A284" s="95" t="s">
        <v>372</v>
      </c>
      <c r="B284" s="95" t="str">
        <f>AK$10</f>
        <v>EMPTY</v>
      </c>
      <c r="C284" s="98"/>
      <c r="D284" s="95" t="s">
        <v>77</v>
      </c>
      <c r="F284" s="95" t="s">
        <v>78</v>
      </c>
      <c r="G284" s="95" t="s">
        <v>79</v>
      </c>
      <c r="I284" s="95" t="s">
        <v>80</v>
      </c>
      <c r="L284" s="97" t="s">
        <v>2002</v>
      </c>
      <c r="M284" s="95" t="s">
        <v>82</v>
      </c>
    </row>
    <row r="285" spans="1:13" x14ac:dyDescent="0.2">
      <c r="A285" s="95" t="s">
        <v>373</v>
      </c>
      <c r="B285" s="95" t="str">
        <f>AK$21</f>
        <v>EMPTY</v>
      </c>
      <c r="C285" s="98"/>
      <c r="D285" s="95" t="s">
        <v>77</v>
      </c>
      <c r="F285" s="95" t="s">
        <v>78</v>
      </c>
      <c r="G285" s="95" t="s">
        <v>79</v>
      </c>
      <c r="I285" s="95" t="s">
        <v>80</v>
      </c>
      <c r="L285" s="97" t="s">
        <v>2002</v>
      </c>
      <c r="M285" s="95" t="s">
        <v>82</v>
      </c>
    </row>
    <row r="286" spans="1:13" x14ac:dyDescent="0.2">
      <c r="A286" s="95" t="s">
        <v>374</v>
      </c>
      <c r="B286" s="95" t="str">
        <f>AK$11</f>
        <v>EMPTY</v>
      </c>
      <c r="C286" s="98"/>
      <c r="D286" s="95" t="s">
        <v>77</v>
      </c>
      <c r="F286" s="95" t="s">
        <v>78</v>
      </c>
      <c r="G286" s="95" t="s">
        <v>79</v>
      </c>
      <c r="I286" s="95" t="s">
        <v>80</v>
      </c>
      <c r="L286" s="97" t="s">
        <v>2002</v>
      </c>
      <c r="M286" s="95" t="s">
        <v>82</v>
      </c>
    </row>
    <row r="287" spans="1:13" x14ac:dyDescent="0.2">
      <c r="A287" s="95" t="s">
        <v>375</v>
      </c>
      <c r="B287" s="95" t="str">
        <f>AK$22</f>
        <v>EMPTY</v>
      </c>
      <c r="C287" s="98"/>
      <c r="D287" s="95" t="s">
        <v>77</v>
      </c>
      <c r="F287" s="95" t="s">
        <v>78</v>
      </c>
      <c r="G287" s="95" t="s">
        <v>79</v>
      </c>
      <c r="I287" s="95" t="s">
        <v>80</v>
      </c>
      <c r="L287" s="97" t="s">
        <v>2002</v>
      </c>
      <c r="M287" s="95" t="s">
        <v>82</v>
      </c>
    </row>
    <row r="288" spans="1:13" x14ac:dyDescent="0.2">
      <c r="A288" s="95" t="s">
        <v>376</v>
      </c>
      <c r="B288" s="95" t="str">
        <f>AK$12</f>
        <v>EMPTY</v>
      </c>
      <c r="C288" s="98"/>
      <c r="D288" s="95" t="s">
        <v>77</v>
      </c>
      <c r="F288" s="95" t="s">
        <v>78</v>
      </c>
      <c r="G288" s="95" t="s">
        <v>79</v>
      </c>
      <c r="I288" s="95" t="s">
        <v>80</v>
      </c>
      <c r="L288" s="97" t="s">
        <v>2002</v>
      </c>
      <c r="M288" s="95" t="s">
        <v>82</v>
      </c>
    </row>
    <row r="289" spans="1:13" x14ac:dyDescent="0.2">
      <c r="A289" s="95" t="s">
        <v>377</v>
      </c>
      <c r="B289" s="95" t="str">
        <f>AK$23</f>
        <v>EMPTY</v>
      </c>
      <c r="C289" s="98"/>
      <c r="D289" s="95" t="s">
        <v>77</v>
      </c>
      <c r="F289" s="95" t="s">
        <v>78</v>
      </c>
      <c r="G289" s="95" t="s">
        <v>79</v>
      </c>
      <c r="I289" s="95" t="s">
        <v>80</v>
      </c>
      <c r="L289" s="97" t="s">
        <v>2002</v>
      </c>
      <c r="M289" s="95" t="s">
        <v>82</v>
      </c>
    </row>
    <row r="290" spans="1:13" x14ac:dyDescent="0.2">
      <c r="A290" s="95" t="s">
        <v>378</v>
      </c>
      <c r="B290" s="95" t="str">
        <f>AK$13</f>
        <v>EMPTY</v>
      </c>
      <c r="C290" s="98"/>
      <c r="D290" s="95" t="s">
        <v>77</v>
      </c>
      <c r="F290" s="95" t="s">
        <v>78</v>
      </c>
      <c r="G290" s="95" t="s">
        <v>79</v>
      </c>
      <c r="I290" s="95" t="s">
        <v>80</v>
      </c>
      <c r="L290" s="97" t="s">
        <v>2002</v>
      </c>
      <c r="M290" s="95" t="s">
        <v>82</v>
      </c>
    </row>
    <row r="291" spans="1:13" x14ac:dyDescent="0.2">
      <c r="A291" s="95" t="s">
        <v>379</v>
      </c>
      <c r="B291" s="95" t="str">
        <f>AK$24</f>
        <v>EMPTY</v>
      </c>
      <c r="C291" s="98"/>
      <c r="D291" s="95" t="s">
        <v>77</v>
      </c>
      <c r="F291" s="95" t="s">
        <v>78</v>
      </c>
      <c r="G291" s="95" t="s">
        <v>79</v>
      </c>
      <c r="I291" s="95" t="s">
        <v>80</v>
      </c>
      <c r="L291" s="97" t="s">
        <v>2002</v>
      </c>
      <c r="M291" s="95" t="s">
        <v>82</v>
      </c>
    </row>
    <row r="292" spans="1:13" x14ac:dyDescent="0.2">
      <c r="A292" s="95" t="s">
        <v>380</v>
      </c>
      <c r="B292" s="95" t="str">
        <f>AK$14</f>
        <v>EMPTY</v>
      </c>
      <c r="C292" s="98"/>
      <c r="D292" s="95" t="s">
        <v>77</v>
      </c>
      <c r="F292" s="95" t="s">
        <v>78</v>
      </c>
      <c r="G292" s="95" t="s">
        <v>79</v>
      </c>
      <c r="I292" s="95" t="s">
        <v>80</v>
      </c>
      <c r="L292" s="97" t="s">
        <v>2002</v>
      </c>
      <c r="M292" s="95" t="s">
        <v>82</v>
      </c>
    </row>
    <row r="293" spans="1:13" x14ac:dyDescent="0.2">
      <c r="A293" s="95" t="s">
        <v>381</v>
      </c>
      <c r="B293" s="95" t="str">
        <f>AK$25</f>
        <v>EMPTY</v>
      </c>
      <c r="C293" s="98"/>
      <c r="D293" s="95" t="s">
        <v>77</v>
      </c>
      <c r="F293" s="95" t="s">
        <v>78</v>
      </c>
      <c r="G293" s="95" t="s">
        <v>79</v>
      </c>
      <c r="I293" s="95" t="s">
        <v>80</v>
      </c>
      <c r="L293" s="97" t="s">
        <v>2002</v>
      </c>
      <c r="M293" s="95" t="s">
        <v>82</v>
      </c>
    </row>
    <row r="294" spans="1:13" x14ac:dyDescent="0.2">
      <c r="A294" s="95" t="s">
        <v>382</v>
      </c>
      <c r="B294" s="97" t="str">
        <f>$Y$7</f>
        <v>OtsAC20NSNT_1516</v>
      </c>
      <c r="C294" s="98"/>
      <c r="D294" s="95" t="s">
        <v>77</v>
      </c>
      <c r="F294" s="95" t="s">
        <v>78</v>
      </c>
      <c r="G294" s="95" t="s">
        <v>79</v>
      </c>
      <c r="I294" s="95" t="s">
        <v>80</v>
      </c>
      <c r="L294" s="97" t="s">
        <v>2002</v>
      </c>
      <c r="M294" s="95" t="s">
        <v>82</v>
      </c>
    </row>
    <row r="295" spans="1:13" x14ac:dyDescent="0.2">
      <c r="A295" s="95" t="s">
        <v>383</v>
      </c>
      <c r="B295" s="95" t="str">
        <f>$Y$18</f>
        <v>EMPTY</v>
      </c>
      <c r="C295" s="98"/>
      <c r="D295" s="95" t="s">
        <v>77</v>
      </c>
      <c r="F295" s="95" t="s">
        <v>78</v>
      </c>
      <c r="G295" s="95" t="s">
        <v>79</v>
      </c>
      <c r="I295" s="95" t="s">
        <v>80</v>
      </c>
      <c r="L295" s="97" t="s">
        <v>2002</v>
      </c>
      <c r="M295" s="95" t="s">
        <v>82</v>
      </c>
    </row>
    <row r="296" spans="1:13" x14ac:dyDescent="0.2">
      <c r="A296" s="95" t="s">
        <v>384</v>
      </c>
      <c r="B296" s="95" t="str">
        <f>$Y$8</f>
        <v>OtsAC20NSNT_1563</v>
      </c>
      <c r="C296" s="98"/>
      <c r="D296" s="95" t="s">
        <v>77</v>
      </c>
      <c r="F296" s="95" t="s">
        <v>78</v>
      </c>
      <c r="G296" s="95" t="s">
        <v>79</v>
      </c>
      <c r="I296" s="95" t="s">
        <v>80</v>
      </c>
      <c r="L296" s="97" t="s">
        <v>2002</v>
      </c>
      <c r="M296" s="95" t="s">
        <v>82</v>
      </c>
    </row>
    <row r="297" spans="1:13" x14ac:dyDescent="0.2">
      <c r="A297" s="95" t="s">
        <v>385</v>
      </c>
      <c r="B297" s="95" t="str">
        <f>$Y$19</f>
        <v>EMPTY</v>
      </c>
      <c r="C297" s="98"/>
      <c r="D297" s="95" t="s">
        <v>77</v>
      </c>
      <c r="F297" s="95" t="s">
        <v>78</v>
      </c>
      <c r="G297" s="95" t="s">
        <v>79</v>
      </c>
      <c r="I297" s="95" t="s">
        <v>80</v>
      </c>
      <c r="L297" s="97" t="s">
        <v>2002</v>
      </c>
      <c r="M297" s="95" t="s">
        <v>82</v>
      </c>
    </row>
    <row r="298" spans="1:13" x14ac:dyDescent="0.2">
      <c r="A298" s="95" t="s">
        <v>386</v>
      </c>
      <c r="B298" s="97" t="str">
        <f>$Y$9</f>
        <v>OtsAC20NSNT_1301</v>
      </c>
      <c r="C298" s="98"/>
      <c r="D298" s="95" t="s">
        <v>77</v>
      </c>
      <c r="F298" s="95" t="s">
        <v>78</v>
      </c>
      <c r="G298" s="95" t="s">
        <v>79</v>
      </c>
      <c r="I298" s="95" t="s">
        <v>80</v>
      </c>
      <c r="L298" s="97" t="s">
        <v>2002</v>
      </c>
      <c r="M298" s="95" t="s">
        <v>82</v>
      </c>
    </row>
    <row r="299" spans="1:13" x14ac:dyDescent="0.2">
      <c r="A299" s="95" t="s">
        <v>387</v>
      </c>
      <c r="B299" s="95" t="str">
        <f>Y$20</f>
        <v>EMPTY</v>
      </c>
      <c r="C299" s="98"/>
      <c r="D299" s="95" t="s">
        <v>77</v>
      </c>
      <c r="F299" s="95" t="s">
        <v>78</v>
      </c>
      <c r="G299" s="95" t="s">
        <v>79</v>
      </c>
      <c r="I299" s="95" t="s">
        <v>80</v>
      </c>
      <c r="L299" s="97" t="s">
        <v>2002</v>
      </c>
      <c r="M299" s="95" t="s">
        <v>82</v>
      </c>
    </row>
    <row r="300" spans="1:13" x14ac:dyDescent="0.2">
      <c r="A300" s="95" t="s">
        <v>388</v>
      </c>
      <c r="B300" s="95" t="str">
        <f>Y$10</f>
        <v>EMPTY</v>
      </c>
      <c r="C300" s="98"/>
      <c r="D300" s="95" t="s">
        <v>77</v>
      </c>
      <c r="F300" s="95" t="s">
        <v>78</v>
      </c>
      <c r="G300" s="95" t="s">
        <v>79</v>
      </c>
      <c r="I300" s="95" t="s">
        <v>80</v>
      </c>
      <c r="L300" s="97" t="s">
        <v>2002</v>
      </c>
      <c r="M300" s="95" t="s">
        <v>82</v>
      </c>
    </row>
    <row r="301" spans="1:13" x14ac:dyDescent="0.2">
      <c r="A301" s="95" t="s">
        <v>389</v>
      </c>
      <c r="B301" s="95" t="str">
        <f>Y$21</f>
        <v>EMPTY</v>
      </c>
      <c r="C301" s="98"/>
      <c r="D301" s="95" t="s">
        <v>77</v>
      </c>
      <c r="F301" s="95" t="s">
        <v>78</v>
      </c>
      <c r="G301" s="95" t="s">
        <v>79</v>
      </c>
      <c r="I301" s="95" t="s">
        <v>80</v>
      </c>
      <c r="L301" s="97" t="s">
        <v>2002</v>
      </c>
      <c r="M301" s="95" t="s">
        <v>82</v>
      </c>
    </row>
    <row r="302" spans="1:13" x14ac:dyDescent="0.2">
      <c r="A302" s="95" t="s">
        <v>390</v>
      </c>
      <c r="B302" s="95" t="str">
        <f>Y$11</f>
        <v>EMPTY</v>
      </c>
      <c r="C302" s="98"/>
      <c r="D302" s="95" t="s">
        <v>77</v>
      </c>
      <c r="F302" s="95" t="s">
        <v>78</v>
      </c>
      <c r="G302" s="95" t="s">
        <v>79</v>
      </c>
      <c r="I302" s="95" t="s">
        <v>80</v>
      </c>
      <c r="L302" s="97" t="s">
        <v>2002</v>
      </c>
      <c r="M302" s="95" t="s">
        <v>82</v>
      </c>
    </row>
    <row r="303" spans="1:13" x14ac:dyDescent="0.2">
      <c r="A303" s="95" t="s">
        <v>391</v>
      </c>
      <c r="B303" s="95" t="str">
        <f>Y$22</f>
        <v>EMPTY</v>
      </c>
      <c r="C303" s="98"/>
      <c r="D303" s="95" t="s">
        <v>77</v>
      </c>
      <c r="F303" s="95" t="s">
        <v>78</v>
      </c>
      <c r="G303" s="95" t="s">
        <v>79</v>
      </c>
      <c r="I303" s="95" t="s">
        <v>80</v>
      </c>
      <c r="L303" s="97" t="s">
        <v>2002</v>
      </c>
      <c r="M303" s="95" t="s">
        <v>82</v>
      </c>
    </row>
    <row r="304" spans="1:13" x14ac:dyDescent="0.2">
      <c r="A304" s="95" t="s">
        <v>392</v>
      </c>
      <c r="B304" s="95" t="str">
        <f>Y$12</f>
        <v>EMPTY</v>
      </c>
      <c r="C304" s="98"/>
      <c r="D304" s="95" t="s">
        <v>77</v>
      </c>
      <c r="F304" s="95" t="s">
        <v>78</v>
      </c>
      <c r="G304" s="95" t="s">
        <v>79</v>
      </c>
      <c r="I304" s="95" t="s">
        <v>80</v>
      </c>
      <c r="L304" s="97" t="s">
        <v>2002</v>
      </c>
      <c r="M304" s="95" t="s">
        <v>82</v>
      </c>
    </row>
    <row r="305" spans="1:13" x14ac:dyDescent="0.2">
      <c r="A305" s="95" t="s">
        <v>393</v>
      </c>
      <c r="B305" s="95" t="str">
        <f>Y$23</f>
        <v>EMPTY</v>
      </c>
      <c r="C305" s="98"/>
      <c r="D305" s="95" t="s">
        <v>77</v>
      </c>
      <c r="F305" s="95" t="s">
        <v>78</v>
      </c>
      <c r="G305" s="95" t="s">
        <v>79</v>
      </c>
      <c r="I305" s="95" t="s">
        <v>80</v>
      </c>
      <c r="L305" s="97" t="s">
        <v>2002</v>
      </c>
      <c r="M305" s="95" t="s">
        <v>82</v>
      </c>
    </row>
    <row r="306" spans="1:13" x14ac:dyDescent="0.2">
      <c r="A306" s="95" t="s">
        <v>394</v>
      </c>
      <c r="B306" s="95" t="str">
        <f>Y$13</f>
        <v>EMPTY</v>
      </c>
      <c r="C306" s="98"/>
      <c r="D306" s="95" t="s">
        <v>77</v>
      </c>
      <c r="F306" s="95" t="s">
        <v>78</v>
      </c>
      <c r="G306" s="95" t="s">
        <v>79</v>
      </c>
      <c r="I306" s="95" t="s">
        <v>80</v>
      </c>
      <c r="L306" s="97" t="s">
        <v>2002</v>
      </c>
      <c r="M306" s="95" t="s">
        <v>82</v>
      </c>
    </row>
    <row r="307" spans="1:13" x14ac:dyDescent="0.2">
      <c r="A307" s="95" t="s">
        <v>395</v>
      </c>
      <c r="B307" s="95" t="str">
        <f>Y$24</f>
        <v>EMPTY</v>
      </c>
      <c r="C307" s="98"/>
      <c r="D307" s="95" t="s">
        <v>77</v>
      </c>
      <c r="F307" s="95" t="s">
        <v>78</v>
      </c>
      <c r="G307" s="95" t="s">
        <v>79</v>
      </c>
      <c r="I307" s="95" t="s">
        <v>80</v>
      </c>
      <c r="L307" s="97" t="s">
        <v>2002</v>
      </c>
      <c r="M307" s="95" t="s">
        <v>82</v>
      </c>
    </row>
    <row r="308" spans="1:13" x14ac:dyDescent="0.2">
      <c r="A308" s="95" t="s">
        <v>396</v>
      </c>
      <c r="B308" s="95" t="str">
        <f>Y$14</f>
        <v>EMPTY</v>
      </c>
      <c r="C308" s="98"/>
      <c r="D308" s="95" t="s">
        <v>77</v>
      </c>
      <c r="F308" s="95" t="s">
        <v>78</v>
      </c>
      <c r="G308" s="95" t="s">
        <v>79</v>
      </c>
      <c r="I308" s="95" t="s">
        <v>80</v>
      </c>
      <c r="L308" s="97" t="s">
        <v>2002</v>
      </c>
      <c r="M308" s="95" t="s">
        <v>82</v>
      </c>
    </row>
    <row r="309" spans="1:13" x14ac:dyDescent="0.2">
      <c r="A309" s="95" t="s">
        <v>397</v>
      </c>
      <c r="B309" s="95" t="str">
        <f>Y$25</f>
        <v>EMPTY</v>
      </c>
      <c r="C309" s="98"/>
      <c r="D309" s="95" t="s">
        <v>77</v>
      </c>
      <c r="F309" s="95" t="s">
        <v>78</v>
      </c>
      <c r="G309" s="95" t="s">
        <v>79</v>
      </c>
      <c r="I309" s="95" t="s">
        <v>80</v>
      </c>
      <c r="L309" s="97" t="s">
        <v>2002</v>
      </c>
      <c r="M309" s="95" t="s">
        <v>82</v>
      </c>
    </row>
    <row r="310" spans="1:13" x14ac:dyDescent="0.2">
      <c r="A310" s="95" t="s">
        <v>398</v>
      </c>
      <c r="B310" s="95" t="str">
        <f>AL$7</f>
        <v>EMPTY</v>
      </c>
      <c r="C310" s="98"/>
      <c r="D310" s="95" t="s">
        <v>77</v>
      </c>
      <c r="F310" s="95" t="s">
        <v>78</v>
      </c>
      <c r="G310" s="95" t="s">
        <v>79</v>
      </c>
      <c r="I310" s="95" t="s">
        <v>80</v>
      </c>
      <c r="L310" s="97" t="s">
        <v>2002</v>
      </c>
      <c r="M310" s="95" t="s">
        <v>82</v>
      </c>
    </row>
    <row r="311" spans="1:13" x14ac:dyDescent="0.2">
      <c r="A311" s="95" t="s">
        <v>399</v>
      </c>
      <c r="B311" s="95" t="str">
        <f>AL$18</f>
        <v>EMPTY</v>
      </c>
      <c r="C311" s="98"/>
      <c r="D311" s="95" t="s">
        <v>77</v>
      </c>
      <c r="F311" s="95" t="s">
        <v>78</v>
      </c>
      <c r="G311" s="95" t="s">
        <v>79</v>
      </c>
      <c r="I311" s="95" t="s">
        <v>80</v>
      </c>
      <c r="L311" s="97" t="s">
        <v>2002</v>
      </c>
      <c r="M311" s="95" t="s">
        <v>82</v>
      </c>
    </row>
    <row r="312" spans="1:13" x14ac:dyDescent="0.2">
      <c r="A312" s="95" t="s">
        <v>400</v>
      </c>
      <c r="B312" s="95" t="str">
        <f>AL$8</f>
        <v>EMPTY</v>
      </c>
      <c r="C312" s="98"/>
      <c r="D312" s="95" t="s">
        <v>77</v>
      </c>
      <c r="F312" s="95" t="s">
        <v>78</v>
      </c>
      <c r="G312" s="95" t="s">
        <v>79</v>
      </c>
      <c r="I312" s="95" t="s">
        <v>80</v>
      </c>
      <c r="L312" s="97" t="s">
        <v>2002</v>
      </c>
      <c r="M312" s="95" t="s">
        <v>82</v>
      </c>
    </row>
    <row r="313" spans="1:13" x14ac:dyDescent="0.2">
      <c r="A313" s="95" t="s">
        <v>401</v>
      </c>
      <c r="B313" s="95" t="str">
        <f>AL$19</f>
        <v>EMPTY</v>
      </c>
      <c r="C313" s="98"/>
      <c r="D313" s="95" t="s">
        <v>77</v>
      </c>
      <c r="F313" s="95" t="s">
        <v>78</v>
      </c>
      <c r="G313" s="95" t="s">
        <v>79</v>
      </c>
      <c r="I313" s="95" t="s">
        <v>80</v>
      </c>
      <c r="L313" s="97" t="s">
        <v>2002</v>
      </c>
      <c r="M313" s="95" t="s">
        <v>82</v>
      </c>
    </row>
    <row r="314" spans="1:13" x14ac:dyDescent="0.2">
      <c r="A314" s="95" t="s">
        <v>402</v>
      </c>
      <c r="B314" s="95" t="str">
        <f>AL$9</f>
        <v>EMPTY</v>
      </c>
      <c r="C314" s="98"/>
      <c r="D314" s="95" t="s">
        <v>77</v>
      </c>
      <c r="F314" s="95" t="s">
        <v>78</v>
      </c>
      <c r="G314" s="95" t="s">
        <v>79</v>
      </c>
      <c r="I314" s="95" t="s">
        <v>80</v>
      </c>
      <c r="L314" s="97" t="s">
        <v>2002</v>
      </c>
      <c r="M314" s="95" t="s">
        <v>82</v>
      </c>
    </row>
    <row r="315" spans="1:13" x14ac:dyDescent="0.2">
      <c r="A315" s="95" t="s">
        <v>403</v>
      </c>
      <c r="B315" s="95" t="str">
        <f>AL$20</f>
        <v>EMPTY</v>
      </c>
      <c r="C315" s="98"/>
      <c r="D315" s="95" t="s">
        <v>77</v>
      </c>
      <c r="F315" s="95" t="s">
        <v>78</v>
      </c>
      <c r="G315" s="95" t="s">
        <v>79</v>
      </c>
      <c r="I315" s="95" t="s">
        <v>80</v>
      </c>
      <c r="L315" s="97" t="s">
        <v>2002</v>
      </c>
      <c r="M315" s="95" t="s">
        <v>82</v>
      </c>
    </row>
    <row r="316" spans="1:13" x14ac:dyDescent="0.2">
      <c r="A316" s="95" t="s">
        <v>404</v>
      </c>
      <c r="B316" s="95" t="str">
        <f>AL$10</f>
        <v>EMPTY</v>
      </c>
      <c r="C316" s="98"/>
      <c r="D316" s="95" t="s">
        <v>77</v>
      </c>
      <c r="F316" s="95" t="s">
        <v>78</v>
      </c>
      <c r="G316" s="95" t="s">
        <v>79</v>
      </c>
      <c r="I316" s="95" t="s">
        <v>80</v>
      </c>
      <c r="L316" s="97" t="s">
        <v>2002</v>
      </c>
      <c r="M316" s="95" t="s">
        <v>82</v>
      </c>
    </row>
    <row r="317" spans="1:13" x14ac:dyDescent="0.2">
      <c r="A317" s="95" t="s">
        <v>405</v>
      </c>
      <c r="B317" s="95" t="str">
        <f>AL$21</f>
        <v>EMPTY</v>
      </c>
      <c r="C317" s="98"/>
      <c r="D317" s="95" t="s">
        <v>77</v>
      </c>
      <c r="F317" s="95" t="s">
        <v>78</v>
      </c>
      <c r="G317" s="95" t="s">
        <v>79</v>
      </c>
      <c r="I317" s="95" t="s">
        <v>80</v>
      </c>
      <c r="L317" s="97" t="s">
        <v>2002</v>
      </c>
      <c r="M317" s="95" t="s">
        <v>82</v>
      </c>
    </row>
    <row r="318" spans="1:13" x14ac:dyDescent="0.2">
      <c r="A318" s="95" t="s">
        <v>406</v>
      </c>
      <c r="B318" s="95" t="str">
        <f>AL$11</f>
        <v>EMPTY</v>
      </c>
      <c r="C318" s="98"/>
      <c r="D318" s="95" t="s">
        <v>77</v>
      </c>
      <c r="F318" s="95" t="s">
        <v>78</v>
      </c>
      <c r="G318" s="95" t="s">
        <v>79</v>
      </c>
      <c r="I318" s="95" t="s">
        <v>80</v>
      </c>
      <c r="L318" s="97" t="s">
        <v>2002</v>
      </c>
      <c r="M318" s="95" t="s">
        <v>82</v>
      </c>
    </row>
    <row r="319" spans="1:13" x14ac:dyDescent="0.2">
      <c r="A319" s="95" t="s">
        <v>407</v>
      </c>
      <c r="B319" s="95" t="str">
        <f>AL$22</f>
        <v>EMPTY</v>
      </c>
      <c r="C319" s="98"/>
      <c r="D319" s="95" t="s">
        <v>77</v>
      </c>
      <c r="F319" s="95" t="s">
        <v>78</v>
      </c>
      <c r="G319" s="95" t="s">
        <v>79</v>
      </c>
      <c r="I319" s="95" t="s">
        <v>80</v>
      </c>
      <c r="L319" s="97" t="s">
        <v>2002</v>
      </c>
      <c r="M319" s="95" t="s">
        <v>82</v>
      </c>
    </row>
    <row r="320" spans="1:13" x14ac:dyDescent="0.2">
      <c r="A320" s="95" t="s">
        <v>408</v>
      </c>
      <c r="B320" s="95" t="str">
        <f>AL$12</f>
        <v>EMPTY</v>
      </c>
      <c r="C320" s="98"/>
      <c r="D320" s="95" t="s">
        <v>77</v>
      </c>
      <c r="F320" s="95" t="s">
        <v>78</v>
      </c>
      <c r="G320" s="95" t="s">
        <v>79</v>
      </c>
      <c r="I320" s="95" t="s">
        <v>80</v>
      </c>
      <c r="L320" s="97" t="s">
        <v>2002</v>
      </c>
      <c r="M320" s="95" t="s">
        <v>82</v>
      </c>
    </row>
    <row r="321" spans="1:13" x14ac:dyDescent="0.2">
      <c r="A321" s="95" t="s">
        <v>409</v>
      </c>
      <c r="B321" s="95" t="str">
        <f>AL$23</f>
        <v>EMPTY</v>
      </c>
      <c r="C321" s="98"/>
      <c r="D321" s="95" t="s">
        <v>77</v>
      </c>
      <c r="F321" s="95" t="s">
        <v>78</v>
      </c>
      <c r="G321" s="95" t="s">
        <v>79</v>
      </c>
      <c r="I321" s="95" t="s">
        <v>80</v>
      </c>
      <c r="L321" s="97" t="s">
        <v>2002</v>
      </c>
      <c r="M321" s="95" t="s">
        <v>82</v>
      </c>
    </row>
    <row r="322" spans="1:13" x14ac:dyDescent="0.2">
      <c r="A322" s="95" t="s">
        <v>410</v>
      </c>
      <c r="B322" s="95" t="str">
        <f>AL$13</f>
        <v>EMPTY</v>
      </c>
      <c r="C322" s="98"/>
      <c r="D322" s="95" t="s">
        <v>77</v>
      </c>
      <c r="F322" s="95" t="s">
        <v>78</v>
      </c>
      <c r="G322" s="95" t="s">
        <v>79</v>
      </c>
      <c r="I322" s="95" t="s">
        <v>80</v>
      </c>
      <c r="L322" s="97" t="s">
        <v>2002</v>
      </c>
      <c r="M322" s="95" t="s">
        <v>82</v>
      </c>
    </row>
    <row r="323" spans="1:13" x14ac:dyDescent="0.2">
      <c r="A323" s="95" t="s">
        <v>411</v>
      </c>
      <c r="B323" s="95" t="str">
        <f>AL$24</f>
        <v>EMPTY</v>
      </c>
      <c r="C323" s="98"/>
      <c r="D323" s="95" t="s">
        <v>77</v>
      </c>
      <c r="F323" s="95" t="s">
        <v>78</v>
      </c>
      <c r="G323" s="95" t="s">
        <v>79</v>
      </c>
      <c r="I323" s="95" t="s">
        <v>80</v>
      </c>
      <c r="L323" s="97" t="s">
        <v>2002</v>
      </c>
      <c r="M323" s="95" t="s">
        <v>82</v>
      </c>
    </row>
    <row r="324" spans="1:13" x14ac:dyDescent="0.2">
      <c r="A324" s="95" t="s">
        <v>412</v>
      </c>
      <c r="B324" s="95" t="str">
        <f>AL$14</f>
        <v>EMPTY</v>
      </c>
      <c r="C324" s="98"/>
      <c r="D324" s="95" t="s">
        <v>77</v>
      </c>
      <c r="F324" s="95" t="s">
        <v>78</v>
      </c>
      <c r="G324" s="95" t="s">
        <v>79</v>
      </c>
      <c r="I324" s="95" t="s">
        <v>80</v>
      </c>
      <c r="L324" s="97" t="s">
        <v>2002</v>
      </c>
      <c r="M324" s="95" t="s">
        <v>82</v>
      </c>
    </row>
    <row r="325" spans="1:13" x14ac:dyDescent="0.2">
      <c r="A325" s="95" t="s">
        <v>413</v>
      </c>
      <c r="B325" s="95" t="str">
        <f>AL$25</f>
        <v>EMPTY</v>
      </c>
      <c r="C325" s="98"/>
      <c r="D325" s="95" t="s">
        <v>77</v>
      </c>
      <c r="F325" s="95" t="s">
        <v>78</v>
      </c>
      <c r="G325" s="95" t="s">
        <v>79</v>
      </c>
      <c r="I325" s="95" t="s">
        <v>80</v>
      </c>
      <c r="L325" s="97" t="s">
        <v>2002</v>
      </c>
      <c r="M325" s="95" t="s">
        <v>82</v>
      </c>
    </row>
    <row r="326" spans="1:13" x14ac:dyDescent="0.2">
      <c r="A326" s="95" t="s">
        <v>414</v>
      </c>
      <c r="B326" s="97" t="str">
        <f>$Z$7</f>
        <v>EMPTY</v>
      </c>
      <c r="C326" s="98"/>
      <c r="D326" s="95" t="s">
        <v>77</v>
      </c>
      <c r="F326" s="95" t="s">
        <v>78</v>
      </c>
      <c r="G326" s="95" t="s">
        <v>79</v>
      </c>
      <c r="I326" s="95" t="s">
        <v>80</v>
      </c>
      <c r="L326" s="97" t="s">
        <v>2002</v>
      </c>
      <c r="M326" s="95" t="s">
        <v>82</v>
      </c>
    </row>
    <row r="327" spans="1:13" x14ac:dyDescent="0.2">
      <c r="A327" s="95" t="s">
        <v>415</v>
      </c>
      <c r="B327" s="95" t="str">
        <f>$Z$18</f>
        <v>EMPTY</v>
      </c>
      <c r="C327" s="98"/>
      <c r="D327" s="95" t="s">
        <v>77</v>
      </c>
      <c r="F327" s="95" t="s">
        <v>78</v>
      </c>
      <c r="G327" s="95" t="s">
        <v>79</v>
      </c>
      <c r="I327" s="95" t="s">
        <v>80</v>
      </c>
      <c r="L327" s="97" t="s">
        <v>2002</v>
      </c>
      <c r="M327" s="95" t="s">
        <v>82</v>
      </c>
    </row>
    <row r="328" spans="1:13" x14ac:dyDescent="0.2">
      <c r="A328" s="95" t="s">
        <v>416</v>
      </c>
      <c r="B328" s="95" t="str">
        <f>$Z$8</f>
        <v>EMPTY</v>
      </c>
      <c r="C328" s="98"/>
      <c r="D328" s="95" t="s">
        <v>77</v>
      </c>
      <c r="F328" s="95" t="s">
        <v>78</v>
      </c>
      <c r="G328" s="95" t="s">
        <v>79</v>
      </c>
      <c r="I328" s="95" t="s">
        <v>80</v>
      </c>
      <c r="L328" s="97" t="s">
        <v>2002</v>
      </c>
      <c r="M328" s="95" t="s">
        <v>82</v>
      </c>
    </row>
    <row r="329" spans="1:13" x14ac:dyDescent="0.2">
      <c r="A329" s="95" t="s">
        <v>417</v>
      </c>
      <c r="B329" s="95" t="str">
        <f>$Z$19</f>
        <v>EMPTY</v>
      </c>
      <c r="C329" s="98"/>
      <c r="D329" s="95" t="s">
        <v>77</v>
      </c>
      <c r="F329" s="95" t="s">
        <v>78</v>
      </c>
      <c r="G329" s="95" t="s">
        <v>79</v>
      </c>
      <c r="I329" s="95" t="s">
        <v>80</v>
      </c>
      <c r="L329" s="97" t="s">
        <v>2002</v>
      </c>
      <c r="M329" s="95" t="s">
        <v>82</v>
      </c>
    </row>
    <row r="330" spans="1:13" x14ac:dyDescent="0.2">
      <c r="A330" s="95" t="s">
        <v>418</v>
      </c>
      <c r="B330" s="97" t="str">
        <f>$Z$9</f>
        <v>EMPTY</v>
      </c>
      <c r="C330" s="98"/>
      <c r="D330" s="95" t="s">
        <v>77</v>
      </c>
      <c r="F330" s="95" t="s">
        <v>78</v>
      </c>
      <c r="G330" s="95" t="s">
        <v>79</v>
      </c>
      <c r="I330" s="95" t="s">
        <v>80</v>
      </c>
      <c r="L330" s="97" t="s">
        <v>2002</v>
      </c>
      <c r="M330" s="95" t="s">
        <v>82</v>
      </c>
    </row>
    <row r="331" spans="1:13" x14ac:dyDescent="0.2">
      <c r="A331" s="95" t="s">
        <v>419</v>
      </c>
      <c r="B331" s="95" t="str">
        <f>Z$20</f>
        <v>EMPTY</v>
      </c>
      <c r="C331" s="98"/>
      <c r="D331" s="95" t="s">
        <v>77</v>
      </c>
      <c r="F331" s="95" t="s">
        <v>78</v>
      </c>
      <c r="G331" s="95" t="s">
        <v>79</v>
      </c>
      <c r="I331" s="95" t="s">
        <v>80</v>
      </c>
      <c r="L331" s="97" t="s">
        <v>2002</v>
      </c>
      <c r="M331" s="95" t="s">
        <v>82</v>
      </c>
    </row>
    <row r="332" spans="1:13" x14ac:dyDescent="0.2">
      <c r="A332" s="95" t="s">
        <v>420</v>
      </c>
      <c r="B332" s="95" t="str">
        <f>Z$10</f>
        <v>EMPTY</v>
      </c>
      <c r="C332" s="98"/>
      <c r="D332" s="95" t="s">
        <v>77</v>
      </c>
      <c r="F332" s="95" t="s">
        <v>78</v>
      </c>
      <c r="G332" s="95" t="s">
        <v>79</v>
      </c>
      <c r="I332" s="95" t="s">
        <v>80</v>
      </c>
      <c r="L332" s="97" t="s">
        <v>2002</v>
      </c>
      <c r="M332" s="95" t="s">
        <v>82</v>
      </c>
    </row>
    <row r="333" spans="1:13" x14ac:dyDescent="0.2">
      <c r="A333" s="95" t="s">
        <v>421</v>
      </c>
      <c r="B333" s="95" t="str">
        <f>Z$21</f>
        <v>EMPTY</v>
      </c>
      <c r="C333" s="98"/>
      <c r="D333" s="95" t="s">
        <v>77</v>
      </c>
      <c r="F333" s="95" t="s">
        <v>78</v>
      </c>
      <c r="G333" s="95" t="s">
        <v>79</v>
      </c>
      <c r="I333" s="95" t="s">
        <v>80</v>
      </c>
      <c r="L333" s="97" t="s">
        <v>2002</v>
      </c>
      <c r="M333" s="95" t="s">
        <v>82</v>
      </c>
    </row>
    <row r="334" spans="1:13" x14ac:dyDescent="0.2">
      <c r="A334" s="95" t="s">
        <v>422</v>
      </c>
      <c r="B334" s="95" t="str">
        <f>Z$11</f>
        <v>EMPTY</v>
      </c>
      <c r="C334" s="98"/>
      <c r="D334" s="95" t="s">
        <v>77</v>
      </c>
      <c r="F334" s="95" t="s">
        <v>78</v>
      </c>
      <c r="G334" s="95" t="s">
        <v>79</v>
      </c>
      <c r="I334" s="95" t="s">
        <v>80</v>
      </c>
      <c r="L334" s="97" t="s">
        <v>2002</v>
      </c>
      <c r="M334" s="95" t="s">
        <v>82</v>
      </c>
    </row>
    <row r="335" spans="1:13" x14ac:dyDescent="0.2">
      <c r="A335" s="95" t="s">
        <v>423</v>
      </c>
      <c r="B335" s="95" t="str">
        <f>Z$22</f>
        <v>EMPTY</v>
      </c>
      <c r="C335" s="98"/>
      <c r="D335" s="95" t="s">
        <v>77</v>
      </c>
      <c r="F335" s="95" t="s">
        <v>78</v>
      </c>
      <c r="G335" s="95" t="s">
        <v>79</v>
      </c>
      <c r="I335" s="95" t="s">
        <v>80</v>
      </c>
      <c r="L335" s="97" t="s">
        <v>2002</v>
      </c>
      <c r="M335" s="95" t="s">
        <v>82</v>
      </c>
    </row>
    <row r="336" spans="1:13" x14ac:dyDescent="0.2">
      <c r="A336" s="95" t="s">
        <v>424</v>
      </c>
      <c r="B336" s="95" t="str">
        <f>Z$12</f>
        <v>EMPTY</v>
      </c>
      <c r="C336" s="98"/>
      <c r="D336" s="95" t="s">
        <v>77</v>
      </c>
      <c r="F336" s="95" t="s">
        <v>78</v>
      </c>
      <c r="G336" s="95" t="s">
        <v>79</v>
      </c>
      <c r="I336" s="95" t="s">
        <v>80</v>
      </c>
      <c r="L336" s="97" t="s">
        <v>2002</v>
      </c>
      <c r="M336" s="95" t="s">
        <v>82</v>
      </c>
    </row>
    <row r="337" spans="1:13" x14ac:dyDescent="0.2">
      <c r="A337" s="95" t="s">
        <v>425</v>
      </c>
      <c r="B337" s="95" t="str">
        <f>Z$23</f>
        <v>EMPTY</v>
      </c>
      <c r="C337" s="98"/>
      <c r="D337" s="95" t="s">
        <v>77</v>
      </c>
      <c r="F337" s="95" t="s">
        <v>78</v>
      </c>
      <c r="G337" s="95" t="s">
        <v>79</v>
      </c>
      <c r="I337" s="95" t="s">
        <v>80</v>
      </c>
      <c r="L337" s="97" t="s">
        <v>2002</v>
      </c>
      <c r="M337" s="95" t="s">
        <v>82</v>
      </c>
    </row>
    <row r="338" spans="1:13" x14ac:dyDescent="0.2">
      <c r="A338" s="95" t="s">
        <v>426</v>
      </c>
      <c r="B338" s="95" t="str">
        <f>Z$13</f>
        <v>EMPTY</v>
      </c>
      <c r="C338" s="98"/>
      <c r="D338" s="95" t="s">
        <v>77</v>
      </c>
      <c r="F338" s="95" t="s">
        <v>78</v>
      </c>
      <c r="G338" s="95" t="s">
        <v>79</v>
      </c>
      <c r="I338" s="95" t="s">
        <v>80</v>
      </c>
      <c r="L338" s="97" t="s">
        <v>2002</v>
      </c>
      <c r="M338" s="95" t="s">
        <v>82</v>
      </c>
    </row>
    <row r="339" spans="1:13" x14ac:dyDescent="0.2">
      <c r="A339" s="95" t="s">
        <v>427</v>
      </c>
      <c r="B339" s="95" t="str">
        <f>Z$24</f>
        <v>EMPTY</v>
      </c>
      <c r="C339" s="98"/>
      <c r="D339" s="95" t="s">
        <v>77</v>
      </c>
      <c r="F339" s="95" t="s">
        <v>78</v>
      </c>
      <c r="G339" s="95" t="s">
        <v>79</v>
      </c>
      <c r="I339" s="95" t="s">
        <v>80</v>
      </c>
      <c r="L339" s="97" t="s">
        <v>2002</v>
      </c>
      <c r="M339" s="95" t="s">
        <v>82</v>
      </c>
    </row>
    <row r="340" spans="1:13" x14ac:dyDescent="0.2">
      <c r="A340" s="95" t="s">
        <v>428</v>
      </c>
      <c r="B340" s="95" t="str">
        <f>Z$14</f>
        <v>EMPTY</v>
      </c>
      <c r="C340" s="98"/>
      <c r="D340" s="95" t="s">
        <v>77</v>
      </c>
      <c r="F340" s="95" t="s">
        <v>78</v>
      </c>
      <c r="G340" s="95" t="s">
        <v>79</v>
      </c>
      <c r="I340" s="95" t="s">
        <v>80</v>
      </c>
      <c r="L340" s="97" t="s">
        <v>2002</v>
      </c>
      <c r="M340" s="95" t="s">
        <v>82</v>
      </c>
    </row>
    <row r="341" spans="1:13" x14ac:dyDescent="0.2">
      <c r="A341" s="95" t="s">
        <v>429</v>
      </c>
      <c r="B341" s="95" t="str">
        <f>Z$25</f>
        <v>EMPTY</v>
      </c>
      <c r="C341" s="98"/>
      <c r="D341" s="95" t="s">
        <v>77</v>
      </c>
      <c r="F341" s="95" t="s">
        <v>78</v>
      </c>
      <c r="G341" s="95" t="s">
        <v>79</v>
      </c>
      <c r="I341" s="95" t="s">
        <v>80</v>
      </c>
      <c r="L341" s="97" t="s">
        <v>2002</v>
      </c>
      <c r="M341" s="95" t="s">
        <v>82</v>
      </c>
    </row>
    <row r="342" spans="1:13" x14ac:dyDescent="0.2">
      <c r="A342" s="95" t="s">
        <v>430</v>
      </c>
      <c r="B342" s="95" t="str">
        <f>AM$7</f>
        <v>EMPTY</v>
      </c>
      <c r="C342" s="98"/>
      <c r="D342" s="95" t="s">
        <v>77</v>
      </c>
      <c r="F342" s="95" t="s">
        <v>78</v>
      </c>
      <c r="G342" s="95" t="s">
        <v>79</v>
      </c>
      <c r="I342" s="95" t="s">
        <v>80</v>
      </c>
      <c r="L342" s="97" t="s">
        <v>2002</v>
      </c>
      <c r="M342" s="95" t="s">
        <v>82</v>
      </c>
    </row>
    <row r="343" spans="1:13" x14ac:dyDescent="0.2">
      <c r="A343" s="95" t="s">
        <v>431</v>
      </c>
      <c r="B343" s="95" t="str">
        <f>AM$18</f>
        <v>EMPTY</v>
      </c>
      <c r="C343" s="98"/>
      <c r="D343" s="95" t="s">
        <v>77</v>
      </c>
      <c r="F343" s="95" t="s">
        <v>78</v>
      </c>
      <c r="G343" s="95" t="s">
        <v>79</v>
      </c>
      <c r="I343" s="95" t="s">
        <v>80</v>
      </c>
      <c r="L343" s="97" t="s">
        <v>2002</v>
      </c>
      <c r="M343" s="95" t="s">
        <v>82</v>
      </c>
    </row>
    <row r="344" spans="1:13" x14ac:dyDescent="0.2">
      <c r="A344" s="95" t="s">
        <v>432</v>
      </c>
      <c r="B344" s="95" t="str">
        <f>AM$8</f>
        <v>EMPTY</v>
      </c>
      <c r="C344" s="98"/>
      <c r="D344" s="95" t="s">
        <v>77</v>
      </c>
      <c r="F344" s="95" t="s">
        <v>78</v>
      </c>
      <c r="G344" s="95" t="s">
        <v>79</v>
      </c>
      <c r="I344" s="95" t="s">
        <v>80</v>
      </c>
      <c r="L344" s="97" t="s">
        <v>2002</v>
      </c>
      <c r="M344" s="95" t="s">
        <v>82</v>
      </c>
    </row>
    <row r="345" spans="1:13" x14ac:dyDescent="0.2">
      <c r="A345" s="95" t="s">
        <v>433</v>
      </c>
      <c r="B345" s="95" t="str">
        <f>AM$19</f>
        <v>EMPTY</v>
      </c>
      <c r="C345" s="98"/>
      <c r="D345" s="95" t="s">
        <v>77</v>
      </c>
      <c r="F345" s="95" t="s">
        <v>78</v>
      </c>
      <c r="G345" s="95" t="s">
        <v>79</v>
      </c>
      <c r="I345" s="95" t="s">
        <v>80</v>
      </c>
      <c r="L345" s="97" t="s">
        <v>2002</v>
      </c>
      <c r="M345" s="95" t="s">
        <v>82</v>
      </c>
    </row>
    <row r="346" spans="1:13" x14ac:dyDescent="0.2">
      <c r="A346" s="95" t="s">
        <v>434</v>
      </c>
      <c r="B346" s="95" t="str">
        <f>AM$9</f>
        <v>EMPTY</v>
      </c>
      <c r="C346" s="98"/>
      <c r="D346" s="95" t="s">
        <v>77</v>
      </c>
      <c r="F346" s="95" t="s">
        <v>78</v>
      </c>
      <c r="G346" s="95" t="s">
        <v>79</v>
      </c>
      <c r="I346" s="95" t="s">
        <v>80</v>
      </c>
      <c r="L346" s="97" t="s">
        <v>2002</v>
      </c>
      <c r="M346" s="95" t="s">
        <v>82</v>
      </c>
    </row>
    <row r="347" spans="1:13" x14ac:dyDescent="0.2">
      <c r="A347" s="95" t="s">
        <v>435</v>
      </c>
      <c r="B347" s="95" t="str">
        <f>AM$20</f>
        <v>EMPTY</v>
      </c>
      <c r="C347" s="98"/>
      <c r="D347" s="95" t="s">
        <v>77</v>
      </c>
      <c r="F347" s="95" t="s">
        <v>78</v>
      </c>
      <c r="G347" s="95" t="s">
        <v>79</v>
      </c>
      <c r="I347" s="95" t="s">
        <v>80</v>
      </c>
      <c r="L347" s="97" t="s">
        <v>2002</v>
      </c>
      <c r="M347" s="95" t="s">
        <v>82</v>
      </c>
    </row>
    <row r="348" spans="1:13" x14ac:dyDescent="0.2">
      <c r="A348" s="95" t="s">
        <v>436</v>
      </c>
      <c r="B348" s="95" t="str">
        <f>AM$10</f>
        <v>EMPTY</v>
      </c>
      <c r="C348" s="98"/>
      <c r="D348" s="95" t="s">
        <v>77</v>
      </c>
      <c r="F348" s="95" t="s">
        <v>78</v>
      </c>
      <c r="G348" s="95" t="s">
        <v>79</v>
      </c>
      <c r="I348" s="95" t="s">
        <v>80</v>
      </c>
      <c r="L348" s="97" t="s">
        <v>2002</v>
      </c>
      <c r="M348" s="95" t="s">
        <v>82</v>
      </c>
    </row>
    <row r="349" spans="1:13" x14ac:dyDescent="0.2">
      <c r="A349" s="95" t="s">
        <v>437</v>
      </c>
      <c r="B349" s="95" t="str">
        <f>AM$21</f>
        <v>EMPTY</v>
      </c>
      <c r="C349" s="98"/>
      <c r="D349" s="95" t="s">
        <v>77</v>
      </c>
      <c r="F349" s="95" t="s">
        <v>78</v>
      </c>
      <c r="G349" s="95" t="s">
        <v>79</v>
      </c>
      <c r="I349" s="95" t="s">
        <v>80</v>
      </c>
      <c r="L349" s="97" t="s">
        <v>2002</v>
      </c>
      <c r="M349" s="95" t="s">
        <v>82</v>
      </c>
    </row>
    <row r="350" spans="1:13" x14ac:dyDescent="0.2">
      <c r="A350" s="95" t="s">
        <v>438</v>
      </c>
      <c r="B350" s="95" t="str">
        <f>AM$11</f>
        <v>EMPTY</v>
      </c>
      <c r="C350" s="98"/>
      <c r="D350" s="95" t="s">
        <v>77</v>
      </c>
      <c r="F350" s="95" t="s">
        <v>78</v>
      </c>
      <c r="G350" s="95" t="s">
        <v>79</v>
      </c>
      <c r="I350" s="95" t="s">
        <v>80</v>
      </c>
      <c r="L350" s="97" t="s">
        <v>2002</v>
      </c>
      <c r="M350" s="95" t="s">
        <v>82</v>
      </c>
    </row>
    <row r="351" spans="1:13" x14ac:dyDescent="0.2">
      <c r="A351" s="95" t="s">
        <v>439</v>
      </c>
      <c r="B351" s="95" t="str">
        <f>AM$22</f>
        <v>EMPTY</v>
      </c>
      <c r="C351" s="98"/>
      <c r="D351" s="95" t="s">
        <v>77</v>
      </c>
      <c r="F351" s="95" t="s">
        <v>78</v>
      </c>
      <c r="G351" s="95" t="s">
        <v>79</v>
      </c>
      <c r="I351" s="95" t="s">
        <v>80</v>
      </c>
      <c r="L351" s="97" t="s">
        <v>2002</v>
      </c>
      <c r="M351" s="95" t="s">
        <v>82</v>
      </c>
    </row>
    <row r="352" spans="1:13" x14ac:dyDescent="0.2">
      <c r="A352" s="95" t="s">
        <v>440</v>
      </c>
      <c r="B352" s="95" t="str">
        <f>AM$12</f>
        <v>EMPTY</v>
      </c>
      <c r="C352" s="98"/>
      <c r="D352" s="95" t="s">
        <v>77</v>
      </c>
      <c r="F352" s="95" t="s">
        <v>78</v>
      </c>
      <c r="G352" s="95" t="s">
        <v>79</v>
      </c>
      <c r="I352" s="95" t="s">
        <v>80</v>
      </c>
      <c r="L352" s="97" t="s">
        <v>2002</v>
      </c>
      <c r="M352" s="95" t="s">
        <v>82</v>
      </c>
    </row>
    <row r="353" spans="1:13" x14ac:dyDescent="0.2">
      <c r="A353" s="95" t="s">
        <v>441</v>
      </c>
      <c r="B353" s="95" t="str">
        <f>AM$23</f>
        <v>EMPTY</v>
      </c>
      <c r="C353" s="98"/>
      <c r="D353" s="95" t="s">
        <v>77</v>
      </c>
      <c r="F353" s="95" t="s">
        <v>78</v>
      </c>
      <c r="G353" s="95" t="s">
        <v>79</v>
      </c>
      <c r="I353" s="95" t="s">
        <v>80</v>
      </c>
      <c r="L353" s="97" t="s">
        <v>2002</v>
      </c>
      <c r="M353" s="95" t="s">
        <v>82</v>
      </c>
    </row>
    <row r="354" spans="1:13" x14ac:dyDescent="0.2">
      <c r="A354" s="95" t="s">
        <v>442</v>
      </c>
      <c r="B354" s="95" t="str">
        <f>AM$13</f>
        <v>EMPTY</v>
      </c>
      <c r="C354" s="98"/>
      <c r="D354" s="95" t="s">
        <v>77</v>
      </c>
      <c r="F354" s="95" t="s">
        <v>78</v>
      </c>
      <c r="G354" s="95" t="s">
        <v>79</v>
      </c>
      <c r="I354" s="95" t="s">
        <v>80</v>
      </c>
      <c r="L354" s="97" t="s">
        <v>2002</v>
      </c>
      <c r="M354" s="95" t="s">
        <v>82</v>
      </c>
    </row>
    <row r="355" spans="1:13" x14ac:dyDescent="0.2">
      <c r="A355" s="95" t="s">
        <v>443</v>
      </c>
      <c r="B355" s="95" t="str">
        <f>AM$24</f>
        <v>EMPTY</v>
      </c>
      <c r="C355" s="98"/>
      <c r="D355" s="95" t="s">
        <v>77</v>
      </c>
      <c r="F355" s="95" t="s">
        <v>78</v>
      </c>
      <c r="G355" s="95" t="s">
        <v>79</v>
      </c>
      <c r="I355" s="95" t="s">
        <v>80</v>
      </c>
      <c r="L355" s="97" t="s">
        <v>2002</v>
      </c>
      <c r="M355" s="95" t="s">
        <v>82</v>
      </c>
    </row>
    <row r="356" spans="1:13" x14ac:dyDescent="0.2">
      <c r="A356" s="95" t="s">
        <v>444</v>
      </c>
      <c r="B356" s="95" t="str">
        <f>AM$14</f>
        <v>EMPTY</v>
      </c>
      <c r="C356" s="98"/>
      <c r="D356" s="95" t="s">
        <v>77</v>
      </c>
      <c r="F356" s="95" t="s">
        <v>78</v>
      </c>
      <c r="G356" s="95" t="s">
        <v>79</v>
      </c>
      <c r="I356" s="95" t="s">
        <v>80</v>
      </c>
      <c r="L356" s="97" t="s">
        <v>2002</v>
      </c>
      <c r="M356" s="95" t="s">
        <v>82</v>
      </c>
    </row>
    <row r="357" spans="1:13" x14ac:dyDescent="0.2">
      <c r="A357" s="95" t="s">
        <v>445</v>
      </c>
      <c r="B357" s="95" t="str">
        <f>AM$25</f>
        <v>EMPTY</v>
      </c>
      <c r="C357" s="98"/>
      <c r="D357" s="95" t="s">
        <v>77</v>
      </c>
      <c r="F357" s="95" t="s">
        <v>78</v>
      </c>
      <c r="G357" s="95" t="s">
        <v>79</v>
      </c>
      <c r="I357" s="95" t="s">
        <v>80</v>
      </c>
      <c r="L357" s="97" t="s">
        <v>2002</v>
      </c>
      <c r="M357" s="95" t="s">
        <v>82</v>
      </c>
    </row>
    <row r="358" spans="1:13" x14ac:dyDescent="0.2">
      <c r="A358" s="95" t="s">
        <v>446</v>
      </c>
      <c r="B358" s="97" t="str">
        <f>$AA$7</f>
        <v>EMPTY</v>
      </c>
      <c r="C358" s="98"/>
      <c r="D358" s="95" t="s">
        <v>77</v>
      </c>
      <c r="F358" s="95" t="s">
        <v>78</v>
      </c>
      <c r="G358" s="95" t="s">
        <v>79</v>
      </c>
      <c r="I358" s="95" t="s">
        <v>80</v>
      </c>
      <c r="L358" s="97" t="s">
        <v>2002</v>
      </c>
      <c r="M358" s="95" t="s">
        <v>82</v>
      </c>
    </row>
    <row r="359" spans="1:13" x14ac:dyDescent="0.2">
      <c r="A359" s="95" t="s">
        <v>447</v>
      </c>
      <c r="B359" s="95" t="str">
        <f>$AA$18</f>
        <v>EMPTY</v>
      </c>
      <c r="C359" s="98"/>
      <c r="D359" s="95" t="s">
        <v>77</v>
      </c>
      <c r="F359" s="95" t="s">
        <v>78</v>
      </c>
      <c r="G359" s="95" t="s">
        <v>79</v>
      </c>
      <c r="I359" s="95" t="s">
        <v>80</v>
      </c>
      <c r="L359" s="97" t="s">
        <v>2002</v>
      </c>
      <c r="M359" s="95" t="s">
        <v>82</v>
      </c>
    </row>
    <row r="360" spans="1:13" x14ac:dyDescent="0.2">
      <c r="A360" s="95" t="s">
        <v>448</v>
      </c>
      <c r="B360" s="95" t="str">
        <f>$AA$8</f>
        <v>EMPTY</v>
      </c>
      <c r="C360" s="98"/>
      <c r="D360" s="95" t="s">
        <v>77</v>
      </c>
      <c r="F360" s="95" t="s">
        <v>78</v>
      </c>
      <c r="G360" s="95" t="s">
        <v>79</v>
      </c>
      <c r="I360" s="95" t="s">
        <v>80</v>
      </c>
      <c r="L360" s="97" t="s">
        <v>2002</v>
      </c>
      <c r="M360" s="95" t="s">
        <v>82</v>
      </c>
    </row>
    <row r="361" spans="1:13" x14ac:dyDescent="0.2">
      <c r="A361" s="95" t="s">
        <v>449</v>
      </c>
      <c r="B361" s="95" t="str">
        <f>$AA$19</f>
        <v>EMPTY</v>
      </c>
      <c r="C361" s="98"/>
      <c r="D361" s="95" t="s">
        <v>77</v>
      </c>
      <c r="F361" s="95" t="s">
        <v>78</v>
      </c>
      <c r="G361" s="95" t="s">
        <v>79</v>
      </c>
      <c r="I361" s="95" t="s">
        <v>80</v>
      </c>
      <c r="L361" s="97" t="s">
        <v>2002</v>
      </c>
      <c r="M361" s="95" t="s">
        <v>82</v>
      </c>
    </row>
    <row r="362" spans="1:13" x14ac:dyDescent="0.2">
      <c r="A362" s="95" t="s">
        <v>450</v>
      </c>
      <c r="B362" s="97" t="str">
        <f>$AA$9</f>
        <v>EMPTY</v>
      </c>
      <c r="C362" s="98"/>
      <c r="D362" s="95" t="s">
        <v>77</v>
      </c>
      <c r="F362" s="95" t="s">
        <v>78</v>
      </c>
      <c r="G362" s="95" t="s">
        <v>79</v>
      </c>
      <c r="I362" s="95" t="s">
        <v>80</v>
      </c>
      <c r="L362" s="97" t="s">
        <v>2002</v>
      </c>
      <c r="M362" s="95" t="s">
        <v>82</v>
      </c>
    </row>
    <row r="363" spans="1:13" x14ac:dyDescent="0.2">
      <c r="A363" s="95" t="s">
        <v>451</v>
      </c>
      <c r="B363" s="95" t="str">
        <f>AA$20</f>
        <v>EMPTY</v>
      </c>
      <c r="C363" s="98"/>
      <c r="D363" s="95" t="s">
        <v>77</v>
      </c>
      <c r="F363" s="95" t="s">
        <v>78</v>
      </c>
      <c r="G363" s="95" t="s">
        <v>79</v>
      </c>
      <c r="I363" s="95" t="s">
        <v>80</v>
      </c>
      <c r="L363" s="97" t="s">
        <v>2002</v>
      </c>
      <c r="M363" s="95" t="s">
        <v>82</v>
      </c>
    </row>
    <row r="364" spans="1:13" x14ac:dyDescent="0.2">
      <c r="A364" s="95" t="s">
        <v>452</v>
      </c>
      <c r="B364" s="95" t="str">
        <f>AA$10</f>
        <v>EMPTY</v>
      </c>
      <c r="C364" s="98"/>
      <c r="D364" s="95" t="s">
        <v>77</v>
      </c>
      <c r="F364" s="95" t="s">
        <v>78</v>
      </c>
      <c r="G364" s="95" t="s">
        <v>79</v>
      </c>
      <c r="I364" s="95" t="s">
        <v>80</v>
      </c>
      <c r="L364" s="97" t="s">
        <v>2002</v>
      </c>
      <c r="M364" s="95" t="s">
        <v>82</v>
      </c>
    </row>
    <row r="365" spans="1:13" x14ac:dyDescent="0.2">
      <c r="A365" s="95" t="s">
        <v>453</v>
      </c>
      <c r="B365" s="95" t="str">
        <f>AA$21</f>
        <v>EMPTY</v>
      </c>
      <c r="C365" s="98"/>
      <c r="D365" s="95" t="s">
        <v>77</v>
      </c>
      <c r="F365" s="95" t="s">
        <v>78</v>
      </c>
      <c r="G365" s="95" t="s">
        <v>79</v>
      </c>
      <c r="I365" s="95" t="s">
        <v>80</v>
      </c>
      <c r="L365" s="97" t="s">
        <v>2002</v>
      </c>
      <c r="M365" s="95" t="s">
        <v>82</v>
      </c>
    </row>
    <row r="366" spans="1:13" x14ac:dyDescent="0.2">
      <c r="A366" s="95" t="s">
        <v>454</v>
      </c>
      <c r="B366" s="95" t="str">
        <f>AA$11</f>
        <v>EMPTY</v>
      </c>
      <c r="C366" s="98"/>
      <c r="D366" s="95" t="s">
        <v>77</v>
      </c>
      <c r="F366" s="95" t="s">
        <v>78</v>
      </c>
      <c r="G366" s="95" t="s">
        <v>79</v>
      </c>
      <c r="I366" s="95" t="s">
        <v>80</v>
      </c>
      <c r="L366" s="97" t="s">
        <v>2002</v>
      </c>
      <c r="M366" s="95" t="s">
        <v>82</v>
      </c>
    </row>
    <row r="367" spans="1:13" x14ac:dyDescent="0.2">
      <c r="A367" s="95" t="s">
        <v>455</v>
      </c>
      <c r="B367" s="95" t="str">
        <f>AA$22</f>
        <v>EMPTY</v>
      </c>
      <c r="C367" s="98"/>
      <c r="D367" s="95" t="s">
        <v>77</v>
      </c>
      <c r="F367" s="95" t="s">
        <v>78</v>
      </c>
      <c r="G367" s="95" t="s">
        <v>79</v>
      </c>
      <c r="I367" s="95" t="s">
        <v>80</v>
      </c>
      <c r="L367" s="97" t="s">
        <v>2002</v>
      </c>
      <c r="M367" s="95" t="s">
        <v>82</v>
      </c>
    </row>
    <row r="368" spans="1:13" x14ac:dyDescent="0.2">
      <c r="A368" s="95" t="s">
        <v>456</v>
      </c>
      <c r="B368" s="95" t="str">
        <f>AA$12</f>
        <v>EMPTY</v>
      </c>
      <c r="C368" s="98"/>
      <c r="D368" s="95" t="s">
        <v>77</v>
      </c>
      <c r="F368" s="95" t="s">
        <v>78</v>
      </c>
      <c r="G368" s="95" t="s">
        <v>79</v>
      </c>
      <c r="I368" s="95" t="s">
        <v>80</v>
      </c>
      <c r="L368" s="97" t="s">
        <v>2002</v>
      </c>
      <c r="M368" s="95" t="s">
        <v>82</v>
      </c>
    </row>
    <row r="369" spans="1:13" x14ac:dyDescent="0.2">
      <c r="A369" s="95" t="s">
        <v>457</v>
      </c>
      <c r="B369" s="95" t="str">
        <f>AA$23</f>
        <v>EMPTY</v>
      </c>
      <c r="C369" s="98"/>
      <c r="D369" s="95" t="s">
        <v>77</v>
      </c>
      <c r="F369" s="95" t="s">
        <v>78</v>
      </c>
      <c r="G369" s="95" t="s">
        <v>79</v>
      </c>
      <c r="I369" s="95" t="s">
        <v>80</v>
      </c>
      <c r="L369" s="97" t="s">
        <v>2002</v>
      </c>
      <c r="M369" s="95" t="s">
        <v>82</v>
      </c>
    </row>
    <row r="370" spans="1:13" x14ac:dyDescent="0.2">
      <c r="A370" s="95" t="s">
        <v>458</v>
      </c>
      <c r="B370" s="95" t="str">
        <f>AA$13</f>
        <v>negative</v>
      </c>
      <c r="C370" s="98"/>
      <c r="D370" s="95" t="s">
        <v>77</v>
      </c>
      <c r="F370" s="95" t="s">
        <v>78</v>
      </c>
      <c r="G370" s="95" t="s">
        <v>79</v>
      </c>
      <c r="I370" s="95" t="s">
        <v>80</v>
      </c>
      <c r="L370" s="97" t="s">
        <v>2002</v>
      </c>
      <c r="M370" s="95" t="s">
        <v>82</v>
      </c>
    </row>
    <row r="371" spans="1:13" x14ac:dyDescent="0.2">
      <c r="A371" s="95" t="s">
        <v>459</v>
      </c>
      <c r="B371" s="95" t="str">
        <f>AA$24</f>
        <v>negative</v>
      </c>
      <c r="C371" s="98"/>
      <c r="D371" s="95" t="s">
        <v>77</v>
      </c>
      <c r="F371" s="95" t="s">
        <v>78</v>
      </c>
      <c r="G371" s="95" t="s">
        <v>79</v>
      </c>
      <c r="I371" s="95" t="s">
        <v>80</v>
      </c>
      <c r="L371" s="97" t="s">
        <v>2002</v>
      </c>
      <c r="M371" s="95" t="s">
        <v>82</v>
      </c>
    </row>
    <row r="372" spans="1:13" x14ac:dyDescent="0.2">
      <c r="A372" s="95" t="s">
        <v>460</v>
      </c>
      <c r="B372" s="95" t="str">
        <f>AA$14</f>
        <v>positive</v>
      </c>
      <c r="C372" s="98"/>
      <c r="D372" s="95" t="s">
        <v>77</v>
      </c>
      <c r="F372" s="95" t="s">
        <v>78</v>
      </c>
      <c r="G372" s="95" t="s">
        <v>79</v>
      </c>
      <c r="I372" s="95" t="s">
        <v>80</v>
      </c>
      <c r="L372" s="97" t="s">
        <v>2002</v>
      </c>
      <c r="M372" s="95" t="s">
        <v>82</v>
      </c>
    </row>
    <row r="373" spans="1:13" x14ac:dyDescent="0.2">
      <c r="A373" s="95" t="s">
        <v>461</v>
      </c>
      <c r="B373" s="95" t="str">
        <f>AA$25</f>
        <v>positive</v>
      </c>
      <c r="C373" s="98"/>
      <c r="D373" s="95" t="s">
        <v>77</v>
      </c>
      <c r="F373" s="95" t="s">
        <v>78</v>
      </c>
      <c r="G373" s="95" t="s">
        <v>79</v>
      </c>
      <c r="I373" s="95" t="s">
        <v>80</v>
      </c>
      <c r="L373" s="97" t="s">
        <v>2002</v>
      </c>
      <c r="M373" s="95" t="s">
        <v>82</v>
      </c>
    </row>
    <row r="374" spans="1:13" x14ac:dyDescent="0.2">
      <c r="A374" s="95" t="s">
        <v>462</v>
      </c>
      <c r="B374" s="95" t="str">
        <f>AN$7</f>
        <v>EMPTY</v>
      </c>
      <c r="C374" s="98"/>
      <c r="D374" s="95" t="s">
        <v>77</v>
      </c>
      <c r="F374" s="95" t="s">
        <v>78</v>
      </c>
      <c r="G374" s="95" t="s">
        <v>79</v>
      </c>
      <c r="I374" s="95" t="s">
        <v>80</v>
      </c>
      <c r="L374" s="97" t="s">
        <v>2002</v>
      </c>
      <c r="M374" s="95" t="s">
        <v>82</v>
      </c>
    </row>
    <row r="375" spans="1:13" x14ac:dyDescent="0.2">
      <c r="A375" s="95" t="s">
        <v>463</v>
      </c>
      <c r="B375" s="95" t="str">
        <f>AN$18</f>
        <v>EMPTY</v>
      </c>
      <c r="C375" s="98"/>
      <c r="D375" s="95" t="s">
        <v>77</v>
      </c>
      <c r="F375" s="95" t="s">
        <v>78</v>
      </c>
      <c r="G375" s="95" t="s">
        <v>79</v>
      </c>
      <c r="I375" s="95" t="s">
        <v>80</v>
      </c>
      <c r="L375" s="97" t="s">
        <v>2002</v>
      </c>
      <c r="M375" s="95" t="s">
        <v>82</v>
      </c>
    </row>
    <row r="376" spans="1:13" x14ac:dyDescent="0.2">
      <c r="A376" s="95" t="s">
        <v>464</v>
      </c>
      <c r="B376" s="95" t="str">
        <f>AN$8</f>
        <v>EMPTY</v>
      </c>
      <c r="C376" s="98"/>
      <c r="D376" s="95" t="s">
        <v>77</v>
      </c>
      <c r="F376" s="95" t="s">
        <v>78</v>
      </c>
      <c r="G376" s="95" t="s">
        <v>79</v>
      </c>
      <c r="I376" s="95" t="s">
        <v>80</v>
      </c>
      <c r="L376" s="97" t="s">
        <v>2002</v>
      </c>
      <c r="M376" s="95" t="s">
        <v>82</v>
      </c>
    </row>
    <row r="377" spans="1:13" x14ac:dyDescent="0.2">
      <c r="A377" s="95" t="s">
        <v>465</v>
      </c>
      <c r="B377" s="95" t="str">
        <f>AN$19</f>
        <v>EMPTY</v>
      </c>
      <c r="C377" s="98"/>
      <c r="D377" s="95" t="s">
        <v>77</v>
      </c>
      <c r="F377" s="95" t="s">
        <v>78</v>
      </c>
      <c r="G377" s="95" t="s">
        <v>79</v>
      </c>
      <c r="I377" s="95" t="s">
        <v>80</v>
      </c>
      <c r="L377" s="97" t="s">
        <v>2002</v>
      </c>
      <c r="M377" s="95" t="s">
        <v>82</v>
      </c>
    </row>
    <row r="378" spans="1:13" x14ac:dyDescent="0.2">
      <c r="A378" s="95" t="s">
        <v>466</v>
      </c>
      <c r="B378" s="95" t="str">
        <f>AN$9</f>
        <v>EMPTY</v>
      </c>
      <c r="C378" s="98"/>
      <c r="D378" s="95" t="s">
        <v>77</v>
      </c>
      <c r="F378" s="95" t="s">
        <v>78</v>
      </c>
      <c r="G378" s="95" t="s">
        <v>79</v>
      </c>
      <c r="I378" s="95" t="s">
        <v>80</v>
      </c>
      <c r="L378" s="97" t="s">
        <v>2002</v>
      </c>
      <c r="M378" s="95" t="s">
        <v>82</v>
      </c>
    </row>
    <row r="379" spans="1:13" x14ac:dyDescent="0.2">
      <c r="A379" s="95" t="s">
        <v>467</v>
      </c>
      <c r="B379" s="95" t="str">
        <f>AN$20</f>
        <v>EMPTY</v>
      </c>
      <c r="C379" s="98"/>
      <c r="D379" s="95" t="s">
        <v>77</v>
      </c>
      <c r="F379" s="95" t="s">
        <v>78</v>
      </c>
      <c r="G379" s="95" t="s">
        <v>79</v>
      </c>
      <c r="I379" s="95" t="s">
        <v>80</v>
      </c>
      <c r="L379" s="97" t="s">
        <v>2002</v>
      </c>
      <c r="M379" s="95" t="s">
        <v>82</v>
      </c>
    </row>
    <row r="380" spans="1:13" x14ac:dyDescent="0.2">
      <c r="A380" s="95" t="s">
        <v>468</v>
      </c>
      <c r="B380" s="95" t="str">
        <f>AN$10</f>
        <v>EMPTY</v>
      </c>
      <c r="C380" s="98"/>
      <c r="D380" s="95" t="s">
        <v>77</v>
      </c>
      <c r="F380" s="95" t="s">
        <v>78</v>
      </c>
      <c r="G380" s="95" t="s">
        <v>79</v>
      </c>
      <c r="I380" s="95" t="s">
        <v>80</v>
      </c>
      <c r="L380" s="97" t="s">
        <v>2002</v>
      </c>
      <c r="M380" s="95" t="s">
        <v>82</v>
      </c>
    </row>
    <row r="381" spans="1:13" x14ac:dyDescent="0.2">
      <c r="A381" s="95" t="s">
        <v>469</v>
      </c>
      <c r="B381" s="95" t="str">
        <f>AN$21</f>
        <v>EMPTY</v>
      </c>
      <c r="C381" s="98"/>
      <c r="D381" s="95" t="s">
        <v>77</v>
      </c>
      <c r="F381" s="95" t="s">
        <v>78</v>
      </c>
      <c r="G381" s="95" t="s">
        <v>79</v>
      </c>
      <c r="I381" s="95" t="s">
        <v>80</v>
      </c>
      <c r="L381" s="97" t="s">
        <v>2002</v>
      </c>
      <c r="M381" s="95" t="s">
        <v>82</v>
      </c>
    </row>
    <row r="382" spans="1:13" x14ac:dyDescent="0.2">
      <c r="A382" s="95" t="s">
        <v>470</v>
      </c>
      <c r="B382" s="95" t="str">
        <f>AN$11</f>
        <v>EMPTY</v>
      </c>
      <c r="C382" s="98"/>
      <c r="D382" s="95" t="s">
        <v>77</v>
      </c>
      <c r="F382" s="95" t="s">
        <v>78</v>
      </c>
      <c r="G382" s="95" t="s">
        <v>79</v>
      </c>
      <c r="I382" s="95" t="s">
        <v>80</v>
      </c>
      <c r="L382" s="97" t="s">
        <v>2002</v>
      </c>
      <c r="M382" s="95" t="s">
        <v>82</v>
      </c>
    </row>
    <row r="383" spans="1:13" x14ac:dyDescent="0.2">
      <c r="A383" s="95" t="s">
        <v>471</v>
      </c>
      <c r="B383" s="95" t="str">
        <f>AN$22</f>
        <v>EMPTY</v>
      </c>
      <c r="C383" s="98"/>
      <c r="D383" s="95" t="s">
        <v>77</v>
      </c>
      <c r="F383" s="95" t="s">
        <v>78</v>
      </c>
      <c r="G383" s="95" t="s">
        <v>79</v>
      </c>
      <c r="I383" s="95" t="s">
        <v>80</v>
      </c>
      <c r="L383" s="97" t="s">
        <v>2002</v>
      </c>
      <c r="M383" s="95" t="s">
        <v>82</v>
      </c>
    </row>
    <row r="384" spans="1:13" x14ac:dyDescent="0.2">
      <c r="A384" s="95" t="s">
        <v>472</v>
      </c>
      <c r="B384" s="95" t="str">
        <f>AN$12</f>
        <v>EMPTY</v>
      </c>
      <c r="C384" s="98"/>
      <c r="D384" s="95" t="s">
        <v>77</v>
      </c>
      <c r="F384" s="95" t="s">
        <v>78</v>
      </c>
      <c r="G384" s="95" t="s">
        <v>79</v>
      </c>
      <c r="I384" s="95" t="s">
        <v>80</v>
      </c>
      <c r="L384" s="97" t="s">
        <v>2002</v>
      </c>
      <c r="M384" s="95" t="s">
        <v>82</v>
      </c>
    </row>
    <row r="385" spans="1:13" x14ac:dyDescent="0.2">
      <c r="A385" s="95" t="s">
        <v>473</v>
      </c>
      <c r="B385" s="95" t="str">
        <f>AN$23</f>
        <v>EMPTY</v>
      </c>
      <c r="C385" s="98"/>
      <c r="D385" s="95" t="s">
        <v>77</v>
      </c>
      <c r="F385" s="95" t="s">
        <v>78</v>
      </c>
      <c r="G385" s="95" t="s">
        <v>79</v>
      </c>
      <c r="I385" s="95" t="s">
        <v>80</v>
      </c>
      <c r="L385" s="97" t="s">
        <v>2002</v>
      </c>
      <c r="M385" s="95" t="s">
        <v>82</v>
      </c>
    </row>
    <row r="386" spans="1:13" x14ac:dyDescent="0.2">
      <c r="A386" s="95" t="s">
        <v>474</v>
      </c>
      <c r="B386" s="95" t="str">
        <f>AN$13</f>
        <v>negative</v>
      </c>
      <c r="C386" s="98"/>
      <c r="D386" s="95" t="s">
        <v>77</v>
      </c>
      <c r="F386" s="95" t="s">
        <v>78</v>
      </c>
      <c r="G386" s="95" t="s">
        <v>79</v>
      </c>
      <c r="I386" s="95" t="s">
        <v>80</v>
      </c>
      <c r="L386" s="97" t="s">
        <v>2002</v>
      </c>
      <c r="M386" s="95" t="s">
        <v>82</v>
      </c>
    </row>
    <row r="387" spans="1:13" x14ac:dyDescent="0.2">
      <c r="A387" s="95" t="s">
        <v>475</v>
      </c>
      <c r="B387" s="95" t="str">
        <f>AN$24</f>
        <v>negative</v>
      </c>
      <c r="C387" s="98"/>
      <c r="D387" s="95" t="s">
        <v>77</v>
      </c>
      <c r="F387" s="95" t="s">
        <v>78</v>
      </c>
      <c r="G387" s="95" t="s">
        <v>79</v>
      </c>
      <c r="I387" s="95" t="s">
        <v>80</v>
      </c>
      <c r="L387" s="97" t="s">
        <v>2002</v>
      </c>
      <c r="M387" s="95" t="s">
        <v>82</v>
      </c>
    </row>
    <row r="388" spans="1:13" x14ac:dyDescent="0.2">
      <c r="A388" s="95" t="s">
        <v>476</v>
      </c>
      <c r="B388" s="95" t="str">
        <f>AN$14</f>
        <v>positive</v>
      </c>
      <c r="C388" s="98"/>
      <c r="D388" s="95" t="s">
        <v>77</v>
      </c>
      <c r="F388" s="95" t="s">
        <v>78</v>
      </c>
      <c r="G388" s="95" t="s">
        <v>79</v>
      </c>
      <c r="I388" s="95" t="s">
        <v>80</v>
      </c>
      <c r="L388" s="97" t="s">
        <v>2002</v>
      </c>
      <c r="M388" s="95" t="s">
        <v>82</v>
      </c>
    </row>
    <row r="389" spans="1:13" x14ac:dyDescent="0.2">
      <c r="A389" s="95" t="s">
        <v>477</v>
      </c>
      <c r="B389" s="95" t="str">
        <f>AN$25</f>
        <v>positive</v>
      </c>
      <c r="C389" s="98"/>
      <c r="D389" s="95" t="s">
        <v>77</v>
      </c>
      <c r="F389" s="95" t="s">
        <v>78</v>
      </c>
      <c r="G389" s="95" t="s">
        <v>79</v>
      </c>
      <c r="I389" s="95" t="s">
        <v>80</v>
      </c>
      <c r="L389" s="97" t="s">
        <v>2002</v>
      </c>
      <c r="M389" s="95" t="s">
        <v>82</v>
      </c>
    </row>
  </sheetData>
  <mergeCells count="2">
    <mergeCell ref="P2:Q2"/>
    <mergeCell ref="S2:V2"/>
  </mergeCells>
  <pageMargins left="0.25" right="0.25" top="0.75" bottom="0.75" header="0.3" footer="0.3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workbookViewId="0">
      <selection activeCell="P18" sqref="P18"/>
    </sheetView>
  </sheetViews>
  <sheetFormatPr defaultColWidth="9" defaultRowHeight="12" x14ac:dyDescent="0.2"/>
  <cols>
    <col min="1" max="1" width="3.42578125" style="2" bestFit="1" customWidth="1"/>
    <col min="2" max="2" width="11.5703125" style="2" bestFit="1" customWidth="1"/>
    <col min="3" max="3" width="8.28515625" style="2" customWidth="1"/>
    <col min="4" max="4" width="6.85546875" style="2" customWidth="1"/>
    <col min="5" max="5" width="7.5703125" style="2" customWidth="1"/>
    <col min="6" max="6" width="9.85546875" style="2" bestFit="1" customWidth="1"/>
    <col min="7" max="7" width="9" style="2"/>
    <col min="8" max="8" width="3.42578125" style="2" bestFit="1" customWidth="1"/>
    <col min="9" max="9" width="11.5703125" style="2" bestFit="1" customWidth="1"/>
    <col min="10" max="12" width="8.42578125" style="2" customWidth="1"/>
    <col min="13" max="13" width="8.42578125" style="2" bestFit="1" customWidth="1"/>
    <col min="14" max="16384" width="9" style="2"/>
  </cols>
  <sheetData>
    <row r="1" spans="1:16" ht="12.75" x14ac:dyDescent="0.2">
      <c r="A1" s="1" t="s">
        <v>0</v>
      </c>
    </row>
    <row r="3" spans="1:16" ht="13.5" thickBot="1" x14ac:dyDescent="0.3">
      <c r="C3" s="3" t="s">
        <v>1</v>
      </c>
      <c r="D3" s="3"/>
      <c r="I3" s="3"/>
      <c r="J3" s="3" t="s">
        <v>2</v>
      </c>
    </row>
    <row r="4" spans="1:16" ht="12.75" thickBot="1" x14ac:dyDescent="0.25">
      <c r="A4" s="4">
        <v>6</v>
      </c>
      <c r="B4" s="5" t="s">
        <v>3</v>
      </c>
      <c r="C4" s="6" t="s">
        <v>4</v>
      </c>
      <c r="D4" s="7" t="s">
        <v>5</v>
      </c>
      <c r="E4" s="8">
        <v>100</v>
      </c>
      <c r="F4" s="9"/>
      <c r="H4" s="4">
        <v>6</v>
      </c>
      <c r="I4" s="5" t="s">
        <v>3</v>
      </c>
      <c r="J4" s="6" t="s">
        <v>4</v>
      </c>
      <c r="K4" s="7" t="s">
        <v>5</v>
      </c>
      <c r="L4" s="8">
        <f>E4</f>
        <v>100</v>
      </c>
      <c r="M4" s="10"/>
    </row>
    <row r="5" spans="1:16" ht="24" x14ac:dyDescent="0.2">
      <c r="A5" s="11"/>
      <c r="B5" s="12" t="s">
        <v>6</v>
      </c>
      <c r="C5" s="13" t="s">
        <v>7</v>
      </c>
      <c r="D5" s="13" t="s">
        <v>8</v>
      </c>
      <c r="E5" s="14" t="s">
        <v>9</v>
      </c>
      <c r="F5" s="15" t="s">
        <v>10</v>
      </c>
      <c r="H5" s="16"/>
      <c r="I5" s="17" t="s">
        <v>6</v>
      </c>
      <c r="J5" s="18" t="s">
        <v>7</v>
      </c>
      <c r="K5" s="18" t="s">
        <v>8</v>
      </c>
      <c r="L5" s="19" t="s">
        <v>9</v>
      </c>
      <c r="M5" s="15" t="s">
        <v>10</v>
      </c>
      <c r="O5" s="2" t="s">
        <v>2009</v>
      </c>
    </row>
    <row r="6" spans="1:16" x14ac:dyDescent="0.2">
      <c r="A6" s="20"/>
      <c r="B6" s="21" t="s">
        <v>11</v>
      </c>
      <c r="C6" s="22"/>
      <c r="D6" s="23">
        <f>(A4-A14)-((SUM(D7:D12)))</f>
        <v>3.266</v>
      </c>
      <c r="E6" s="24">
        <f>D6*E4*1.05</f>
        <v>342.93000000000006</v>
      </c>
      <c r="F6" s="25">
        <f>E6/3</f>
        <v>114.31000000000002</v>
      </c>
      <c r="H6" s="20"/>
      <c r="I6" s="21" t="s">
        <v>11</v>
      </c>
      <c r="J6" s="22"/>
      <c r="K6" s="22">
        <f>(H4-H14)-((SUM(K7:K12)))</f>
        <v>3.218</v>
      </c>
      <c r="L6" s="24">
        <f>K6*L4*1.05</f>
        <v>337.89000000000004</v>
      </c>
      <c r="M6" s="26">
        <f>L6/3</f>
        <v>112.63000000000001</v>
      </c>
      <c r="O6" s="2" t="s">
        <v>2007</v>
      </c>
    </row>
    <row r="7" spans="1:16" x14ac:dyDescent="0.2">
      <c r="A7" s="20">
        <v>25</v>
      </c>
      <c r="B7" s="21" t="s">
        <v>12</v>
      </c>
      <c r="C7" s="22">
        <v>1.6</v>
      </c>
      <c r="D7" s="23">
        <f>(C7*A4)/A7</f>
        <v>0.38400000000000006</v>
      </c>
      <c r="E7" s="24">
        <f>D7*E4*1.05</f>
        <v>40.320000000000007</v>
      </c>
      <c r="F7" s="15"/>
      <c r="H7" s="20">
        <v>25</v>
      </c>
      <c r="I7" s="21" t="s">
        <v>12</v>
      </c>
      <c r="J7" s="22">
        <v>1.8</v>
      </c>
      <c r="K7" s="22">
        <f>(J7*H4)/H7</f>
        <v>0.43200000000000005</v>
      </c>
      <c r="L7" s="24">
        <f>K7*L4*1.05</f>
        <v>45.360000000000007</v>
      </c>
      <c r="M7" s="27"/>
      <c r="O7" s="2">
        <v>2020</v>
      </c>
      <c r="P7" s="2">
        <v>48</v>
      </c>
    </row>
    <row r="8" spans="1:16" x14ac:dyDescent="0.2">
      <c r="A8" s="20">
        <v>10</v>
      </c>
      <c r="B8" s="21" t="s">
        <v>13</v>
      </c>
      <c r="C8" s="22">
        <v>0.2</v>
      </c>
      <c r="D8" s="23">
        <f>(C8*A4)/A8</f>
        <v>0.12000000000000002</v>
      </c>
      <c r="E8" s="24">
        <f>D8*E4*1.05</f>
        <v>12.600000000000003</v>
      </c>
      <c r="F8" s="15"/>
      <c r="H8" s="20">
        <v>10</v>
      </c>
      <c r="I8" s="21" t="s">
        <v>13</v>
      </c>
      <c r="J8" s="22">
        <v>0.2</v>
      </c>
      <c r="K8" s="22">
        <f>(J8*H4)/H8</f>
        <v>0.12000000000000002</v>
      </c>
      <c r="L8" s="24">
        <f>K8*L4*1.05</f>
        <v>12.600000000000003</v>
      </c>
      <c r="M8" s="27"/>
      <c r="O8" s="2">
        <v>2017</v>
      </c>
      <c r="P8" s="2">
        <v>74</v>
      </c>
    </row>
    <row r="9" spans="1:16" x14ac:dyDescent="0.2">
      <c r="A9" s="28" t="s">
        <v>14</v>
      </c>
      <c r="B9" s="29" t="s">
        <v>15</v>
      </c>
      <c r="C9" s="22"/>
      <c r="D9" s="22">
        <v>0.3</v>
      </c>
      <c r="E9" s="24">
        <f>D9*E4*1.05</f>
        <v>31.5</v>
      </c>
      <c r="F9" s="30"/>
      <c r="H9" s="28" t="s">
        <v>14</v>
      </c>
      <c r="I9" s="29" t="s">
        <v>15</v>
      </c>
      <c r="J9" s="22"/>
      <c r="K9" s="22">
        <v>0.3</v>
      </c>
      <c r="L9" s="24">
        <f>K9*L4*1.05</f>
        <v>31.5</v>
      </c>
      <c r="M9" s="31" t="s">
        <v>16</v>
      </c>
      <c r="P9" s="2">
        <f>SUM(P7:P8)</f>
        <v>122</v>
      </c>
    </row>
    <row r="10" spans="1:16" x14ac:dyDescent="0.2">
      <c r="A10" s="32" t="s">
        <v>14</v>
      </c>
      <c r="B10" s="33" t="s">
        <v>17</v>
      </c>
      <c r="C10" s="34"/>
      <c r="D10" s="22">
        <v>0.3</v>
      </c>
      <c r="E10" s="24">
        <f>D10*E4*1.05</f>
        <v>31.5</v>
      </c>
      <c r="F10" s="15" t="s">
        <v>18</v>
      </c>
      <c r="H10" s="20" t="s">
        <v>14</v>
      </c>
      <c r="I10" s="33" t="s">
        <v>19</v>
      </c>
      <c r="J10" s="34"/>
      <c r="K10" s="22">
        <v>0.3</v>
      </c>
      <c r="L10" s="24">
        <f>K10*L4*1.05</f>
        <v>31.5</v>
      </c>
      <c r="M10" s="35" t="s">
        <v>27</v>
      </c>
    </row>
    <row r="11" spans="1:16" x14ac:dyDescent="0.2">
      <c r="A11" s="16"/>
      <c r="B11" s="36" t="s">
        <v>21</v>
      </c>
      <c r="C11" s="37" t="s">
        <v>22</v>
      </c>
      <c r="D11" s="23">
        <v>0.6</v>
      </c>
      <c r="E11" s="24">
        <f>D11*E4*1.05</f>
        <v>63</v>
      </c>
      <c r="F11" s="15" t="s">
        <v>23</v>
      </c>
      <c r="H11" s="16"/>
      <c r="I11" s="36" t="s">
        <v>21</v>
      </c>
      <c r="J11" s="37" t="s">
        <v>24</v>
      </c>
      <c r="K11" s="22">
        <v>0.6</v>
      </c>
      <c r="L11" s="24">
        <f>K11*L4*1.05</f>
        <v>63</v>
      </c>
      <c r="M11" s="35" t="s">
        <v>25</v>
      </c>
      <c r="O11" s="2" t="s">
        <v>2008</v>
      </c>
    </row>
    <row r="12" spans="1:16" x14ac:dyDescent="0.2">
      <c r="A12" s="20">
        <v>5</v>
      </c>
      <c r="B12" s="21" t="s">
        <v>26</v>
      </c>
      <c r="C12" s="22">
        <v>2.5000000000000001E-2</v>
      </c>
      <c r="D12" s="23">
        <f>(C12*A4)/A12</f>
        <v>3.0000000000000006E-2</v>
      </c>
      <c r="E12" s="24">
        <f>D12*E4*1.05</f>
        <v>3.1500000000000008</v>
      </c>
      <c r="F12" s="35" t="s">
        <v>27</v>
      </c>
      <c r="H12" s="20">
        <v>5</v>
      </c>
      <c r="I12" s="21" t="s">
        <v>26</v>
      </c>
      <c r="J12" s="22">
        <v>2.5000000000000001E-2</v>
      </c>
      <c r="K12" s="22">
        <f>(J12*H4)/H12</f>
        <v>3.0000000000000006E-2</v>
      </c>
      <c r="L12" s="24">
        <f>K12*L4*1.05</f>
        <v>3.1500000000000008</v>
      </c>
      <c r="M12" s="35"/>
      <c r="O12" s="2">
        <v>2020</v>
      </c>
      <c r="P12" s="2">
        <v>65</v>
      </c>
    </row>
    <row r="13" spans="1:16" ht="12.75" thickBot="1" x14ac:dyDescent="0.25">
      <c r="A13" s="38"/>
      <c r="B13" s="39" t="s">
        <v>28</v>
      </c>
      <c r="C13" s="40"/>
      <c r="D13" s="41">
        <f>SUM(D6:D12)</f>
        <v>5</v>
      </c>
      <c r="E13" s="42">
        <f>D13*E4*1.05</f>
        <v>525</v>
      </c>
      <c r="F13" s="15"/>
      <c r="H13" s="38"/>
      <c r="I13" s="39" t="s">
        <v>28</v>
      </c>
      <c r="J13" s="40"/>
      <c r="K13" s="40">
        <f>SUM(K6:K12)</f>
        <v>5</v>
      </c>
      <c r="L13" s="42">
        <f>K13*L4*1.05</f>
        <v>525</v>
      </c>
      <c r="M13" s="35"/>
      <c r="O13" s="2">
        <v>2017</v>
      </c>
      <c r="P13" s="2">
        <v>61</v>
      </c>
    </row>
    <row r="14" spans="1:16" ht="12.75" thickBot="1" x14ac:dyDescent="0.25">
      <c r="A14" s="43">
        <v>1</v>
      </c>
      <c r="B14" s="44" t="s">
        <v>29</v>
      </c>
      <c r="C14" s="45"/>
      <c r="D14" s="45"/>
      <c r="E14" s="45"/>
      <c r="F14" s="46"/>
      <c r="H14" s="47">
        <v>1</v>
      </c>
      <c r="I14" s="48" t="s">
        <v>29</v>
      </c>
      <c r="J14" s="45"/>
      <c r="K14" s="45"/>
      <c r="L14" s="45"/>
      <c r="M14" s="49"/>
      <c r="P14" s="2">
        <f>SUM(P12:P13)</f>
        <v>126</v>
      </c>
    </row>
    <row r="15" spans="1:16" ht="12.75" thickBot="1" x14ac:dyDescent="0.25">
      <c r="A15" s="4">
        <v>6</v>
      </c>
      <c r="B15" s="5" t="s">
        <v>3</v>
      </c>
      <c r="C15" s="6" t="s">
        <v>4</v>
      </c>
      <c r="D15" s="7" t="s">
        <v>5</v>
      </c>
      <c r="E15" s="8">
        <f>E4</f>
        <v>100</v>
      </c>
      <c r="F15" s="50"/>
      <c r="H15" s="4">
        <v>6</v>
      </c>
      <c r="I15" s="5" t="s">
        <v>3</v>
      </c>
      <c r="J15" s="6" t="s">
        <v>4</v>
      </c>
      <c r="K15" s="7" t="s">
        <v>5</v>
      </c>
      <c r="L15" s="8">
        <f>L4</f>
        <v>100</v>
      </c>
      <c r="M15" s="10"/>
    </row>
    <row r="16" spans="1:16" ht="24" x14ac:dyDescent="0.2">
      <c r="A16" s="11"/>
      <c r="B16" s="12" t="s">
        <v>6</v>
      </c>
      <c r="C16" s="13" t="s">
        <v>7</v>
      </c>
      <c r="D16" s="13" t="s">
        <v>8</v>
      </c>
      <c r="E16" s="51" t="s">
        <v>9</v>
      </c>
      <c r="F16" s="15" t="s">
        <v>10</v>
      </c>
      <c r="H16" s="16"/>
      <c r="I16" s="17" t="s">
        <v>6</v>
      </c>
      <c r="J16" s="18" t="s">
        <v>7</v>
      </c>
      <c r="K16" s="18" t="s">
        <v>8</v>
      </c>
      <c r="L16" s="19" t="s">
        <v>9</v>
      </c>
      <c r="M16" s="15" t="s">
        <v>10</v>
      </c>
    </row>
    <row r="17" spans="1:13" x14ac:dyDescent="0.2">
      <c r="A17" s="20"/>
      <c r="B17" s="21" t="s">
        <v>11</v>
      </c>
      <c r="C17" s="22"/>
      <c r="D17" s="22">
        <f>(A15-A25)-((SUM(D18:D23)))</f>
        <v>2.5700000000000003</v>
      </c>
      <c r="E17" s="24">
        <f>D17*E15*1.05</f>
        <v>269.85000000000002</v>
      </c>
      <c r="F17" s="25">
        <f>E17/3</f>
        <v>89.95</v>
      </c>
      <c r="H17" s="20"/>
      <c r="I17" s="21" t="s">
        <v>11</v>
      </c>
      <c r="J17" s="22"/>
      <c r="K17" s="22">
        <f>(H15-H25)-((SUM(K18:K23)))</f>
        <v>2.7050000000000005</v>
      </c>
      <c r="L17" s="24">
        <f>K17*L15*1.05</f>
        <v>284.02500000000009</v>
      </c>
      <c r="M17" s="26">
        <f>L17/3</f>
        <v>94.675000000000026</v>
      </c>
    </row>
    <row r="18" spans="1:13" x14ac:dyDescent="0.2">
      <c r="A18" s="20">
        <v>25</v>
      </c>
      <c r="B18" s="21" t="s">
        <v>12</v>
      </c>
      <c r="C18" s="22">
        <v>2</v>
      </c>
      <c r="D18" s="22">
        <f>(C18*A15)/A18</f>
        <v>0.48</v>
      </c>
      <c r="E18" s="24">
        <f>D18*E15*1.05</f>
        <v>50.400000000000006</v>
      </c>
      <c r="F18" s="35"/>
      <c r="H18" s="20">
        <v>25</v>
      </c>
      <c r="I18" s="21" t="s">
        <v>12</v>
      </c>
      <c r="J18" s="22">
        <v>1.5</v>
      </c>
      <c r="K18" s="22">
        <f>(J18*H15)/H18</f>
        <v>0.36</v>
      </c>
      <c r="L18" s="24">
        <f>K18*L15*1.05</f>
        <v>37.800000000000004</v>
      </c>
      <c r="M18" s="27"/>
    </row>
    <row r="19" spans="1:13" x14ac:dyDescent="0.2">
      <c r="A19" s="20">
        <v>10</v>
      </c>
      <c r="B19" s="21" t="s">
        <v>13</v>
      </c>
      <c r="C19" s="22">
        <v>0.2</v>
      </c>
      <c r="D19" s="22">
        <f>(C19*A15)/A19</f>
        <v>0.12000000000000002</v>
      </c>
      <c r="E19" s="24">
        <f>D19*E15*1.05</f>
        <v>12.600000000000003</v>
      </c>
      <c r="F19" s="35"/>
      <c r="H19" s="20">
        <v>10</v>
      </c>
      <c r="I19" s="21" t="s">
        <v>13</v>
      </c>
      <c r="J19" s="22">
        <v>0.17499999999999999</v>
      </c>
      <c r="K19" s="22">
        <f>(J19*H15)/H19</f>
        <v>0.10499999999999998</v>
      </c>
      <c r="L19" s="24">
        <f>K19*L15*1.05</f>
        <v>11.024999999999999</v>
      </c>
      <c r="M19" s="27"/>
    </row>
    <row r="20" spans="1:13" x14ac:dyDescent="0.2">
      <c r="A20" s="28" t="s">
        <v>14</v>
      </c>
      <c r="B20" s="29" t="s">
        <v>15</v>
      </c>
      <c r="C20" s="22"/>
      <c r="D20" s="22">
        <v>0.3</v>
      </c>
      <c r="E20" s="24">
        <f>D20*E15*1.05</f>
        <v>31.5</v>
      </c>
      <c r="F20" s="52"/>
      <c r="H20" s="28" t="s">
        <v>14</v>
      </c>
      <c r="I20" s="29" t="s">
        <v>15</v>
      </c>
      <c r="J20" s="22"/>
      <c r="K20" s="22">
        <v>0.3</v>
      </c>
      <c r="L20" s="24">
        <f>K20*L15*1.05</f>
        <v>31.5</v>
      </c>
      <c r="M20" s="15" t="s">
        <v>30</v>
      </c>
    </row>
    <row r="21" spans="1:13" x14ac:dyDescent="0.2">
      <c r="A21" s="20" t="s">
        <v>14</v>
      </c>
      <c r="B21" s="33" t="s">
        <v>31</v>
      </c>
      <c r="C21" s="34"/>
      <c r="D21" s="22">
        <v>0.3</v>
      </c>
      <c r="E21" s="53">
        <f>D21*E15*1.05</f>
        <v>31.5</v>
      </c>
      <c r="F21" s="15" t="s">
        <v>32</v>
      </c>
      <c r="H21" s="20" t="s">
        <v>14</v>
      </c>
      <c r="I21" s="33" t="s">
        <v>33</v>
      </c>
      <c r="J21" s="34"/>
      <c r="K21" s="22">
        <v>0.3</v>
      </c>
      <c r="L21" s="24">
        <f>K21*L15*1.05</f>
        <v>31.5</v>
      </c>
      <c r="M21" s="35" t="s">
        <v>34</v>
      </c>
    </row>
    <row r="22" spans="1:13" x14ac:dyDescent="0.2">
      <c r="A22" s="16"/>
      <c r="B22" s="36" t="s">
        <v>35</v>
      </c>
      <c r="C22" s="54" t="s">
        <v>36</v>
      </c>
      <c r="D22" s="55">
        <v>1.2</v>
      </c>
      <c r="E22" s="24">
        <f>D22*E15*1.05</f>
        <v>126</v>
      </c>
      <c r="F22" s="35" t="s">
        <v>20</v>
      </c>
      <c r="H22" s="16"/>
      <c r="I22" s="36" t="s">
        <v>35</v>
      </c>
      <c r="J22" s="56" t="s">
        <v>36</v>
      </c>
      <c r="K22" s="22">
        <v>1.2</v>
      </c>
      <c r="L22" s="24">
        <f>K22*L15*1.05</f>
        <v>126</v>
      </c>
      <c r="M22" s="35" t="s">
        <v>20</v>
      </c>
    </row>
    <row r="23" spans="1:13" x14ac:dyDescent="0.2">
      <c r="A23" s="20">
        <v>5</v>
      </c>
      <c r="B23" s="21" t="s">
        <v>26</v>
      </c>
      <c r="C23" s="22">
        <v>2.5000000000000001E-2</v>
      </c>
      <c r="D23" s="22">
        <f>(C23*A15)/A23</f>
        <v>3.0000000000000006E-2</v>
      </c>
      <c r="E23" s="24">
        <f>D23*E15*1.05</f>
        <v>3.1500000000000008</v>
      </c>
      <c r="F23" s="35"/>
      <c r="H23" s="20">
        <v>5</v>
      </c>
      <c r="I23" s="21" t="s">
        <v>26</v>
      </c>
      <c r="J23" s="22">
        <v>2.5000000000000001E-2</v>
      </c>
      <c r="K23" s="22">
        <f>(J23*H15)/H23</f>
        <v>3.0000000000000006E-2</v>
      </c>
      <c r="L23" s="24">
        <f>K23*L15*1.05</f>
        <v>3.1500000000000008</v>
      </c>
      <c r="M23" s="35"/>
    </row>
    <row r="24" spans="1:13" ht="12.75" thickBot="1" x14ac:dyDescent="0.25">
      <c r="A24" s="38"/>
      <c r="B24" s="39" t="s">
        <v>28</v>
      </c>
      <c r="C24" s="40"/>
      <c r="D24" s="40">
        <f>SUM(D17:D23)</f>
        <v>5</v>
      </c>
      <c r="E24" s="42">
        <f>D24*E15*1.05</f>
        <v>525</v>
      </c>
      <c r="F24" s="35"/>
      <c r="H24" s="38"/>
      <c r="I24" s="39" t="s">
        <v>28</v>
      </c>
      <c r="J24" s="40"/>
      <c r="K24" s="40">
        <f>SUM(K17:K23)</f>
        <v>5</v>
      </c>
      <c r="L24" s="42">
        <f>K24*L15*1.05</f>
        <v>525</v>
      </c>
      <c r="M24" s="35"/>
    </row>
    <row r="25" spans="1:13" ht="12.75" thickBot="1" x14ac:dyDescent="0.25">
      <c r="A25" s="43">
        <v>1</v>
      </c>
      <c r="B25" s="44" t="s">
        <v>29</v>
      </c>
      <c r="C25" s="45"/>
      <c r="D25" s="45"/>
      <c r="E25" s="45"/>
      <c r="F25" s="49"/>
      <c r="H25" s="47">
        <v>1</v>
      </c>
      <c r="I25" s="48" t="s">
        <v>29</v>
      </c>
      <c r="J25" s="45"/>
      <c r="K25" s="45"/>
      <c r="L25" s="45"/>
      <c r="M25" s="49"/>
    </row>
    <row r="27" spans="1:13" ht="13.5" thickBot="1" x14ac:dyDescent="0.3">
      <c r="C27" s="3" t="s">
        <v>37</v>
      </c>
    </row>
    <row r="28" spans="1:13" ht="12.75" thickBot="1" x14ac:dyDescent="0.25">
      <c r="A28" s="4">
        <v>6</v>
      </c>
      <c r="B28" s="5" t="s">
        <v>3</v>
      </c>
      <c r="C28" s="6" t="s">
        <v>4</v>
      </c>
      <c r="D28" s="7" t="s">
        <v>5</v>
      </c>
      <c r="E28" s="8">
        <f>E4</f>
        <v>100</v>
      </c>
      <c r="F28" s="9"/>
    </row>
    <row r="29" spans="1:13" ht="24" x14ac:dyDescent="0.2">
      <c r="A29" s="11"/>
      <c r="B29" s="12" t="s">
        <v>6</v>
      </c>
      <c r="C29" s="13" t="s">
        <v>7</v>
      </c>
      <c r="D29" s="13" t="s">
        <v>8</v>
      </c>
      <c r="E29" s="14" t="s">
        <v>9</v>
      </c>
      <c r="F29" s="15" t="s">
        <v>10</v>
      </c>
    </row>
    <row r="30" spans="1:13" x14ac:dyDescent="0.2">
      <c r="A30" s="20"/>
      <c r="B30" s="21" t="s">
        <v>11</v>
      </c>
      <c r="C30" s="22"/>
      <c r="D30" s="23">
        <f>(A28-A38)-((SUM(D31:D36)))</f>
        <v>2.6659999999999999</v>
      </c>
      <c r="E30" s="24">
        <f>D30*E28*1.05</f>
        <v>279.92999999999995</v>
      </c>
      <c r="F30" s="25">
        <f>E30/3</f>
        <v>93.309999999999988</v>
      </c>
    </row>
    <row r="31" spans="1:13" x14ac:dyDescent="0.2">
      <c r="A31" s="20">
        <v>25</v>
      </c>
      <c r="B31" s="21" t="s">
        <v>12</v>
      </c>
      <c r="C31" s="22">
        <v>1.6</v>
      </c>
      <c r="D31" s="23">
        <f>(C31*A28)/A31</f>
        <v>0.38400000000000006</v>
      </c>
      <c r="E31" s="24">
        <f>D31*E28*1.05</f>
        <v>40.320000000000007</v>
      </c>
      <c r="F31" s="15"/>
    </row>
    <row r="32" spans="1:13" x14ac:dyDescent="0.2">
      <c r="A32" s="20">
        <v>10</v>
      </c>
      <c r="B32" s="21" t="s">
        <v>13</v>
      </c>
      <c r="C32" s="22">
        <v>0.2</v>
      </c>
      <c r="D32" s="23">
        <f>(C32*A28)/A32</f>
        <v>0.12000000000000002</v>
      </c>
      <c r="E32" s="24">
        <f>D32*E28*1.05</f>
        <v>12.600000000000003</v>
      </c>
      <c r="F32" s="15"/>
    </row>
    <row r="33" spans="1:14" x14ac:dyDescent="0.2">
      <c r="A33" s="28" t="s">
        <v>14</v>
      </c>
      <c r="B33" s="29" t="s">
        <v>15</v>
      </c>
      <c r="C33" s="22"/>
      <c r="D33" s="22">
        <v>0.3</v>
      </c>
      <c r="E33" s="24">
        <f>D33*E28*1.05</f>
        <v>31.5</v>
      </c>
      <c r="F33" s="30"/>
    </row>
    <row r="34" spans="1:14" x14ac:dyDescent="0.2">
      <c r="A34" s="32" t="s">
        <v>14</v>
      </c>
      <c r="B34" s="33" t="s">
        <v>38</v>
      </c>
      <c r="C34" s="34"/>
      <c r="D34" s="22">
        <v>0.3</v>
      </c>
      <c r="E34" s="24">
        <f>D34*E28*1.05</f>
        <v>31.5</v>
      </c>
      <c r="F34" s="15" t="s">
        <v>30</v>
      </c>
    </row>
    <row r="35" spans="1:14" x14ac:dyDescent="0.2">
      <c r="A35" s="16"/>
      <c r="B35" s="36" t="s">
        <v>35</v>
      </c>
      <c r="C35" s="56" t="s">
        <v>36</v>
      </c>
      <c r="D35" s="23">
        <v>1.2</v>
      </c>
      <c r="E35" s="24">
        <f>D35*E28*1.05</f>
        <v>126</v>
      </c>
      <c r="F35" s="15" t="s">
        <v>23</v>
      </c>
    </row>
    <row r="36" spans="1:14" x14ac:dyDescent="0.2">
      <c r="A36" s="20">
        <v>5</v>
      </c>
      <c r="B36" s="21" t="s">
        <v>26</v>
      </c>
      <c r="C36" s="22">
        <v>2.5000000000000001E-2</v>
      </c>
      <c r="D36" s="23">
        <f>(C36*A28)/A36</f>
        <v>3.0000000000000006E-2</v>
      </c>
      <c r="E36" s="24">
        <f>D36*E28*1.05</f>
        <v>3.1500000000000008</v>
      </c>
      <c r="F36" s="35" t="s">
        <v>27</v>
      </c>
    </row>
    <row r="37" spans="1:14" ht="12.75" thickBot="1" x14ac:dyDescent="0.25">
      <c r="A37" s="38"/>
      <c r="B37" s="39" t="s">
        <v>28</v>
      </c>
      <c r="C37" s="40"/>
      <c r="D37" s="41">
        <f>SUM(D30:D36)</f>
        <v>5</v>
      </c>
      <c r="E37" s="42">
        <f>D37*E28*1.05</f>
        <v>525</v>
      </c>
      <c r="F37" s="15"/>
    </row>
    <row r="38" spans="1:14" ht="12.75" thickBot="1" x14ac:dyDescent="0.25">
      <c r="A38" s="43">
        <v>1</v>
      </c>
      <c r="B38" s="44" t="s">
        <v>29</v>
      </c>
      <c r="C38" s="45"/>
      <c r="D38" s="45"/>
      <c r="E38" s="45"/>
      <c r="F38" s="46"/>
      <c r="H38"/>
      <c r="I38" s="57" t="s">
        <v>39</v>
      </c>
      <c r="J38" s="58" t="s">
        <v>40</v>
      </c>
      <c r="K38" s="58"/>
      <c r="L38" s="59"/>
    </row>
    <row r="39" spans="1:14" ht="12.75" thickBot="1" x14ac:dyDescent="0.25">
      <c r="A39" s="4">
        <v>6</v>
      </c>
      <c r="B39" s="5" t="s">
        <v>3</v>
      </c>
      <c r="C39" s="6" t="s">
        <v>4</v>
      </c>
      <c r="D39" s="7" t="s">
        <v>5</v>
      </c>
      <c r="E39" s="8">
        <f>E28</f>
        <v>100</v>
      </c>
      <c r="F39" s="50"/>
      <c r="H39" s="60">
        <v>6</v>
      </c>
      <c r="I39" s="61" t="s">
        <v>3</v>
      </c>
      <c r="J39" s="62" t="s">
        <v>4</v>
      </c>
      <c r="K39" s="63" t="s">
        <v>5</v>
      </c>
      <c r="L39" s="64">
        <f>E4</f>
        <v>100</v>
      </c>
      <c r="M39"/>
    </row>
    <row r="40" spans="1:14" ht="24" x14ac:dyDescent="0.2">
      <c r="A40" s="11"/>
      <c r="B40" s="12" t="s">
        <v>6</v>
      </c>
      <c r="C40" s="13" t="s">
        <v>7</v>
      </c>
      <c r="D40" s="13" t="s">
        <v>8</v>
      </c>
      <c r="E40" s="51" t="s">
        <v>9</v>
      </c>
      <c r="F40" s="15" t="s">
        <v>10</v>
      </c>
      <c r="H40" s="65"/>
      <c r="I40" s="66" t="s">
        <v>6</v>
      </c>
      <c r="J40" s="67" t="s">
        <v>7</v>
      </c>
      <c r="K40" s="68" t="s">
        <v>8</v>
      </c>
      <c r="L40" s="69" t="s">
        <v>9</v>
      </c>
      <c r="M40" s="70" t="s">
        <v>10</v>
      </c>
      <c r="N40" s="71"/>
    </row>
    <row r="41" spans="1:14" x14ac:dyDescent="0.2">
      <c r="A41" s="20"/>
      <c r="B41" s="21" t="s">
        <v>11</v>
      </c>
      <c r="C41" s="22"/>
      <c r="D41" s="22">
        <f>(A39-A49)-((SUM(D42:D47)))</f>
        <v>3.1340000000000003</v>
      </c>
      <c r="E41" s="24">
        <f>D41*E39*1.05</f>
        <v>329.07000000000005</v>
      </c>
      <c r="F41" s="25">
        <f>E41/3</f>
        <v>109.69000000000001</v>
      </c>
      <c r="H41" s="72"/>
      <c r="I41" s="73" t="s">
        <v>11</v>
      </c>
      <c r="J41" s="55"/>
      <c r="K41" s="74">
        <f>(H39-H49)-((SUM(K42:K47)))</f>
        <v>2.4200000000000004</v>
      </c>
      <c r="L41" s="75">
        <f>K41*L39*1.05</f>
        <v>254.10000000000005</v>
      </c>
      <c r="M41" s="76">
        <f>L41/3</f>
        <v>84.700000000000017</v>
      </c>
      <c r="N41" s="71"/>
    </row>
    <row r="42" spans="1:14" x14ac:dyDescent="0.2">
      <c r="A42" s="20">
        <v>25</v>
      </c>
      <c r="B42" s="21" t="s">
        <v>12</v>
      </c>
      <c r="C42" s="22">
        <v>2.15</v>
      </c>
      <c r="D42" s="22">
        <f>(C42*A39)/A42</f>
        <v>0.5159999999999999</v>
      </c>
      <c r="E42" s="24">
        <f>D42*E39*1.05</f>
        <v>54.179999999999986</v>
      </c>
      <c r="F42" s="35"/>
      <c r="H42" s="72">
        <v>25</v>
      </c>
      <c r="I42" s="73" t="s">
        <v>12</v>
      </c>
      <c r="J42" s="77">
        <v>2.5</v>
      </c>
      <c r="K42" s="74">
        <f>(J42*H39)/H42</f>
        <v>0.6</v>
      </c>
      <c r="L42" s="75">
        <f>K42*L39*1.05</f>
        <v>63</v>
      </c>
      <c r="M42"/>
    </row>
    <row r="43" spans="1:14" x14ac:dyDescent="0.2">
      <c r="A43" s="20">
        <v>10</v>
      </c>
      <c r="B43" s="21" t="s">
        <v>13</v>
      </c>
      <c r="C43" s="22">
        <v>0.2</v>
      </c>
      <c r="D43" s="22">
        <f>(C43*A39)/A43</f>
        <v>0.12000000000000002</v>
      </c>
      <c r="E43" s="24">
        <f>D43*E39*1.05</f>
        <v>12.600000000000003</v>
      </c>
      <c r="F43" s="35"/>
      <c r="H43" s="72">
        <v>10</v>
      </c>
      <c r="I43" s="73" t="s">
        <v>13</v>
      </c>
      <c r="J43" s="78">
        <v>0.25</v>
      </c>
      <c r="K43" s="74">
        <f>(J43*H39)/H43</f>
        <v>0.15</v>
      </c>
      <c r="L43" s="75">
        <f>K43*L39*1.05</f>
        <v>15.75</v>
      </c>
      <c r="M43"/>
      <c r="N43"/>
    </row>
    <row r="44" spans="1:14" x14ac:dyDescent="0.2">
      <c r="A44" s="28" t="s">
        <v>14</v>
      </c>
      <c r="B44" s="29" t="s">
        <v>15</v>
      </c>
      <c r="C44" s="22"/>
      <c r="D44" s="22">
        <v>0.3</v>
      </c>
      <c r="E44" s="24">
        <f>D44*E39*1.05</f>
        <v>31.5</v>
      </c>
      <c r="F44" s="52"/>
      <c r="H44" s="79" t="s">
        <v>14</v>
      </c>
      <c r="I44" s="29" t="s">
        <v>15</v>
      </c>
      <c r="J44" s="55"/>
      <c r="K44" s="74">
        <v>0.3</v>
      </c>
      <c r="L44" s="75">
        <f>K44*L39*1.05</f>
        <v>31.5</v>
      </c>
      <c r="M44" s="70" t="s">
        <v>40</v>
      </c>
      <c r="N44" s="80"/>
    </row>
    <row r="45" spans="1:14" x14ac:dyDescent="0.2">
      <c r="A45" s="20" t="s">
        <v>14</v>
      </c>
      <c r="B45" s="81" t="s">
        <v>41</v>
      </c>
      <c r="C45" s="34"/>
      <c r="D45" s="22">
        <v>0.3</v>
      </c>
      <c r="E45" s="24">
        <f>D45*E39*1.05</f>
        <v>31.5</v>
      </c>
      <c r="F45" s="15" t="s">
        <v>32</v>
      </c>
      <c r="H45" s="72" t="s">
        <v>14</v>
      </c>
      <c r="I45" s="82" t="s">
        <v>39</v>
      </c>
      <c r="J45" s="83"/>
      <c r="K45" s="74">
        <v>0.3</v>
      </c>
      <c r="L45" s="75">
        <f>K45*L39*1.05</f>
        <v>31.5</v>
      </c>
      <c r="M45" s="84" t="s">
        <v>27</v>
      </c>
      <c r="N45" s="80"/>
    </row>
    <row r="46" spans="1:14" x14ac:dyDescent="0.2">
      <c r="A46" s="16"/>
      <c r="B46" s="36" t="s">
        <v>21</v>
      </c>
      <c r="C46" s="85" t="s">
        <v>22</v>
      </c>
      <c r="D46" s="55">
        <v>0.6</v>
      </c>
      <c r="E46" s="24">
        <f>D46*E39*1.05</f>
        <v>63</v>
      </c>
      <c r="F46" s="35" t="s">
        <v>25</v>
      </c>
      <c r="H46" s="65"/>
      <c r="I46" s="86" t="s">
        <v>35</v>
      </c>
      <c r="J46" s="54" t="s">
        <v>36</v>
      </c>
      <c r="K46" s="74">
        <v>1.2</v>
      </c>
      <c r="L46" s="75">
        <f>K46*L39*1.05</f>
        <v>126</v>
      </c>
      <c r="N46"/>
    </row>
    <row r="47" spans="1:14" x14ac:dyDescent="0.2">
      <c r="A47" s="20">
        <v>5</v>
      </c>
      <c r="B47" s="21" t="s">
        <v>26</v>
      </c>
      <c r="C47" s="22">
        <v>2.5000000000000001E-2</v>
      </c>
      <c r="D47" s="22">
        <f>(C47*A39)/A47</f>
        <v>3.0000000000000006E-2</v>
      </c>
      <c r="E47" s="24">
        <f>D47*E39*1.05</f>
        <v>3.1500000000000008</v>
      </c>
      <c r="F47" s="35"/>
      <c r="H47" s="72">
        <v>5</v>
      </c>
      <c r="I47" s="73" t="s">
        <v>26</v>
      </c>
      <c r="J47" s="77">
        <v>2.5000000000000001E-2</v>
      </c>
      <c r="K47" s="74">
        <f>(J47*H39)/H47</f>
        <v>3.0000000000000006E-2</v>
      </c>
      <c r="L47" s="75">
        <f>K47*L39*1.054</f>
        <v>3.1620000000000008</v>
      </c>
      <c r="N47"/>
    </row>
    <row r="48" spans="1:14" ht="12.75" thickBot="1" x14ac:dyDescent="0.25">
      <c r="A48" s="38"/>
      <c r="B48" s="39" t="s">
        <v>28</v>
      </c>
      <c r="C48" s="40"/>
      <c r="D48" s="40">
        <f>SUM(D41:D47)</f>
        <v>5</v>
      </c>
      <c r="E48" s="42">
        <f>D48*E39*1.05</f>
        <v>525</v>
      </c>
      <c r="F48" s="35"/>
      <c r="H48" s="87"/>
      <c r="I48" s="88" t="s">
        <v>28</v>
      </c>
      <c r="J48" s="89"/>
      <c r="K48" s="90">
        <f>SUM(K41:K47)</f>
        <v>5</v>
      </c>
      <c r="L48" s="91">
        <f>K48*L39*1.05</f>
        <v>525</v>
      </c>
      <c r="M48"/>
      <c r="N48"/>
    </row>
    <row r="49" spans="1:14" ht="12.75" thickBot="1" x14ac:dyDescent="0.25">
      <c r="A49" s="43">
        <v>1</v>
      </c>
      <c r="B49" s="44" t="s">
        <v>29</v>
      </c>
      <c r="C49" s="45"/>
      <c r="D49" s="45"/>
      <c r="E49" s="45"/>
      <c r="F49" s="49"/>
      <c r="H49" s="92">
        <v>1</v>
      </c>
      <c r="I49" s="93" t="s">
        <v>29</v>
      </c>
      <c r="J49" s="94"/>
      <c r="K49" s="94"/>
      <c r="L49" s="94"/>
      <c r="M49"/>
      <c r="N49"/>
    </row>
    <row r="50" spans="1:14" x14ac:dyDescent="0.2">
      <c r="M50"/>
    </row>
    <row r="52" spans="1:14" x14ac:dyDescent="0.2">
      <c r="N52"/>
    </row>
    <row r="53" spans="1:14" x14ac:dyDescent="0.2">
      <c r="N53"/>
    </row>
    <row r="54" spans="1:14" x14ac:dyDescent="0.2">
      <c r="N54"/>
    </row>
  </sheetData>
  <pageMargins left="0.41" right="0.33" top="0.75" bottom="0.75" header="0.3" footer="0.3"/>
  <pageSetup scale="105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workbookViewId="0">
      <selection activeCell="K30" sqref="K30"/>
    </sheetView>
  </sheetViews>
  <sheetFormatPr defaultColWidth="9" defaultRowHeight="12" x14ac:dyDescent="0.2"/>
  <cols>
    <col min="1" max="1" width="3.42578125" style="2" bestFit="1" customWidth="1"/>
    <col min="2" max="2" width="11.5703125" style="2" bestFit="1" customWidth="1"/>
    <col min="3" max="3" width="8.28515625" style="2" customWidth="1"/>
    <col min="4" max="4" width="6.85546875" style="2" customWidth="1"/>
    <col min="5" max="5" width="7.5703125" style="2" customWidth="1"/>
    <col min="6" max="6" width="9.85546875" style="2" bestFit="1" customWidth="1"/>
    <col min="7" max="7" width="9" style="2"/>
    <col min="8" max="8" width="3.42578125" style="2" bestFit="1" customWidth="1"/>
    <col min="9" max="9" width="11.5703125" style="2" bestFit="1" customWidth="1"/>
    <col min="10" max="12" width="8.42578125" style="2" customWidth="1"/>
    <col min="13" max="13" width="8.42578125" style="2" bestFit="1" customWidth="1"/>
    <col min="14" max="16384" width="9" style="2"/>
  </cols>
  <sheetData>
    <row r="1" spans="1:16" ht="12.75" x14ac:dyDescent="0.2">
      <c r="A1" s="1" t="s">
        <v>0</v>
      </c>
    </row>
    <row r="3" spans="1:16" ht="13.5" thickBot="1" x14ac:dyDescent="0.3">
      <c r="C3" s="3" t="s">
        <v>1</v>
      </c>
      <c r="D3" s="3"/>
      <c r="I3" s="3"/>
      <c r="J3" s="3" t="s">
        <v>2</v>
      </c>
      <c r="O3" s="2" t="s">
        <v>2007</v>
      </c>
    </row>
    <row r="4" spans="1:16" ht="12.75" thickBot="1" x14ac:dyDescent="0.25">
      <c r="A4" s="4">
        <v>6</v>
      </c>
      <c r="B4" s="5" t="s">
        <v>3</v>
      </c>
      <c r="C4" s="6" t="s">
        <v>4</v>
      </c>
      <c r="D4" s="7" t="s">
        <v>5</v>
      </c>
      <c r="E4" s="8">
        <v>400</v>
      </c>
      <c r="F4" s="9"/>
      <c r="H4" s="4">
        <v>6</v>
      </c>
      <c r="I4" s="5" t="s">
        <v>3</v>
      </c>
      <c r="J4" s="6" t="s">
        <v>4</v>
      </c>
      <c r="K4" s="7" t="s">
        <v>5</v>
      </c>
      <c r="L4" s="8">
        <v>135</v>
      </c>
      <c r="M4" s="10"/>
      <c r="O4" s="2">
        <v>2020</v>
      </c>
      <c r="P4" s="2">
        <v>48</v>
      </c>
    </row>
    <row r="5" spans="1:16" ht="24" x14ac:dyDescent="0.2">
      <c r="A5" s="11"/>
      <c r="B5" s="12" t="s">
        <v>6</v>
      </c>
      <c r="C5" s="13" t="s">
        <v>7</v>
      </c>
      <c r="D5" s="13" t="s">
        <v>8</v>
      </c>
      <c r="E5" s="14" t="s">
        <v>9</v>
      </c>
      <c r="F5" s="15" t="s">
        <v>10</v>
      </c>
      <c r="H5" s="16"/>
      <c r="I5" s="17" t="s">
        <v>6</v>
      </c>
      <c r="J5" s="18" t="s">
        <v>7</v>
      </c>
      <c r="K5" s="18" t="s">
        <v>8</v>
      </c>
      <c r="L5" s="19" t="s">
        <v>9</v>
      </c>
      <c r="M5" s="15" t="s">
        <v>10</v>
      </c>
      <c r="O5" s="2">
        <v>2017</v>
      </c>
      <c r="P5" s="2">
        <v>74</v>
      </c>
    </row>
    <row r="6" spans="1:16" x14ac:dyDescent="0.2">
      <c r="A6" s="20"/>
      <c r="B6" s="21" t="s">
        <v>11</v>
      </c>
      <c r="C6" s="22"/>
      <c r="D6" s="23">
        <f>(A4-A14)-((SUM(D7:D12)))</f>
        <v>3.266</v>
      </c>
      <c r="E6" s="24">
        <f>D6*E4*1.05</f>
        <v>1371.7200000000003</v>
      </c>
      <c r="F6" s="25">
        <f>E6/3</f>
        <v>457.24000000000007</v>
      </c>
      <c r="H6" s="20"/>
      <c r="I6" s="21" t="s">
        <v>11</v>
      </c>
      <c r="J6" s="22"/>
      <c r="K6" s="22">
        <f>(H4-H14)-((SUM(K7:K12)))</f>
        <v>3.218</v>
      </c>
      <c r="L6" s="24">
        <f>K6*L4*1.05</f>
        <v>456.1515</v>
      </c>
      <c r="M6" s="26">
        <f>L6/3</f>
        <v>152.0505</v>
      </c>
      <c r="P6" s="2">
        <f>SUM(P4:P5)</f>
        <v>122</v>
      </c>
    </row>
    <row r="7" spans="1:16" x14ac:dyDescent="0.2">
      <c r="A7" s="20">
        <v>25</v>
      </c>
      <c r="B7" s="21" t="s">
        <v>12</v>
      </c>
      <c r="C7" s="22">
        <v>1.6</v>
      </c>
      <c r="D7" s="23">
        <f>(C7*A4)/A7</f>
        <v>0.38400000000000006</v>
      </c>
      <c r="E7" s="24">
        <f>D7*E4*1.05</f>
        <v>161.28000000000003</v>
      </c>
      <c r="F7" s="15"/>
      <c r="H7" s="20">
        <v>25</v>
      </c>
      <c r="I7" s="21" t="s">
        <v>12</v>
      </c>
      <c r="J7" s="22">
        <v>1.8</v>
      </c>
      <c r="K7" s="22">
        <f>(J7*H4)/H7</f>
        <v>0.43200000000000005</v>
      </c>
      <c r="L7" s="24">
        <f>K7*L4*1.05</f>
        <v>61.236000000000011</v>
      </c>
      <c r="M7" s="27"/>
    </row>
    <row r="8" spans="1:16" x14ac:dyDescent="0.2">
      <c r="A8" s="20">
        <v>10</v>
      </c>
      <c r="B8" s="21" t="s">
        <v>13</v>
      </c>
      <c r="C8" s="22">
        <v>0.2</v>
      </c>
      <c r="D8" s="23">
        <f>(C8*A4)/A8</f>
        <v>0.12000000000000002</v>
      </c>
      <c r="E8" s="24">
        <f>D8*E4*1.05</f>
        <v>50.400000000000013</v>
      </c>
      <c r="F8" s="15"/>
      <c r="H8" s="20">
        <v>10</v>
      </c>
      <c r="I8" s="21" t="s">
        <v>13</v>
      </c>
      <c r="J8" s="22">
        <v>0.2</v>
      </c>
      <c r="K8" s="22">
        <f>(J8*H4)/H8</f>
        <v>0.12000000000000002</v>
      </c>
      <c r="L8" s="24">
        <f>K8*L4*1.05</f>
        <v>17.010000000000005</v>
      </c>
      <c r="M8" s="27"/>
      <c r="O8" s="2" t="s">
        <v>2008</v>
      </c>
    </row>
    <row r="9" spans="1:16" x14ac:dyDescent="0.2">
      <c r="A9" s="28" t="s">
        <v>14</v>
      </c>
      <c r="B9" s="29" t="s">
        <v>15</v>
      </c>
      <c r="C9" s="22"/>
      <c r="D9" s="22">
        <v>0.3</v>
      </c>
      <c r="E9" s="24">
        <f>D9*E4*1.05</f>
        <v>126</v>
      </c>
      <c r="F9" s="30"/>
      <c r="H9" s="28" t="s">
        <v>14</v>
      </c>
      <c r="I9" s="29" t="s">
        <v>15</v>
      </c>
      <c r="J9" s="22"/>
      <c r="K9" s="22">
        <v>0.3</v>
      </c>
      <c r="L9" s="24">
        <f>K9*L4*1.05</f>
        <v>42.524999999999999</v>
      </c>
      <c r="M9" s="31" t="s">
        <v>16</v>
      </c>
      <c r="O9" s="2">
        <v>2020</v>
      </c>
      <c r="P9" s="2">
        <v>65</v>
      </c>
    </row>
    <row r="10" spans="1:16" x14ac:dyDescent="0.2">
      <c r="A10" s="32" t="s">
        <v>14</v>
      </c>
      <c r="B10" s="33" t="s">
        <v>17</v>
      </c>
      <c r="C10" s="34"/>
      <c r="D10" s="22">
        <v>0.3</v>
      </c>
      <c r="E10" s="24">
        <f>D10*E4*1.05</f>
        <v>126</v>
      </c>
      <c r="F10" s="15" t="s">
        <v>18</v>
      </c>
      <c r="H10" s="20" t="s">
        <v>14</v>
      </c>
      <c r="I10" s="33" t="s">
        <v>19</v>
      </c>
      <c r="J10" s="34"/>
      <c r="K10" s="22">
        <v>0.3</v>
      </c>
      <c r="L10" s="24">
        <f>K10*L4*1.05</f>
        <v>42.524999999999999</v>
      </c>
      <c r="M10" s="35" t="s">
        <v>27</v>
      </c>
      <c r="O10" s="2">
        <v>2017</v>
      </c>
      <c r="P10" s="2">
        <v>61</v>
      </c>
    </row>
    <row r="11" spans="1:16" x14ac:dyDescent="0.2">
      <c r="A11" s="16"/>
      <c r="B11" s="36" t="s">
        <v>21</v>
      </c>
      <c r="C11" s="37" t="s">
        <v>22</v>
      </c>
      <c r="D11" s="23">
        <v>0.6</v>
      </c>
      <c r="E11" s="24">
        <f>D11*E4*1.05</f>
        <v>252</v>
      </c>
      <c r="F11" s="15" t="s">
        <v>23</v>
      </c>
      <c r="H11" s="16"/>
      <c r="I11" s="36" t="s">
        <v>21</v>
      </c>
      <c r="J11" s="37" t="s">
        <v>24</v>
      </c>
      <c r="K11" s="22">
        <v>0.6</v>
      </c>
      <c r="L11" s="24">
        <f>K11*L4*1.05</f>
        <v>85.05</v>
      </c>
      <c r="M11" s="35" t="s">
        <v>25</v>
      </c>
      <c r="P11" s="2">
        <f>SUM(P9:P10)</f>
        <v>126</v>
      </c>
    </row>
    <row r="12" spans="1:16" x14ac:dyDescent="0.2">
      <c r="A12" s="20">
        <v>5</v>
      </c>
      <c r="B12" s="21" t="s">
        <v>26</v>
      </c>
      <c r="C12" s="22">
        <v>2.5000000000000001E-2</v>
      </c>
      <c r="D12" s="23">
        <f>(C12*A4)/A12</f>
        <v>3.0000000000000006E-2</v>
      </c>
      <c r="E12" s="24">
        <f>D12*E4*1.05</f>
        <v>12.600000000000003</v>
      </c>
      <c r="F12" s="35" t="s">
        <v>27</v>
      </c>
      <c r="H12" s="20">
        <v>5</v>
      </c>
      <c r="I12" s="21" t="s">
        <v>26</v>
      </c>
      <c r="J12" s="22">
        <v>2.5000000000000001E-2</v>
      </c>
      <c r="K12" s="22">
        <f>(J12*H4)/H12</f>
        <v>3.0000000000000006E-2</v>
      </c>
      <c r="L12" s="24">
        <f>K12*L4*1.05</f>
        <v>4.2525000000000013</v>
      </c>
      <c r="M12" s="35"/>
    </row>
    <row r="13" spans="1:16" ht="12.75" thickBot="1" x14ac:dyDescent="0.25">
      <c r="A13" s="38"/>
      <c r="B13" s="39" t="s">
        <v>28</v>
      </c>
      <c r="C13" s="40"/>
      <c r="D13" s="41">
        <f>SUM(D6:D12)</f>
        <v>5</v>
      </c>
      <c r="E13" s="42">
        <f>D13*E4*1.05</f>
        <v>2100</v>
      </c>
      <c r="F13" s="15"/>
      <c r="H13" s="38"/>
      <c r="I13" s="39" t="s">
        <v>28</v>
      </c>
      <c r="J13" s="40"/>
      <c r="K13" s="40">
        <f>SUM(K6:K12)</f>
        <v>5</v>
      </c>
      <c r="L13" s="42">
        <f>K13*L4*1.05</f>
        <v>708.75</v>
      </c>
      <c r="M13" s="35"/>
    </row>
    <row r="14" spans="1:16" ht="12.75" thickBot="1" x14ac:dyDescent="0.25">
      <c r="A14" s="43">
        <v>1</v>
      </c>
      <c r="B14" s="44" t="s">
        <v>29</v>
      </c>
      <c r="C14" s="45"/>
      <c r="D14" s="45"/>
      <c r="E14" s="45"/>
      <c r="F14" s="46"/>
      <c r="H14" s="47">
        <v>1</v>
      </c>
      <c r="I14" s="48" t="s">
        <v>29</v>
      </c>
      <c r="J14" s="45"/>
      <c r="K14" s="45"/>
      <c r="L14" s="45"/>
      <c r="M14" s="49"/>
    </row>
    <row r="15" spans="1:16" ht="12.75" thickBot="1" x14ac:dyDescent="0.25">
      <c r="A15" s="4">
        <v>6</v>
      </c>
      <c r="B15" s="5" t="s">
        <v>3</v>
      </c>
      <c r="C15" s="6" t="s">
        <v>4</v>
      </c>
      <c r="D15" s="7" t="s">
        <v>5</v>
      </c>
      <c r="E15" s="8">
        <f>E4</f>
        <v>400</v>
      </c>
      <c r="F15" s="50"/>
      <c r="H15" s="4">
        <v>6</v>
      </c>
      <c r="I15" s="5" t="s">
        <v>3</v>
      </c>
      <c r="J15" s="6" t="s">
        <v>4</v>
      </c>
      <c r="K15" s="7" t="s">
        <v>5</v>
      </c>
      <c r="L15" s="8">
        <f>L4</f>
        <v>135</v>
      </c>
      <c r="M15" s="10"/>
    </row>
    <row r="16" spans="1:16" ht="24" x14ac:dyDescent="0.2">
      <c r="A16" s="11"/>
      <c r="B16" s="12" t="s">
        <v>6</v>
      </c>
      <c r="C16" s="13" t="s">
        <v>7</v>
      </c>
      <c r="D16" s="13" t="s">
        <v>8</v>
      </c>
      <c r="E16" s="51" t="s">
        <v>9</v>
      </c>
      <c r="F16" s="15" t="s">
        <v>10</v>
      </c>
      <c r="H16" s="16"/>
      <c r="I16" s="17" t="s">
        <v>6</v>
      </c>
      <c r="J16" s="18" t="s">
        <v>7</v>
      </c>
      <c r="K16" s="18" t="s">
        <v>8</v>
      </c>
      <c r="L16" s="19" t="s">
        <v>9</v>
      </c>
      <c r="M16" s="15" t="s">
        <v>10</v>
      </c>
    </row>
    <row r="17" spans="1:13" x14ac:dyDescent="0.2">
      <c r="A17" s="20"/>
      <c r="B17" s="21" t="s">
        <v>11</v>
      </c>
      <c r="C17" s="22"/>
      <c r="D17" s="22">
        <f>(A15-A25)-((SUM(D18:D23)))</f>
        <v>2.5700000000000003</v>
      </c>
      <c r="E17" s="24">
        <f>D17*E15*1.05</f>
        <v>1079.4000000000001</v>
      </c>
      <c r="F17" s="25">
        <f>E17/3</f>
        <v>359.8</v>
      </c>
      <c r="H17" s="20"/>
      <c r="I17" s="21" t="s">
        <v>11</v>
      </c>
      <c r="J17" s="22"/>
      <c r="K17" s="22">
        <f>(H15-H25)-((SUM(K18:K23)))</f>
        <v>2.7050000000000005</v>
      </c>
      <c r="L17" s="24">
        <f>K17*L15*1.05</f>
        <v>383.43375000000009</v>
      </c>
      <c r="M17" s="26">
        <f>L17/3</f>
        <v>127.81125000000003</v>
      </c>
    </row>
    <row r="18" spans="1:13" x14ac:dyDescent="0.2">
      <c r="A18" s="20">
        <v>25</v>
      </c>
      <c r="B18" s="21" t="s">
        <v>12</v>
      </c>
      <c r="C18" s="22">
        <v>2</v>
      </c>
      <c r="D18" s="22">
        <f>(C18*A15)/A18</f>
        <v>0.48</v>
      </c>
      <c r="E18" s="24">
        <f>D18*E15*1.05</f>
        <v>201.60000000000002</v>
      </c>
      <c r="F18" s="35"/>
      <c r="H18" s="20">
        <v>25</v>
      </c>
      <c r="I18" s="21" t="s">
        <v>12</v>
      </c>
      <c r="J18" s="22">
        <v>1.5</v>
      </c>
      <c r="K18" s="22">
        <f>(J18*H15)/H18</f>
        <v>0.36</v>
      </c>
      <c r="L18" s="24">
        <f>K18*L15*1.05</f>
        <v>51.03</v>
      </c>
      <c r="M18" s="27"/>
    </row>
    <row r="19" spans="1:13" x14ac:dyDescent="0.2">
      <c r="A19" s="20">
        <v>10</v>
      </c>
      <c r="B19" s="21" t="s">
        <v>13</v>
      </c>
      <c r="C19" s="22">
        <v>0.2</v>
      </c>
      <c r="D19" s="22">
        <f>(C19*A15)/A19</f>
        <v>0.12000000000000002</v>
      </c>
      <c r="E19" s="24">
        <f>D19*E15*1.05</f>
        <v>50.400000000000013</v>
      </c>
      <c r="F19" s="35"/>
      <c r="H19" s="20">
        <v>10</v>
      </c>
      <c r="I19" s="21" t="s">
        <v>13</v>
      </c>
      <c r="J19" s="22">
        <v>0.17499999999999999</v>
      </c>
      <c r="K19" s="22">
        <f>(J19*H15)/H19</f>
        <v>0.10499999999999998</v>
      </c>
      <c r="L19" s="24">
        <f>K19*L15*1.05</f>
        <v>14.883749999999997</v>
      </c>
      <c r="M19" s="27"/>
    </row>
    <row r="20" spans="1:13" x14ac:dyDescent="0.2">
      <c r="A20" s="28" t="s">
        <v>14</v>
      </c>
      <c r="B20" s="29" t="s">
        <v>15</v>
      </c>
      <c r="C20" s="22"/>
      <c r="D20" s="22">
        <v>0.3</v>
      </c>
      <c r="E20" s="24">
        <f>D20*E15*1.05</f>
        <v>126</v>
      </c>
      <c r="F20" s="52"/>
      <c r="H20" s="28" t="s">
        <v>14</v>
      </c>
      <c r="I20" s="29" t="s">
        <v>15</v>
      </c>
      <c r="J20" s="22"/>
      <c r="K20" s="22">
        <v>0.3</v>
      </c>
      <c r="L20" s="24">
        <f>K20*L15*1.05</f>
        <v>42.524999999999999</v>
      </c>
      <c r="M20" s="15" t="s">
        <v>30</v>
      </c>
    </row>
    <row r="21" spans="1:13" x14ac:dyDescent="0.2">
      <c r="A21" s="20" t="s">
        <v>14</v>
      </c>
      <c r="B21" s="33" t="s">
        <v>31</v>
      </c>
      <c r="C21" s="34"/>
      <c r="D21" s="22">
        <v>0.3</v>
      </c>
      <c r="E21" s="53">
        <f>D21*E15*1.05</f>
        <v>126</v>
      </c>
      <c r="F21" s="15" t="s">
        <v>32</v>
      </c>
      <c r="H21" s="20" t="s">
        <v>14</v>
      </c>
      <c r="I21" s="33" t="s">
        <v>33</v>
      </c>
      <c r="J21" s="34"/>
      <c r="K21" s="22">
        <v>0.3</v>
      </c>
      <c r="L21" s="24">
        <f>K21*L15*1.05</f>
        <v>42.524999999999999</v>
      </c>
      <c r="M21" s="35" t="s">
        <v>34</v>
      </c>
    </row>
    <row r="22" spans="1:13" x14ac:dyDescent="0.2">
      <c r="A22" s="16"/>
      <c r="B22" s="36" t="s">
        <v>35</v>
      </c>
      <c r="C22" s="54" t="s">
        <v>36</v>
      </c>
      <c r="D22" s="55">
        <v>1.2</v>
      </c>
      <c r="E22" s="24">
        <f>D22*E15*1.05</f>
        <v>504</v>
      </c>
      <c r="F22" s="35" t="s">
        <v>20</v>
      </c>
      <c r="H22" s="16"/>
      <c r="I22" s="36" t="s">
        <v>35</v>
      </c>
      <c r="J22" s="56" t="s">
        <v>36</v>
      </c>
      <c r="K22" s="22">
        <v>1.2</v>
      </c>
      <c r="L22" s="24">
        <f>K22*L15*1.05</f>
        <v>170.1</v>
      </c>
      <c r="M22" s="35" t="s">
        <v>20</v>
      </c>
    </row>
    <row r="23" spans="1:13" x14ac:dyDescent="0.2">
      <c r="A23" s="20">
        <v>5</v>
      </c>
      <c r="B23" s="21" t="s">
        <v>26</v>
      </c>
      <c r="C23" s="22">
        <v>2.5000000000000001E-2</v>
      </c>
      <c r="D23" s="22">
        <f>(C23*A15)/A23</f>
        <v>3.0000000000000006E-2</v>
      </c>
      <c r="E23" s="24">
        <f>D23*E15*1.05</f>
        <v>12.600000000000003</v>
      </c>
      <c r="F23" s="35"/>
      <c r="H23" s="20">
        <v>5</v>
      </c>
      <c r="I23" s="21" t="s">
        <v>26</v>
      </c>
      <c r="J23" s="22">
        <v>2.5000000000000001E-2</v>
      </c>
      <c r="K23" s="22">
        <f>(J23*H15)/H23</f>
        <v>3.0000000000000006E-2</v>
      </c>
      <c r="L23" s="24">
        <f>K23*L15*1.05</f>
        <v>4.2525000000000013</v>
      </c>
      <c r="M23" s="35"/>
    </row>
    <row r="24" spans="1:13" ht="12.75" thickBot="1" x14ac:dyDescent="0.25">
      <c r="A24" s="38"/>
      <c r="B24" s="39" t="s">
        <v>28</v>
      </c>
      <c r="C24" s="40"/>
      <c r="D24" s="40">
        <f>SUM(D17:D23)</f>
        <v>5</v>
      </c>
      <c r="E24" s="42">
        <f>D24*E15*1.05</f>
        <v>2100</v>
      </c>
      <c r="F24" s="35"/>
      <c r="H24" s="38"/>
      <c r="I24" s="39" t="s">
        <v>28</v>
      </c>
      <c r="J24" s="40"/>
      <c r="K24" s="40">
        <f>SUM(K17:K23)</f>
        <v>5</v>
      </c>
      <c r="L24" s="42">
        <f>K24*L15*1.05</f>
        <v>708.75</v>
      </c>
      <c r="M24" s="35"/>
    </row>
    <row r="25" spans="1:13" ht="12.75" thickBot="1" x14ac:dyDescent="0.25">
      <c r="A25" s="43">
        <v>1</v>
      </c>
      <c r="B25" s="44" t="s">
        <v>29</v>
      </c>
      <c r="C25" s="45"/>
      <c r="D25" s="45"/>
      <c r="E25" s="45"/>
      <c r="F25" s="49"/>
      <c r="H25" s="47">
        <v>1</v>
      </c>
      <c r="I25" s="48" t="s">
        <v>29</v>
      </c>
      <c r="J25" s="45"/>
      <c r="K25" s="45"/>
      <c r="L25" s="45"/>
      <c r="M25" s="49"/>
    </row>
    <row r="27" spans="1:13" ht="13.5" thickBot="1" x14ac:dyDescent="0.3">
      <c r="C27" s="3" t="s">
        <v>37</v>
      </c>
    </row>
    <row r="28" spans="1:13" ht="12.75" thickBot="1" x14ac:dyDescent="0.25">
      <c r="A28" s="4">
        <v>6</v>
      </c>
      <c r="B28" s="5" t="s">
        <v>3</v>
      </c>
      <c r="C28" s="6" t="s">
        <v>4</v>
      </c>
      <c r="D28" s="7" t="s">
        <v>5</v>
      </c>
      <c r="E28" s="8">
        <v>135</v>
      </c>
      <c r="F28" s="9"/>
    </row>
    <row r="29" spans="1:13" ht="24" x14ac:dyDescent="0.2">
      <c r="A29" s="11"/>
      <c r="B29" s="12" t="s">
        <v>6</v>
      </c>
      <c r="C29" s="13" t="s">
        <v>7</v>
      </c>
      <c r="D29" s="13" t="s">
        <v>8</v>
      </c>
      <c r="E29" s="14" t="s">
        <v>9</v>
      </c>
      <c r="F29" s="15" t="s">
        <v>10</v>
      </c>
    </row>
    <row r="30" spans="1:13" x14ac:dyDescent="0.2">
      <c r="A30" s="20"/>
      <c r="B30" s="21" t="s">
        <v>11</v>
      </c>
      <c r="C30" s="22"/>
      <c r="D30" s="23">
        <f>(A28-A38)-((SUM(D31:D36)))</f>
        <v>2.6659999999999999</v>
      </c>
      <c r="E30" s="24">
        <f>D30*E28*1.05</f>
        <v>377.90549999999996</v>
      </c>
      <c r="F30" s="25">
        <f>E30/3</f>
        <v>125.96849999999999</v>
      </c>
    </row>
    <row r="31" spans="1:13" x14ac:dyDescent="0.2">
      <c r="A31" s="20">
        <v>25</v>
      </c>
      <c r="B31" s="21" t="s">
        <v>12</v>
      </c>
      <c r="C31" s="22">
        <v>1.6</v>
      </c>
      <c r="D31" s="23">
        <f>(C31*A28)/A31</f>
        <v>0.38400000000000006</v>
      </c>
      <c r="E31" s="24">
        <f>D31*E28*1.05</f>
        <v>54.432000000000016</v>
      </c>
      <c r="F31" s="15"/>
    </row>
    <row r="32" spans="1:13" x14ac:dyDescent="0.2">
      <c r="A32" s="20">
        <v>10</v>
      </c>
      <c r="B32" s="21" t="s">
        <v>13</v>
      </c>
      <c r="C32" s="22">
        <v>0.2</v>
      </c>
      <c r="D32" s="23">
        <f>(C32*A28)/A32</f>
        <v>0.12000000000000002</v>
      </c>
      <c r="E32" s="24">
        <f>D32*E28*1.05</f>
        <v>17.010000000000005</v>
      </c>
      <c r="F32" s="15"/>
    </row>
    <row r="33" spans="1:14" x14ac:dyDescent="0.2">
      <c r="A33" s="28" t="s">
        <v>14</v>
      </c>
      <c r="B33" s="29" t="s">
        <v>15</v>
      </c>
      <c r="C33" s="22"/>
      <c r="D33" s="22">
        <v>0.3</v>
      </c>
      <c r="E33" s="24">
        <f>D33*E28*1.05</f>
        <v>42.524999999999999</v>
      </c>
      <c r="F33" s="30"/>
    </row>
    <row r="34" spans="1:14" x14ac:dyDescent="0.2">
      <c r="A34" s="32" t="s">
        <v>14</v>
      </c>
      <c r="B34" s="33" t="s">
        <v>38</v>
      </c>
      <c r="C34" s="34"/>
      <c r="D34" s="22">
        <v>0.3</v>
      </c>
      <c r="E34" s="24">
        <f>D34*E28*1.05</f>
        <v>42.524999999999999</v>
      </c>
      <c r="F34" s="15" t="s">
        <v>30</v>
      </c>
    </row>
    <row r="35" spans="1:14" x14ac:dyDescent="0.2">
      <c r="A35" s="16"/>
      <c r="B35" s="36" t="s">
        <v>35</v>
      </c>
      <c r="C35" s="56" t="s">
        <v>36</v>
      </c>
      <c r="D35" s="23">
        <v>1.2</v>
      </c>
      <c r="E35" s="24">
        <f>D35*E28*1.05</f>
        <v>170.1</v>
      </c>
      <c r="F35" s="15" t="s">
        <v>23</v>
      </c>
    </row>
    <row r="36" spans="1:14" x14ac:dyDescent="0.2">
      <c r="A36" s="20">
        <v>5</v>
      </c>
      <c r="B36" s="21" t="s">
        <v>26</v>
      </c>
      <c r="C36" s="22">
        <v>2.5000000000000001E-2</v>
      </c>
      <c r="D36" s="23">
        <f>(C36*A28)/A36</f>
        <v>3.0000000000000006E-2</v>
      </c>
      <c r="E36" s="24">
        <f>D36*E28*1.05</f>
        <v>4.2525000000000013</v>
      </c>
      <c r="F36" s="35" t="s">
        <v>27</v>
      </c>
    </row>
    <row r="37" spans="1:14" ht="12.75" thickBot="1" x14ac:dyDescent="0.25">
      <c r="A37" s="38"/>
      <c r="B37" s="39" t="s">
        <v>28</v>
      </c>
      <c r="C37" s="40"/>
      <c r="D37" s="41">
        <f>SUM(D30:D36)</f>
        <v>5</v>
      </c>
      <c r="E37" s="42">
        <f>D37*E28*1.05</f>
        <v>708.75</v>
      </c>
      <c r="F37" s="15"/>
    </row>
    <row r="38" spans="1:14" ht="12.75" thickBot="1" x14ac:dyDescent="0.25">
      <c r="A38" s="43">
        <v>1</v>
      </c>
      <c r="B38" s="44" t="s">
        <v>29</v>
      </c>
      <c r="C38" s="45"/>
      <c r="D38" s="45"/>
      <c r="E38" s="45"/>
      <c r="F38" s="46"/>
      <c r="H38"/>
      <c r="I38" s="57" t="s">
        <v>39</v>
      </c>
      <c r="J38" s="58" t="s">
        <v>40</v>
      </c>
      <c r="K38" s="58"/>
      <c r="L38" s="59"/>
    </row>
    <row r="39" spans="1:14" ht="12.75" thickBot="1" x14ac:dyDescent="0.25">
      <c r="A39" s="4">
        <v>6</v>
      </c>
      <c r="B39" s="5" t="s">
        <v>3</v>
      </c>
      <c r="C39" s="6" t="s">
        <v>4</v>
      </c>
      <c r="D39" s="7" t="s">
        <v>5</v>
      </c>
      <c r="E39" s="8">
        <f>E28</f>
        <v>135</v>
      </c>
      <c r="F39" s="50"/>
      <c r="H39" s="60">
        <v>6</v>
      </c>
      <c r="I39" s="61" t="s">
        <v>3</v>
      </c>
      <c r="J39" s="62" t="s">
        <v>4</v>
      </c>
      <c r="K39" s="63" t="s">
        <v>5</v>
      </c>
      <c r="L39" s="64">
        <f>E4</f>
        <v>400</v>
      </c>
      <c r="M39"/>
    </row>
    <row r="40" spans="1:14" ht="24" x14ac:dyDescent="0.2">
      <c r="A40" s="11"/>
      <c r="B40" s="12" t="s">
        <v>6</v>
      </c>
      <c r="C40" s="13" t="s">
        <v>7</v>
      </c>
      <c r="D40" s="13" t="s">
        <v>8</v>
      </c>
      <c r="E40" s="51" t="s">
        <v>9</v>
      </c>
      <c r="F40" s="15" t="s">
        <v>10</v>
      </c>
      <c r="H40" s="65"/>
      <c r="I40" s="66" t="s">
        <v>6</v>
      </c>
      <c r="J40" s="67" t="s">
        <v>7</v>
      </c>
      <c r="K40" s="68" t="s">
        <v>8</v>
      </c>
      <c r="L40" s="69" t="s">
        <v>9</v>
      </c>
      <c r="M40" s="70" t="s">
        <v>10</v>
      </c>
      <c r="N40" s="71"/>
    </row>
    <row r="41" spans="1:14" x14ac:dyDescent="0.2">
      <c r="A41" s="20"/>
      <c r="B41" s="21" t="s">
        <v>11</v>
      </c>
      <c r="C41" s="22"/>
      <c r="D41" s="22">
        <f>(A39-A49)-((SUM(D42:D47)))</f>
        <v>3.1340000000000003</v>
      </c>
      <c r="E41" s="24">
        <f>D41*E39*1.05</f>
        <v>444.24450000000007</v>
      </c>
      <c r="F41" s="25">
        <f>E41/3</f>
        <v>148.08150000000003</v>
      </c>
      <c r="H41" s="72"/>
      <c r="I41" s="73" t="s">
        <v>11</v>
      </c>
      <c r="J41" s="55"/>
      <c r="K41" s="74">
        <f>(H39-H49)-((SUM(K42:K47)))</f>
        <v>2.4200000000000004</v>
      </c>
      <c r="L41" s="75">
        <f>K41*L39*1.05</f>
        <v>1016.4000000000002</v>
      </c>
      <c r="M41" s="76">
        <f>L41/3</f>
        <v>338.80000000000007</v>
      </c>
      <c r="N41" s="71"/>
    </row>
    <row r="42" spans="1:14" x14ac:dyDescent="0.2">
      <c r="A42" s="20">
        <v>25</v>
      </c>
      <c r="B42" s="21" t="s">
        <v>12</v>
      </c>
      <c r="C42" s="22">
        <v>2.15</v>
      </c>
      <c r="D42" s="22">
        <f>(C42*A39)/A42</f>
        <v>0.5159999999999999</v>
      </c>
      <c r="E42" s="24">
        <f>D42*E39*1.05</f>
        <v>73.142999999999986</v>
      </c>
      <c r="F42" s="35"/>
      <c r="H42" s="72">
        <v>25</v>
      </c>
      <c r="I42" s="73" t="s">
        <v>12</v>
      </c>
      <c r="J42" s="77">
        <v>2.5</v>
      </c>
      <c r="K42" s="74">
        <f>(J42*H39)/H42</f>
        <v>0.6</v>
      </c>
      <c r="L42" s="75">
        <f>K42*L39*1.05</f>
        <v>252</v>
      </c>
      <c r="M42"/>
    </row>
    <row r="43" spans="1:14" x14ac:dyDescent="0.2">
      <c r="A43" s="20">
        <v>10</v>
      </c>
      <c r="B43" s="21" t="s">
        <v>13</v>
      </c>
      <c r="C43" s="22">
        <v>0.2</v>
      </c>
      <c r="D43" s="22">
        <f>(C43*A39)/A43</f>
        <v>0.12000000000000002</v>
      </c>
      <c r="E43" s="24">
        <f>D43*E39*1.05</f>
        <v>17.010000000000005</v>
      </c>
      <c r="F43" s="35"/>
      <c r="H43" s="72">
        <v>10</v>
      </c>
      <c r="I43" s="73" t="s">
        <v>13</v>
      </c>
      <c r="J43" s="78">
        <v>0.25</v>
      </c>
      <c r="K43" s="74">
        <f>(J43*H39)/H43</f>
        <v>0.15</v>
      </c>
      <c r="L43" s="75">
        <f>K43*L39*1.05</f>
        <v>63</v>
      </c>
      <c r="M43"/>
      <c r="N43"/>
    </row>
    <row r="44" spans="1:14" x14ac:dyDescent="0.2">
      <c r="A44" s="28" t="s">
        <v>14</v>
      </c>
      <c r="B44" s="29" t="s">
        <v>15</v>
      </c>
      <c r="C44" s="22"/>
      <c r="D44" s="22">
        <v>0.3</v>
      </c>
      <c r="E44" s="24">
        <f>D44*E39*1.05</f>
        <v>42.524999999999999</v>
      </c>
      <c r="F44" s="52"/>
      <c r="H44" s="79" t="s">
        <v>14</v>
      </c>
      <c r="I44" s="29" t="s">
        <v>15</v>
      </c>
      <c r="J44" s="55"/>
      <c r="K44" s="74">
        <v>0.3</v>
      </c>
      <c r="L44" s="75">
        <f>K44*L39*1.05</f>
        <v>126</v>
      </c>
      <c r="M44" s="70" t="s">
        <v>40</v>
      </c>
      <c r="N44" s="80"/>
    </row>
    <row r="45" spans="1:14" x14ac:dyDescent="0.2">
      <c r="A45" s="20" t="s">
        <v>14</v>
      </c>
      <c r="B45" s="81" t="s">
        <v>41</v>
      </c>
      <c r="C45" s="34"/>
      <c r="D45" s="22">
        <v>0.3</v>
      </c>
      <c r="E45" s="24">
        <f>D45*E39*1.05</f>
        <v>42.524999999999999</v>
      </c>
      <c r="F45" s="15" t="s">
        <v>32</v>
      </c>
      <c r="H45" s="72" t="s">
        <v>14</v>
      </c>
      <c r="I45" s="82" t="s">
        <v>39</v>
      </c>
      <c r="J45" s="83"/>
      <c r="K45" s="74">
        <v>0.3</v>
      </c>
      <c r="L45" s="75">
        <f>K45*L39*1.05</f>
        <v>126</v>
      </c>
      <c r="M45" s="84" t="s">
        <v>27</v>
      </c>
      <c r="N45" s="80"/>
    </row>
    <row r="46" spans="1:14" x14ac:dyDescent="0.2">
      <c r="A46" s="16"/>
      <c r="B46" s="36" t="s">
        <v>21</v>
      </c>
      <c r="C46" s="85" t="s">
        <v>22</v>
      </c>
      <c r="D46" s="55">
        <v>0.6</v>
      </c>
      <c r="E46" s="24">
        <f>D46*E39*1.05</f>
        <v>85.05</v>
      </c>
      <c r="F46" s="35" t="s">
        <v>25</v>
      </c>
      <c r="H46" s="65"/>
      <c r="I46" s="86" t="s">
        <v>35</v>
      </c>
      <c r="J46" s="54" t="s">
        <v>36</v>
      </c>
      <c r="K46" s="74">
        <v>1.2</v>
      </c>
      <c r="L46" s="75">
        <f>K46*L39*1.05</f>
        <v>504</v>
      </c>
      <c r="N46"/>
    </row>
    <row r="47" spans="1:14" x14ac:dyDescent="0.2">
      <c r="A47" s="20">
        <v>5</v>
      </c>
      <c r="B47" s="21" t="s">
        <v>26</v>
      </c>
      <c r="C47" s="22">
        <v>2.5000000000000001E-2</v>
      </c>
      <c r="D47" s="22">
        <f>(C47*A39)/A47</f>
        <v>3.0000000000000006E-2</v>
      </c>
      <c r="E47" s="24">
        <f>D47*E39*1.05</f>
        <v>4.2525000000000013</v>
      </c>
      <c r="F47" s="35"/>
      <c r="H47" s="72">
        <v>5</v>
      </c>
      <c r="I47" s="73" t="s">
        <v>26</v>
      </c>
      <c r="J47" s="77">
        <v>2.5000000000000001E-2</v>
      </c>
      <c r="K47" s="74">
        <f>(J47*H39)/H47</f>
        <v>3.0000000000000006E-2</v>
      </c>
      <c r="L47" s="75">
        <f>K47*L39*1.054</f>
        <v>12.648000000000003</v>
      </c>
      <c r="N47"/>
    </row>
    <row r="48" spans="1:14" ht="12.75" thickBot="1" x14ac:dyDescent="0.25">
      <c r="A48" s="38"/>
      <c r="B48" s="39" t="s">
        <v>28</v>
      </c>
      <c r="C48" s="40"/>
      <c r="D48" s="40">
        <f>SUM(D41:D47)</f>
        <v>5</v>
      </c>
      <c r="E48" s="42">
        <f>D48*E39*1.05</f>
        <v>708.75</v>
      </c>
      <c r="F48" s="35"/>
      <c r="H48" s="87"/>
      <c r="I48" s="88" t="s">
        <v>28</v>
      </c>
      <c r="J48" s="89"/>
      <c r="K48" s="90">
        <f>SUM(K41:K47)</f>
        <v>5</v>
      </c>
      <c r="L48" s="91">
        <f>K48*L39*1.05</f>
        <v>2100</v>
      </c>
      <c r="M48"/>
      <c r="N48"/>
    </row>
    <row r="49" spans="1:14" ht="12.75" thickBot="1" x14ac:dyDescent="0.25">
      <c r="A49" s="43">
        <v>1</v>
      </c>
      <c r="B49" s="44" t="s">
        <v>29</v>
      </c>
      <c r="C49" s="45"/>
      <c r="D49" s="45"/>
      <c r="E49" s="45"/>
      <c r="F49" s="49"/>
      <c r="H49" s="92">
        <v>1</v>
      </c>
      <c r="I49" s="93" t="s">
        <v>29</v>
      </c>
      <c r="J49" s="94"/>
      <c r="K49" s="94"/>
      <c r="L49" s="94"/>
      <c r="M49"/>
      <c r="N49"/>
    </row>
    <row r="50" spans="1:14" x14ac:dyDescent="0.2">
      <c r="M50"/>
    </row>
    <row r="52" spans="1:14" x14ac:dyDescent="0.2">
      <c r="N52"/>
    </row>
    <row r="53" spans="1:14" x14ac:dyDescent="0.2">
      <c r="N53"/>
    </row>
    <row r="54" spans="1:14" x14ac:dyDescent="0.2">
      <c r="N54"/>
    </row>
  </sheetData>
  <pageMargins left="0.41" right="0.33" top="0.75" bottom="0.75" header="0.3" footer="0.3"/>
  <pageSetup scale="105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9"/>
  <sheetViews>
    <sheetView zoomScale="80" zoomScaleNormal="80" workbookViewId="0">
      <selection activeCell="L6" sqref="L6"/>
    </sheetView>
  </sheetViews>
  <sheetFormatPr defaultRowHeight="12.75" x14ac:dyDescent="0.2"/>
  <cols>
    <col min="1" max="1" width="14.85546875" style="95" bestFit="1" customWidth="1"/>
    <col min="2" max="2" width="28.7109375" style="95" bestFit="1" customWidth="1"/>
    <col min="3" max="3" width="10.28515625" style="95" bestFit="1" customWidth="1"/>
    <col min="4" max="4" width="12.85546875" style="95" bestFit="1" customWidth="1"/>
    <col min="5" max="5" width="8.28515625" style="95" bestFit="1" customWidth="1"/>
    <col min="6" max="6" width="17.85546875" style="95" bestFit="1" customWidth="1"/>
    <col min="7" max="7" width="8.140625" style="95" bestFit="1" customWidth="1"/>
    <col min="8" max="8" width="13.42578125" style="95" bestFit="1" customWidth="1"/>
    <col min="9" max="9" width="14.28515625" style="95" bestFit="1" customWidth="1"/>
    <col min="10" max="11" width="13.42578125" style="95" bestFit="1" customWidth="1"/>
    <col min="12" max="12" width="15" style="95" bestFit="1" customWidth="1"/>
    <col min="13" max="13" width="22.28515625" style="95" bestFit="1" customWidth="1"/>
    <col min="14" max="14" width="22.28515625" style="95" customWidth="1"/>
    <col min="15" max="15" width="3.85546875" style="95" customWidth="1"/>
    <col min="16" max="27" width="8.85546875" style="95" customWidth="1"/>
    <col min="28" max="28" width="8.5703125" style="95" customWidth="1"/>
    <col min="29" max="40" width="8.85546875" style="95" customWidth="1"/>
    <col min="41" max="16384" width="9.140625" style="95"/>
  </cols>
  <sheetData>
    <row r="1" spans="1:40" x14ac:dyDescent="0.2">
      <c r="A1" s="95" t="s">
        <v>42</v>
      </c>
      <c r="B1" s="95" t="s">
        <v>43</v>
      </c>
      <c r="C1" s="95" t="s">
        <v>44</v>
      </c>
      <c r="D1" s="95" t="s">
        <v>45</v>
      </c>
      <c r="E1" s="95" t="s">
        <v>46</v>
      </c>
      <c r="F1" s="95" t="s">
        <v>47</v>
      </c>
      <c r="G1" s="95" t="s">
        <v>48</v>
      </c>
      <c r="H1" s="95" t="s">
        <v>49</v>
      </c>
      <c r="I1" s="95" t="s">
        <v>50</v>
      </c>
      <c r="P1" s="95" t="s">
        <v>51</v>
      </c>
      <c r="S1" s="95" t="s">
        <v>52</v>
      </c>
    </row>
    <row r="2" spans="1:40" ht="15" x14ac:dyDescent="0.25">
      <c r="A2" s="96" t="str">
        <f>P2</f>
        <v>070721_ckf_R1</v>
      </c>
      <c r="B2" s="96" t="str">
        <f>S2</f>
        <v>Ots_NSantiam2020_PT1-4</v>
      </c>
      <c r="D2" s="95" t="s">
        <v>53</v>
      </c>
      <c r="E2" s="95" t="s">
        <v>54</v>
      </c>
      <c r="F2" s="97" t="s">
        <v>55</v>
      </c>
      <c r="G2" s="95" t="s">
        <v>55</v>
      </c>
      <c r="H2" s="95" t="s">
        <v>56</v>
      </c>
      <c r="I2" s="95">
        <v>1234</v>
      </c>
      <c r="P2" s="125" t="s">
        <v>478</v>
      </c>
      <c r="Q2" s="126"/>
      <c r="S2" s="127" t="s">
        <v>479</v>
      </c>
      <c r="T2" s="127"/>
      <c r="U2" s="127"/>
      <c r="V2" s="127"/>
    </row>
    <row r="3" spans="1:40" x14ac:dyDescent="0.2">
      <c r="A3" s="95" t="s">
        <v>57</v>
      </c>
      <c r="B3" s="95" t="s">
        <v>58</v>
      </c>
      <c r="Q3" s="96"/>
      <c r="R3" s="96"/>
      <c r="S3" s="96"/>
      <c r="T3" s="96"/>
      <c r="U3" s="96"/>
      <c r="V3" s="96"/>
      <c r="W3" s="96"/>
      <c r="X3" s="96"/>
    </row>
    <row r="4" spans="1:40" x14ac:dyDescent="0.2">
      <c r="A4" s="95" t="s">
        <v>59</v>
      </c>
      <c r="B4" s="95" t="s">
        <v>60</v>
      </c>
    </row>
    <row r="5" spans="1:40" x14ac:dyDescent="0.2">
      <c r="A5" s="95" t="s">
        <v>61</v>
      </c>
      <c r="B5" s="95" t="s">
        <v>62</v>
      </c>
      <c r="C5" s="95" t="s">
        <v>63</v>
      </c>
      <c r="D5" s="95" t="s">
        <v>64</v>
      </c>
      <c r="E5" s="95" t="s">
        <v>65</v>
      </c>
      <c r="F5" s="95" t="s">
        <v>66</v>
      </c>
      <c r="G5" s="95" t="s">
        <v>67</v>
      </c>
      <c r="H5" s="95" t="s">
        <v>68</v>
      </c>
      <c r="I5" s="95" t="s">
        <v>69</v>
      </c>
      <c r="J5" s="95" t="s">
        <v>70</v>
      </c>
      <c r="K5" s="95" t="s">
        <v>71</v>
      </c>
      <c r="L5" s="95" t="s">
        <v>72</v>
      </c>
      <c r="M5" s="95" t="s">
        <v>73</v>
      </c>
      <c r="P5" s="95" t="s">
        <v>74</v>
      </c>
      <c r="AC5" s="95" t="s">
        <v>75</v>
      </c>
    </row>
    <row r="6" spans="1:40" x14ac:dyDescent="0.2">
      <c r="A6" s="95" t="s">
        <v>76</v>
      </c>
      <c r="B6" s="97" t="str">
        <f>$P$7</f>
        <v>AC20NSNT_0001</v>
      </c>
      <c r="C6" s="98"/>
      <c r="D6" s="95" t="s">
        <v>77</v>
      </c>
      <c r="F6" s="95" t="s">
        <v>78</v>
      </c>
      <c r="G6" s="95" t="s">
        <v>79</v>
      </c>
      <c r="I6" s="95" t="s">
        <v>80</v>
      </c>
      <c r="L6" s="97" t="s">
        <v>81</v>
      </c>
      <c r="M6" s="95" t="s">
        <v>82</v>
      </c>
      <c r="P6" s="99">
        <v>1</v>
      </c>
      <c r="Q6" s="99">
        <v>2</v>
      </c>
      <c r="R6" s="99">
        <v>3</v>
      </c>
      <c r="S6" s="99">
        <v>4</v>
      </c>
      <c r="T6" s="99">
        <v>5</v>
      </c>
      <c r="U6" s="99">
        <v>6</v>
      </c>
      <c r="V6" s="99">
        <v>7</v>
      </c>
      <c r="W6" s="99">
        <v>8</v>
      </c>
      <c r="X6" s="99">
        <v>9</v>
      </c>
      <c r="Y6" s="99">
        <v>10</v>
      </c>
      <c r="Z6" s="99">
        <v>11</v>
      </c>
      <c r="AA6" s="99">
        <v>12</v>
      </c>
      <c r="AC6" s="99">
        <v>1</v>
      </c>
      <c r="AD6" s="99">
        <v>2</v>
      </c>
      <c r="AE6" s="99">
        <v>3</v>
      </c>
      <c r="AF6" s="99">
        <v>4</v>
      </c>
      <c r="AG6" s="99">
        <v>5</v>
      </c>
      <c r="AH6" s="99">
        <v>6</v>
      </c>
      <c r="AI6" s="99">
        <v>7</v>
      </c>
      <c r="AJ6" s="99">
        <v>8</v>
      </c>
      <c r="AK6" s="99">
        <v>9</v>
      </c>
      <c r="AL6" s="99">
        <v>10</v>
      </c>
      <c r="AM6" s="99">
        <v>11</v>
      </c>
      <c r="AN6" s="99">
        <v>12</v>
      </c>
    </row>
    <row r="7" spans="1:40" ht="33.75" customHeight="1" x14ac:dyDescent="0.2">
      <c r="A7" s="95" t="s">
        <v>83</v>
      </c>
      <c r="B7" s="95" t="str">
        <f>$P$18</f>
        <v>AC20NSNT_0095</v>
      </c>
      <c r="C7" s="98"/>
      <c r="D7" s="95" t="s">
        <v>77</v>
      </c>
      <c r="F7" s="95" t="s">
        <v>78</v>
      </c>
      <c r="G7" s="95" t="s">
        <v>79</v>
      </c>
      <c r="I7" s="95" t="s">
        <v>80</v>
      </c>
      <c r="L7" s="97" t="s">
        <v>81</v>
      </c>
      <c r="M7" s="95" t="s">
        <v>82</v>
      </c>
      <c r="O7" s="100" t="s">
        <v>84</v>
      </c>
      <c r="P7" s="101" t="s">
        <v>480</v>
      </c>
      <c r="Q7" s="101" t="s">
        <v>481</v>
      </c>
      <c r="R7" s="101" t="s">
        <v>482</v>
      </c>
      <c r="S7" s="101" t="s">
        <v>483</v>
      </c>
      <c r="T7" s="101" t="s">
        <v>484</v>
      </c>
      <c r="U7" s="101" t="s">
        <v>485</v>
      </c>
      <c r="V7" s="101" t="s">
        <v>486</v>
      </c>
      <c r="W7" s="101" t="s">
        <v>487</v>
      </c>
      <c r="X7" s="101" t="s">
        <v>488</v>
      </c>
      <c r="Y7" s="101" t="s">
        <v>489</v>
      </c>
      <c r="Z7" s="101" t="s">
        <v>490</v>
      </c>
      <c r="AA7" s="101" t="s">
        <v>491</v>
      </c>
      <c r="AB7" s="102" t="s">
        <v>84</v>
      </c>
      <c r="AC7" s="101" t="s">
        <v>668</v>
      </c>
      <c r="AD7" s="101" t="s">
        <v>669</v>
      </c>
      <c r="AE7" s="101" t="s">
        <v>670</v>
      </c>
      <c r="AF7" s="101" t="s">
        <v>671</v>
      </c>
      <c r="AG7" s="101" t="s">
        <v>672</v>
      </c>
      <c r="AH7" s="101" t="s">
        <v>673</v>
      </c>
      <c r="AI7" s="101" t="s">
        <v>674</v>
      </c>
      <c r="AJ7" s="101" t="s">
        <v>675</v>
      </c>
      <c r="AK7" s="101" t="s">
        <v>676</v>
      </c>
      <c r="AL7" s="101" t="s">
        <v>677</v>
      </c>
      <c r="AM7" s="101" t="s">
        <v>678</v>
      </c>
      <c r="AN7" s="101" t="s">
        <v>679</v>
      </c>
    </row>
    <row r="8" spans="1:40" ht="33.75" customHeight="1" x14ac:dyDescent="0.2">
      <c r="A8" s="95" t="s">
        <v>85</v>
      </c>
      <c r="B8" s="95" t="str">
        <f>$P$8</f>
        <v>AC20NSNT_0002</v>
      </c>
      <c r="C8" s="98"/>
      <c r="D8" s="95" t="s">
        <v>77</v>
      </c>
      <c r="F8" s="95" t="s">
        <v>78</v>
      </c>
      <c r="G8" s="95" t="s">
        <v>79</v>
      </c>
      <c r="I8" s="95" t="s">
        <v>80</v>
      </c>
      <c r="L8" s="97" t="s">
        <v>81</v>
      </c>
      <c r="M8" s="95" t="s">
        <v>82</v>
      </c>
      <c r="O8" s="100" t="s">
        <v>86</v>
      </c>
      <c r="P8" s="101" t="s">
        <v>492</v>
      </c>
      <c r="Q8" s="101" t="s">
        <v>493</v>
      </c>
      <c r="R8" s="101" t="s">
        <v>494</v>
      </c>
      <c r="S8" s="101" t="s">
        <v>495</v>
      </c>
      <c r="T8" s="101" t="s">
        <v>496</v>
      </c>
      <c r="U8" s="101" t="s">
        <v>497</v>
      </c>
      <c r="V8" s="101" t="s">
        <v>498</v>
      </c>
      <c r="W8" s="101" t="s">
        <v>499</v>
      </c>
      <c r="X8" s="101" t="s">
        <v>500</v>
      </c>
      <c r="Y8" s="101" t="s">
        <v>501</v>
      </c>
      <c r="Z8" s="101" t="s">
        <v>502</v>
      </c>
      <c r="AA8" s="101" t="s">
        <v>503</v>
      </c>
      <c r="AB8" s="102" t="s">
        <v>86</v>
      </c>
      <c r="AC8" s="101" t="s">
        <v>680</v>
      </c>
      <c r="AD8" s="101" t="s">
        <v>681</v>
      </c>
      <c r="AE8" s="101" t="s">
        <v>682</v>
      </c>
      <c r="AF8" s="101" t="s">
        <v>683</v>
      </c>
      <c r="AG8" s="101" t="s">
        <v>684</v>
      </c>
      <c r="AH8" s="101" t="s">
        <v>685</v>
      </c>
      <c r="AI8" s="101" t="s">
        <v>686</v>
      </c>
      <c r="AJ8" s="101" t="s">
        <v>687</v>
      </c>
      <c r="AK8" s="101" t="s">
        <v>688</v>
      </c>
      <c r="AL8" s="101" t="s">
        <v>689</v>
      </c>
      <c r="AM8" s="101" t="s">
        <v>690</v>
      </c>
      <c r="AN8" s="101" t="s">
        <v>691</v>
      </c>
    </row>
    <row r="9" spans="1:40" ht="33.75" customHeight="1" x14ac:dyDescent="0.2">
      <c r="A9" s="95" t="s">
        <v>87</v>
      </c>
      <c r="B9" s="95" t="str">
        <f>$P$19</f>
        <v>AC20NSNT_0096</v>
      </c>
      <c r="C9" s="98"/>
      <c r="D9" s="95" t="s">
        <v>77</v>
      </c>
      <c r="F9" s="95" t="s">
        <v>78</v>
      </c>
      <c r="G9" s="95" t="s">
        <v>79</v>
      </c>
      <c r="I9" s="95" t="s">
        <v>80</v>
      </c>
      <c r="L9" s="97" t="s">
        <v>81</v>
      </c>
      <c r="M9" s="95" t="s">
        <v>82</v>
      </c>
      <c r="O9" s="100" t="s">
        <v>88</v>
      </c>
      <c r="P9" s="101" t="s">
        <v>504</v>
      </c>
      <c r="Q9" s="101" t="s">
        <v>505</v>
      </c>
      <c r="R9" s="101" t="s">
        <v>506</v>
      </c>
      <c r="S9" s="101" t="s">
        <v>507</v>
      </c>
      <c r="T9" s="101" t="s">
        <v>508</v>
      </c>
      <c r="U9" s="101" t="s">
        <v>509</v>
      </c>
      <c r="V9" s="101" t="s">
        <v>510</v>
      </c>
      <c r="W9" s="101" t="s">
        <v>511</v>
      </c>
      <c r="X9" s="101" t="s">
        <v>512</v>
      </c>
      <c r="Y9" s="101" t="s">
        <v>513</v>
      </c>
      <c r="Z9" s="101" t="s">
        <v>514</v>
      </c>
      <c r="AA9" s="101" t="s">
        <v>515</v>
      </c>
      <c r="AB9" s="102" t="s">
        <v>88</v>
      </c>
      <c r="AC9" s="101" t="s">
        <v>692</v>
      </c>
      <c r="AD9" s="101" t="s">
        <v>693</v>
      </c>
      <c r="AE9" s="101" t="s">
        <v>694</v>
      </c>
      <c r="AF9" s="101" t="s">
        <v>695</v>
      </c>
      <c r="AG9" s="101" t="s">
        <v>696</v>
      </c>
      <c r="AH9" s="101" t="s">
        <v>697</v>
      </c>
      <c r="AI9" s="101" t="s">
        <v>698</v>
      </c>
      <c r="AJ9" s="101" t="s">
        <v>699</v>
      </c>
      <c r="AK9" s="101" t="s">
        <v>700</v>
      </c>
      <c r="AL9" s="101" t="s">
        <v>701</v>
      </c>
      <c r="AM9" s="101" t="s">
        <v>702</v>
      </c>
      <c r="AN9" s="101" t="s">
        <v>703</v>
      </c>
    </row>
    <row r="10" spans="1:40" ht="33.75" customHeight="1" x14ac:dyDescent="0.2">
      <c r="A10" s="95" t="s">
        <v>89</v>
      </c>
      <c r="B10" s="97" t="str">
        <f>$P$9</f>
        <v>AC20NSNT_0003</v>
      </c>
      <c r="C10" s="98"/>
      <c r="D10" s="95" t="s">
        <v>77</v>
      </c>
      <c r="F10" s="95" t="s">
        <v>78</v>
      </c>
      <c r="G10" s="95" t="s">
        <v>79</v>
      </c>
      <c r="I10" s="95" t="s">
        <v>80</v>
      </c>
      <c r="L10" s="97" t="s">
        <v>81</v>
      </c>
      <c r="M10" s="95" t="s">
        <v>82</v>
      </c>
      <c r="O10" s="100" t="s">
        <v>90</v>
      </c>
      <c r="P10" s="101" t="s">
        <v>516</v>
      </c>
      <c r="Q10" s="101" t="s">
        <v>517</v>
      </c>
      <c r="R10" s="101" t="s">
        <v>518</v>
      </c>
      <c r="S10" s="101" t="s">
        <v>519</v>
      </c>
      <c r="T10" s="101" t="s">
        <v>520</v>
      </c>
      <c r="U10" s="101" t="s">
        <v>521</v>
      </c>
      <c r="V10" s="101" t="s">
        <v>522</v>
      </c>
      <c r="W10" s="101" t="s">
        <v>523</v>
      </c>
      <c r="X10" s="101" t="s">
        <v>524</v>
      </c>
      <c r="Y10" s="101" t="s">
        <v>525</v>
      </c>
      <c r="Z10" s="101" t="s">
        <v>526</v>
      </c>
      <c r="AA10" s="101" t="s">
        <v>527</v>
      </c>
      <c r="AB10" s="102" t="s">
        <v>90</v>
      </c>
      <c r="AC10" s="101" t="s">
        <v>704</v>
      </c>
      <c r="AD10" s="101" t="s">
        <v>705</v>
      </c>
      <c r="AE10" s="101" t="s">
        <v>706</v>
      </c>
      <c r="AF10" s="101" t="s">
        <v>707</v>
      </c>
      <c r="AG10" s="101" t="s">
        <v>708</v>
      </c>
      <c r="AH10" s="101" t="s">
        <v>709</v>
      </c>
      <c r="AI10" s="101" t="s">
        <v>710</v>
      </c>
      <c r="AJ10" s="101" t="s">
        <v>711</v>
      </c>
      <c r="AK10" s="101" t="s">
        <v>712</v>
      </c>
      <c r="AL10" s="101" t="s">
        <v>713</v>
      </c>
      <c r="AM10" s="101" t="s">
        <v>714</v>
      </c>
      <c r="AN10" s="101" t="s">
        <v>715</v>
      </c>
    </row>
    <row r="11" spans="1:40" ht="33.75" customHeight="1" x14ac:dyDescent="0.2">
      <c r="A11" s="95" t="s">
        <v>91</v>
      </c>
      <c r="B11" s="95" t="str">
        <f>P$20</f>
        <v>AC20NSNT_0097</v>
      </c>
      <c r="C11" s="98"/>
      <c r="D11" s="95" t="s">
        <v>77</v>
      </c>
      <c r="F11" s="95" t="s">
        <v>78</v>
      </c>
      <c r="G11" s="95" t="s">
        <v>79</v>
      </c>
      <c r="I11" s="95" t="s">
        <v>80</v>
      </c>
      <c r="L11" s="97" t="s">
        <v>81</v>
      </c>
      <c r="M11" s="95" t="s">
        <v>82</v>
      </c>
      <c r="O11" s="100" t="s">
        <v>92</v>
      </c>
      <c r="P11" s="101" t="s">
        <v>528</v>
      </c>
      <c r="Q11" s="101" t="s">
        <v>529</v>
      </c>
      <c r="R11" s="101" t="s">
        <v>530</v>
      </c>
      <c r="S11" s="101" t="s">
        <v>531</v>
      </c>
      <c r="T11" s="101" t="s">
        <v>532</v>
      </c>
      <c r="U11" s="101" t="s">
        <v>533</v>
      </c>
      <c r="V11" s="101" t="s">
        <v>534</v>
      </c>
      <c r="W11" s="101" t="s">
        <v>535</v>
      </c>
      <c r="X11" s="101" t="s">
        <v>536</v>
      </c>
      <c r="Y11" s="101" t="s">
        <v>537</v>
      </c>
      <c r="Z11" s="101" t="s">
        <v>538</v>
      </c>
      <c r="AA11" s="101" t="s">
        <v>539</v>
      </c>
      <c r="AB11" s="102" t="s">
        <v>92</v>
      </c>
      <c r="AC11" s="101" t="s">
        <v>716</v>
      </c>
      <c r="AD11" s="101" t="s">
        <v>717</v>
      </c>
      <c r="AE11" s="101" t="s">
        <v>718</v>
      </c>
      <c r="AF11" s="101" t="s">
        <v>719</v>
      </c>
      <c r="AG11" s="101" t="s">
        <v>720</v>
      </c>
      <c r="AH11" s="101" t="s">
        <v>721</v>
      </c>
      <c r="AI11" s="101" t="s">
        <v>722</v>
      </c>
      <c r="AJ11" s="101" t="s">
        <v>723</v>
      </c>
      <c r="AK11" s="101" t="s">
        <v>724</v>
      </c>
      <c r="AL11" s="101" t="s">
        <v>725</v>
      </c>
      <c r="AM11" s="101" t="s">
        <v>726</v>
      </c>
      <c r="AN11" s="101" t="s">
        <v>727</v>
      </c>
    </row>
    <row r="12" spans="1:40" ht="33.75" customHeight="1" x14ac:dyDescent="0.2">
      <c r="A12" s="95" t="s">
        <v>93</v>
      </c>
      <c r="B12" s="95" t="str">
        <f>P$10</f>
        <v>AC20NSNT_0004</v>
      </c>
      <c r="C12" s="98"/>
      <c r="D12" s="95" t="s">
        <v>77</v>
      </c>
      <c r="F12" s="95" t="s">
        <v>78</v>
      </c>
      <c r="G12" s="95" t="s">
        <v>79</v>
      </c>
      <c r="I12" s="95" t="s">
        <v>80</v>
      </c>
      <c r="L12" s="97" t="s">
        <v>81</v>
      </c>
      <c r="M12" s="95" t="s">
        <v>82</v>
      </c>
      <c r="O12" s="100" t="s">
        <v>94</v>
      </c>
      <c r="P12" s="101" t="s">
        <v>540</v>
      </c>
      <c r="Q12" s="101" t="s">
        <v>541</v>
      </c>
      <c r="R12" s="101" t="s">
        <v>542</v>
      </c>
      <c r="S12" s="101" t="s">
        <v>543</v>
      </c>
      <c r="T12" s="101" t="s">
        <v>544</v>
      </c>
      <c r="U12" s="101" t="s">
        <v>545</v>
      </c>
      <c r="V12" s="101" t="s">
        <v>546</v>
      </c>
      <c r="W12" s="101" t="s">
        <v>547</v>
      </c>
      <c r="X12" s="101" t="s">
        <v>548</v>
      </c>
      <c r="Y12" s="101" t="s">
        <v>549</v>
      </c>
      <c r="Z12" s="101" t="s">
        <v>550</v>
      </c>
      <c r="AA12" s="101" t="s">
        <v>551</v>
      </c>
      <c r="AB12" s="102" t="s">
        <v>94</v>
      </c>
      <c r="AC12" s="101" t="s">
        <v>728</v>
      </c>
      <c r="AD12" s="101" t="s">
        <v>729</v>
      </c>
      <c r="AE12" s="101" t="s">
        <v>730</v>
      </c>
      <c r="AF12" s="101" t="s">
        <v>731</v>
      </c>
      <c r="AG12" s="101" t="s">
        <v>732</v>
      </c>
      <c r="AH12" s="101" t="s">
        <v>733</v>
      </c>
      <c r="AI12" s="101" t="s">
        <v>734</v>
      </c>
      <c r="AJ12" s="101" t="s">
        <v>735</v>
      </c>
      <c r="AK12" s="101" t="s">
        <v>736</v>
      </c>
      <c r="AL12" s="101" t="s">
        <v>737</v>
      </c>
      <c r="AM12" s="101" t="s">
        <v>738</v>
      </c>
      <c r="AN12" s="101" t="s">
        <v>739</v>
      </c>
    </row>
    <row r="13" spans="1:40" ht="33.75" customHeight="1" x14ac:dyDescent="0.2">
      <c r="A13" s="95" t="s">
        <v>95</v>
      </c>
      <c r="B13" s="95" t="str">
        <f>P$21</f>
        <v>AC20NSNT_0098</v>
      </c>
      <c r="C13" s="98"/>
      <c r="D13" s="95" t="s">
        <v>77</v>
      </c>
      <c r="F13" s="95" t="s">
        <v>78</v>
      </c>
      <c r="G13" s="95" t="s">
        <v>79</v>
      </c>
      <c r="I13" s="95" t="s">
        <v>80</v>
      </c>
      <c r="L13" s="97" t="s">
        <v>81</v>
      </c>
      <c r="M13" s="95" t="s">
        <v>82</v>
      </c>
      <c r="O13" s="100" t="s">
        <v>96</v>
      </c>
      <c r="P13" s="101" t="s">
        <v>552</v>
      </c>
      <c r="Q13" s="101" t="s">
        <v>553</v>
      </c>
      <c r="R13" s="101" t="s">
        <v>554</v>
      </c>
      <c r="S13" s="101" t="s">
        <v>555</v>
      </c>
      <c r="T13" s="101" t="s">
        <v>556</v>
      </c>
      <c r="U13" s="101" t="s">
        <v>557</v>
      </c>
      <c r="V13" s="101" t="s">
        <v>558</v>
      </c>
      <c r="W13" s="101" t="s">
        <v>559</v>
      </c>
      <c r="X13" s="101" t="s">
        <v>560</v>
      </c>
      <c r="Y13" s="101" t="s">
        <v>561</v>
      </c>
      <c r="Z13" s="101" t="s">
        <v>562</v>
      </c>
      <c r="AA13" s="103" t="s">
        <v>97</v>
      </c>
      <c r="AB13" s="102" t="s">
        <v>96</v>
      </c>
      <c r="AC13" s="101" t="s">
        <v>740</v>
      </c>
      <c r="AD13" s="101" t="s">
        <v>741</v>
      </c>
      <c r="AE13" s="101" t="s">
        <v>742</v>
      </c>
      <c r="AF13" s="101" t="s">
        <v>743</v>
      </c>
      <c r="AG13" s="101" t="s">
        <v>744</v>
      </c>
      <c r="AH13" s="101" t="s">
        <v>745</v>
      </c>
      <c r="AI13" s="101" t="s">
        <v>746</v>
      </c>
      <c r="AJ13" s="101" t="s">
        <v>747</v>
      </c>
      <c r="AK13" s="101" t="s">
        <v>748</v>
      </c>
      <c r="AL13" s="101" t="s">
        <v>749</v>
      </c>
      <c r="AM13" s="101" t="s">
        <v>750</v>
      </c>
      <c r="AN13" s="103" t="s">
        <v>97</v>
      </c>
    </row>
    <row r="14" spans="1:40" ht="33.75" customHeight="1" x14ac:dyDescent="0.2">
      <c r="A14" s="95" t="s">
        <v>98</v>
      </c>
      <c r="B14" s="95" t="str">
        <f>P$11</f>
        <v>AC20NSNT_0005</v>
      </c>
      <c r="C14" s="98"/>
      <c r="D14" s="95" t="s">
        <v>77</v>
      </c>
      <c r="F14" s="95" t="s">
        <v>78</v>
      </c>
      <c r="G14" s="95" t="s">
        <v>79</v>
      </c>
      <c r="I14" s="95" t="s">
        <v>80</v>
      </c>
      <c r="L14" s="97" t="s">
        <v>81</v>
      </c>
      <c r="M14" s="95" t="s">
        <v>82</v>
      </c>
      <c r="O14" s="100" t="s">
        <v>99</v>
      </c>
      <c r="P14" s="101" t="s">
        <v>563</v>
      </c>
      <c r="Q14" s="101" t="s">
        <v>564</v>
      </c>
      <c r="R14" s="101" t="s">
        <v>565</v>
      </c>
      <c r="S14" s="101" t="s">
        <v>566</v>
      </c>
      <c r="T14" s="101" t="s">
        <v>567</v>
      </c>
      <c r="U14" s="101" t="s">
        <v>568</v>
      </c>
      <c r="V14" s="101" t="s">
        <v>569</v>
      </c>
      <c r="W14" s="101" t="s">
        <v>570</v>
      </c>
      <c r="X14" s="101" t="s">
        <v>571</v>
      </c>
      <c r="Y14" s="101" t="s">
        <v>572</v>
      </c>
      <c r="Z14" s="101" t="s">
        <v>573</v>
      </c>
      <c r="AA14" s="103" t="s">
        <v>100</v>
      </c>
      <c r="AB14" s="102" t="s">
        <v>99</v>
      </c>
      <c r="AC14" s="101" t="s">
        <v>751</v>
      </c>
      <c r="AD14" s="101" t="s">
        <v>752</v>
      </c>
      <c r="AE14" s="101" t="s">
        <v>753</v>
      </c>
      <c r="AF14" s="101" t="s">
        <v>754</v>
      </c>
      <c r="AG14" s="101" t="s">
        <v>755</v>
      </c>
      <c r="AH14" s="101" t="s">
        <v>756</v>
      </c>
      <c r="AI14" s="101" t="s">
        <v>757</v>
      </c>
      <c r="AJ14" s="101" t="s">
        <v>758</v>
      </c>
      <c r="AK14" s="101" t="s">
        <v>759</v>
      </c>
      <c r="AL14" s="101" t="s">
        <v>760</v>
      </c>
      <c r="AM14" s="101" t="s">
        <v>761</v>
      </c>
      <c r="AN14" s="103" t="s">
        <v>100</v>
      </c>
    </row>
    <row r="15" spans="1:40" ht="15" x14ac:dyDescent="0.2">
      <c r="A15" s="95" t="s">
        <v>101</v>
      </c>
      <c r="B15" s="95" t="str">
        <f>P$22</f>
        <v>AC20NSNT_0099</v>
      </c>
      <c r="C15" s="98"/>
      <c r="D15" s="95" t="s">
        <v>77</v>
      </c>
      <c r="F15" s="95" t="s">
        <v>78</v>
      </c>
      <c r="G15" s="95" t="s">
        <v>79</v>
      </c>
      <c r="I15" s="95" t="s">
        <v>80</v>
      </c>
      <c r="L15" s="97" t="s">
        <v>81</v>
      </c>
      <c r="M15" s="95" t="s">
        <v>82</v>
      </c>
      <c r="O15" s="100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5"/>
      <c r="AB15" s="102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5"/>
    </row>
    <row r="16" spans="1:40" x14ac:dyDescent="0.2">
      <c r="A16" s="95" t="s">
        <v>102</v>
      </c>
      <c r="B16" s="95" t="str">
        <f>P$12</f>
        <v>AC20NSNT_0006</v>
      </c>
      <c r="C16" s="98"/>
      <c r="D16" s="95" t="s">
        <v>77</v>
      </c>
      <c r="F16" s="95" t="s">
        <v>78</v>
      </c>
      <c r="G16" s="95" t="s">
        <v>79</v>
      </c>
      <c r="I16" s="95" t="s">
        <v>80</v>
      </c>
      <c r="L16" s="97" t="s">
        <v>81</v>
      </c>
      <c r="M16" s="95" t="s">
        <v>82</v>
      </c>
      <c r="O16" s="100"/>
      <c r="P16" s="97" t="s">
        <v>103</v>
      </c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106"/>
      <c r="AC16" s="97" t="s">
        <v>104</v>
      </c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</row>
    <row r="17" spans="1:40" x14ac:dyDescent="0.2">
      <c r="A17" s="95" t="s">
        <v>105</v>
      </c>
      <c r="B17" s="95" t="str">
        <f>P$23</f>
        <v>AC20NSNT_0100</v>
      </c>
      <c r="C17" s="98"/>
      <c r="D17" s="95" t="s">
        <v>77</v>
      </c>
      <c r="F17" s="95" t="s">
        <v>78</v>
      </c>
      <c r="G17" s="95" t="s">
        <v>79</v>
      </c>
      <c r="I17" s="95" t="s">
        <v>80</v>
      </c>
      <c r="L17" s="97" t="s">
        <v>81</v>
      </c>
      <c r="M17" s="95" t="s">
        <v>82</v>
      </c>
      <c r="O17" s="100"/>
      <c r="P17" s="108">
        <v>1</v>
      </c>
      <c r="Q17" s="108">
        <v>2</v>
      </c>
      <c r="R17" s="108">
        <v>3</v>
      </c>
      <c r="S17" s="108">
        <v>4</v>
      </c>
      <c r="T17" s="108">
        <v>5</v>
      </c>
      <c r="U17" s="108">
        <v>6</v>
      </c>
      <c r="V17" s="108">
        <v>7</v>
      </c>
      <c r="W17" s="108">
        <v>8</v>
      </c>
      <c r="X17" s="108">
        <v>9</v>
      </c>
      <c r="Y17" s="108">
        <v>10</v>
      </c>
      <c r="Z17" s="108">
        <v>11</v>
      </c>
      <c r="AA17" s="108">
        <v>12</v>
      </c>
      <c r="AB17" s="106"/>
      <c r="AC17" s="108">
        <v>1</v>
      </c>
      <c r="AD17" s="108">
        <v>2</v>
      </c>
      <c r="AE17" s="108">
        <v>3</v>
      </c>
      <c r="AF17" s="108">
        <v>4</v>
      </c>
      <c r="AG17" s="108">
        <v>5</v>
      </c>
      <c r="AH17" s="108">
        <v>6</v>
      </c>
      <c r="AI17" s="108">
        <v>7</v>
      </c>
      <c r="AJ17" s="108">
        <v>8</v>
      </c>
      <c r="AK17" s="108">
        <v>9</v>
      </c>
      <c r="AL17" s="108">
        <v>10</v>
      </c>
      <c r="AM17" s="108">
        <v>11</v>
      </c>
      <c r="AN17" s="108">
        <v>12</v>
      </c>
    </row>
    <row r="18" spans="1:40" ht="33.75" customHeight="1" x14ac:dyDescent="0.2">
      <c r="A18" s="95" t="s">
        <v>106</v>
      </c>
      <c r="B18" s="95" t="str">
        <f>P$13</f>
        <v>AC20NSNT_0007</v>
      </c>
      <c r="C18" s="98"/>
      <c r="D18" s="95" t="s">
        <v>77</v>
      </c>
      <c r="F18" s="95" t="s">
        <v>78</v>
      </c>
      <c r="G18" s="95" t="s">
        <v>79</v>
      </c>
      <c r="I18" s="95" t="s">
        <v>80</v>
      </c>
      <c r="L18" s="97" t="s">
        <v>81</v>
      </c>
      <c r="M18" s="95" t="s">
        <v>82</v>
      </c>
      <c r="O18" s="100" t="s">
        <v>84</v>
      </c>
      <c r="P18" s="101" t="s">
        <v>574</v>
      </c>
      <c r="Q18" s="101" t="s">
        <v>575</v>
      </c>
      <c r="R18" s="101" t="s">
        <v>576</v>
      </c>
      <c r="S18" s="101" t="s">
        <v>577</v>
      </c>
      <c r="T18" s="101" t="s">
        <v>578</v>
      </c>
      <c r="U18" s="101" t="s">
        <v>579</v>
      </c>
      <c r="V18" s="101" t="s">
        <v>580</v>
      </c>
      <c r="W18" s="101" t="s">
        <v>581</v>
      </c>
      <c r="X18" s="101" t="s">
        <v>582</v>
      </c>
      <c r="Y18" s="101" t="s">
        <v>583</v>
      </c>
      <c r="Z18" s="101" t="s">
        <v>584</v>
      </c>
      <c r="AA18" s="101" t="s">
        <v>585</v>
      </c>
      <c r="AB18" s="102" t="s">
        <v>84</v>
      </c>
      <c r="AC18" s="101" t="s">
        <v>762</v>
      </c>
      <c r="AD18" s="101" t="s">
        <v>763</v>
      </c>
      <c r="AE18" s="101" t="s">
        <v>764</v>
      </c>
      <c r="AF18" s="101" t="s">
        <v>765</v>
      </c>
      <c r="AG18" s="101" t="s">
        <v>766</v>
      </c>
      <c r="AH18" s="101" t="s">
        <v>767</v>
      </c>
      <c r="AI18" s="101" t="s">
        <v>768</v>
      </c>
      <c r="AJ18" s="101" t="s">
        <v>769</v>
      </c>
      <c r="AK18" s="101" t="s">
        <v>770</v>
      </c>
      <c r="AL18" s="101" t="s">
        <v>771</v>
      </c>
      <c r="AM18" s="101" t="s">
        <v>772</v>
      </c>
      <c r="AN18" s="101" t="s">
        <v>773</v>
      </c>
    </row>
    <row r="19" spans="1:40" ht="33.75" customHeight="1" x14ac:dyDescent="0.2">
      <c r="A19" s="95" t="s">
        <v>107</v>
      </c>
      <c r="B19" s="95" t="str">
        <f>P$24</f>
        <v>AC20NSNT_0101</v>
      </c>
      <c r="C19" s="98"/>
      <c r="D19" s="95" t="s">
        <v>77</v>
      </c>
      <c r="F19" s="95" t="s">
        <v>78</v>
      </c>
      <c r="G19" s="95" t="s">
        <v>79</v>
      </c>
      <c r="I19" s="95" t="s">
        <v>80</v>
      </c>
      <c r="L19" s="97" t="s">
        <v>81</v>
      </c>
      <c r="M19" s="95" t="s">
        <v>82</v>
      </c>
      <c r="O19" s="100" t="s">
        <v>86</v>
      </c>
      <c r="P19" s="101" t="s">
        <v>586</v>
      </c>
      <c r="Q19" s="101" t="s">
        <v>587</v>
      </c>
      <c r="R19" s="101" t="s">
        <v>588</v>
      </c>
      <c r="S19" s="101" t="s">
        <v>589</v>
      </c>
      <c r="T19" s="101" t="s">
        <v>590</v>
      </c>
      <c r="U19" s="101" t="s">
        <v>591</v>
      </c>
      <c r="V19" s="101" t="s">
        <v>592</v>
      </c>
      <c r="W19" s="101" t="s">
        <v>593</v>
      </c>
      <c r="X19" s="101" t="s">
        <v>594</v>
      </c>
      <c r="Y19" s="101" t="s">
        <v>595</v>
      </c>
      <c r="Z19" s="101" t="s">
        <v>596</v>
      </c>
      <c r="AA19" s="101" t="s">
        <v>597</v>
      </c>
      <c r="AB19" s="102" t="s">
        <v>86</v>
      </c>
      <c r="AC19" s="101" t="s">
        <v>774</v>
      </c>
      <c r="AD19" s="101" t="s">
        <v>775</v>
      </c>
      <c r="AE19" s="101" t="s">
        <v>776</v>
      </c>
      <c r="AF19" s="101" t="s">
        <v>777</v>
      </c>
      <c r="AG19" s="101" t="s">
        <v>778</v>
      </c>
      <c r="AH19" s="101" t="s">
        <v>779</v>
      </c>
      <c r="AI19" s="101" t="s">
        <v>780</v>
      </c>
      <c r="AJ19" s="101" t="s">
        <v>781</v>
      </c>
      <c r="AK19" s="101" t="s">
        <v>782</v>
      </c>
      <c r="AL19" s="101" t="s">
        <v>783</v>
      </c>
      <c r="AM19" s="101" t="s">
        <v>784</v>
      </c>
      <c r="AN19" s="101" t="s">
        <v>785</v>
      </c>
    </row>
    <row r="20" spans="1:40" ht="33.75" customHeight="1" x14ac:dyDescent="0.2">
      <c r="A20" s="95" t="s">
        <v>108</v>
      </c>
      <c r="B20" s="95" t="str">
        <f>P$14</f>
        <v>AC20NSNT_0008</v>
      </c>
      <c r="C20" s="98"/>
      <c r="D20" s="95" t="s">
        <v>77</v>
      </c>
      <c r="F20" s="95" t="s">
        <v>78</v>
      </c>
      <c r="G20" s="95" t="s">
        <v>79</v>
      </c>
      <c r="I20" s="95" t="s">
        <v>80</v>
      </c>
      <c r="L20" s="97" t="s">
        <v>81</v>
      </c>
      <c r="M20" s="95" t="s">
        <v>82</v>
      </c>
      <c r="O20" s="100" t="s">
        <v>88</v>
      </c>
      <c r="P20" s="101" t="s">
        <v>598</v>
      </c>
      <c r="Q20" s="101" t="s">
        <v>599</v>
      </c>
      <c r="R20" s="101" t="s">
        <v>600</v>
      </c>
      <c r="S20" s="101" t="s">
        <v>601</v>
      </c>
      <c r="T20" s="101" t="s">
        <v>602</v>
      </c>
      <c r="U20" s="101" t="s">
        <v>603</v>
      </c>
      <c r="V20" s="101" t="s">
        <v>604</v>
      </c>
      <c r="W20" s="101" t="s">
        <v>605</v>
      </c>
      <c r="X20" s="101" t="s">
        <v>606</v>
      </c>
      <c r="Y20" s="101" t="s">
        <v>607</v>
      </c>
      <c r="Z20" s="101" t="s">
        <v>608</v>
      </c>
      <c r="AA20" s="101" t="s">
        <v>609</v>
      </c>
      <c r="AB20" s="102" t="s">
        <v>88</v>
      </c>
      <c r="AC20" s="101" t="s">
        <v>786</v>
      </c>
      <c r="AD20" s="101" t="s">
        <v>787</v>
      </c>
      <c r="AE20" s="101" t="s">
        <v>788</v>
      </c>
      <c r="AF20" s="101" t="s">
        <v>789</v>
      </c>
      <c r="AG20" s="101" t="s">
        <v>790</v>
      </c>
      <c r="AH20" s="101" t="s">
        <v>791</v>
      </c>
      <c r="AI20" s="101" t="s">
        <v>792</v>
      </c>
      <c r="AJ20" s="101" t="s">
        <v>793</v>
      </c>
      <c r="AK20" s="101" t="s">
        <v>794</v>
      </c>
      <c r="AL20" s="101" t="s">
        <v>795</v>
      </c>
      <c r="AM20" s="101" t="s">
        <v>796</v>
      </c>
      <c r="AN20" s="101" t="s">
        <v>797</v>
      </c>
    </row>
    <row r="21" spans="1:40" ht="33.75" customHeight="1" x14ac:dyDescent="0.2">
      <c r="A21" s="95" t="s">
        <v>109</v>
      </c>
      <c r="B21" s="95" t="str">
        <f>P$25</f>
        <v>AC20NSNT_0102</v>
      </c>
      <c r="C21" s="98"/>
      <c r="D21" s="95" t="s">
        <v>77</v>
      </c>
      <c r="F21" s="95" t="s">
        <v>78</v>
      </c>
      <c r="G21" s="95" t="s">
        <v>79</v>
      </c>
      <c r="I21" s="95" t="s">
        <v>80</v>
      </c>
      <c r="L21" s="97" t="s">
        <v>81</v>
      </c>
      <c r="M21" s="95" t="s">
        <v>82</v>
      </c>
      <c r="O21" s="100" t="s">
        <v>90</v>
      </c>
      <c r="P21" s="101" t="s">
        <v>610</v>
      </c>
      <c r="Q21" s="101" t="s">
        <v>611</v>
      </c>
      <c r="R21" s="101" t="s">
        <v>612</v>
      </c>
      <c r="S21" s="101" t="s">
        <v>613</v>
      </c>
      <c r="T21" s="101" t="s">
        <v>614</v>
      </c>
      <c r="U21" s="101" t="s">
        <v>615</v>
      </c>
      <c r="V21" s="101" t="s">
        <v>616</v>
      </c>
      <c r="W21" s="101" t="s">
        <v>617</v>
      </c>
      <c r="X21" s="101" t="s">
        <v>618</v>
      </c>
      <c r="Y21" s="101" t="s">
        <v>619</v>
      </c>
      <c r="Z21" s="101" t="s">
        <v>620</v>
      </c>
      <c r="AA21" s="101" t="s">
        <v>621</v>
      </c>
      <c r="AB21" s="102" t="s">
        <v>90</v>
      </c>
      <c r="AC21" s="101" t="s">
        <v>798</v>
      </c>
      <c r="AD21" s="101" t="s">
        <v>799</v>
      </c>
      <c r="AE21" s="101" t="s">
        <v>800</v>
      </c>
      <c r="AF21" s="101" t="s">
        <v>801</v>
      </c>
      <c r="AG21" s="101" t="s">
        <v>802</v>
      </c>
      <c r="AH21" s="101" t="s">
        <v>803</v>
      </c>
      <c r="AI21" s="101" t="s">
        <v>804</v>
      </c>
      <c r="AJ21" s="101" t="s">
        <v>805</v>
      </c>
      <c r="AK21" s="101" t="s">
        <v>806</v>
      </c>
      <c r="AL21" s="101" t="s">
        <v>807</v>
      </c>
      <c r="AM21" s="101" t="s">
        <v>808</v>
      </c>
      <c r="AN21" s="101" t="s">
        <v>809</v>
      </c>
    </row>
    <row r="22" spans="1:40" ht="33.75" customHeight="1" x14ac:dyDescent="0.2">
      <c r="A22" s="95" t="s">
        <v>110</v>
      </c>
      <c r="B22" s="95" t="str">
        <f>AC$7</f>
        <v>AC20NSNT_0189</v>
      </c>
      <c r="C22" s="98"/>
      <c r="D22" s="95" t="s">
        <v>77</v>
      </c>
      <c r="F22" s="95" t="s">
        <v>78</v>
      </c>
      <c r="G22" s="95" t="s">
        <v>79</v>
      </c>
      <c r="I22" s="95" t="s">
        <v>80</v>
      </c>
      <c r="L22" s="97" t="s">
        <v>81</v>
      </c>
      <c r="M22" s="95" t="s">
        <v>82</v>
      </c>
      <c r="O22" s="100" t="s">
        <v>92</v>
      </c>
      <c r="P22" s="101" t="s">
        <v>622</v>
      </c>
      <c r="Q22" s="101" t="s">
        <v>623</v>
      </c>
      <c r="R22" s="101" t="s">
        <v>624</v>
      </c>
      <c r="S22" s="101" t="s">
        <v>625</v>
      </c>
      <c r="T22" s="101" t="s">
        <v>626</v>
      </c>
      <c r="U22" s="101" t="s">
        <v>627</v>
      </c>
      <c r="V22" s="101" t="s">
        <v>628</v>
      </c>
      <c r="W22" s="101" t="s">
        <v>629</v>
      </c>
      <c r="X22" s="101" t="s">
        <v>630</v>
      </c>
      <c r="Y22" s="101" t="s">
        <v>631</v>
      </c>
      <c r="Z22" s="101" t="s">
        <v>632</v>
      </c>
      <c r="AA22" s="101" t="s">
        <v>633</v>
      </c>
      <c r="AB22" s="102" t="s">
        <v>92</v>
      </c>
      <c r="AC22" s="101" t="s">
        <v>810</v>
      </c>
      <c r="AD22" s="101" t="s">
        <v>811</v>
      </c>
      <c r="AE22" s="101" t="s">
        <v>812</v>
      </c>
      <c r="AF22" s="101" t="s">
        <v>813</v>
      </c>
      <c r="AG22" s="101" t="s">
        <v>814</v>
      </c>
      <c r="AH22" s="101" t="s">
        <v>815</v>
      </c>
      <c r="AI22" s="101" t="s">
        <v>816</v>
      </c>
      <c r="AJ22" s="101" t="s">
        <v>817</v>
      </c>
      <c r="AK22" s="101" t="s">
        <v>818</v>
      </c>
      <c r="AL22" s="101" t="s">
        <v>819</v>
      </c>
      <c r="AM22" s="101" t="s">
        <v>820</v>
      </c>
      <c r="AN22" s="101" t="s">
        <v>821</v>
      </c>
    </row>
    <row r="23" spans="1:40" ht="33.75" customHeight="1" x14ac:dyDescent="0.2">
      <c r="A23" s="95" t="s">
        <v>111</v>
      </c>
      <c r="B23" s="95" t="str">
        <f>AC$18</f>
        <v>AC20NSNT_0283</v>
      </c>
      <c r="C23" s="98"/>
      <c r="D23" s="95" t="s">
        <v>77</v>
      </c>
      <c r="F23" s="95" t="s">
        <v>78</v>
      </c>
      <c r="G23" s="95" t="s">
        <v>79</v>
      </c>
      <c r="I23" s="95" t="s">
        <v>80</v>
      </c>
      <c r="L23" s="97" t="s">
        <v>81</v>
      </c>
      <c r="M23" s="95" t="s">
        <v>82</v>
      </c>
      <c r="O23" s="100" t="s">
        <v>94</v>
      </c>
      <c r="P23" s="101" t="s">
        <v>634</v>
      </c>
      <c r="Q23" s="101" t="s">
        <v>635</v>
      </c>
      <c r="R23" s="101" t="s">
        <v>636</v>
      </c>
      <c r="S23" s="101" t="s">
        <v>637</v>
      </c>
      <c r="T23" s="101" t="s">
        <v>638</v>
      </c>
      <c r="U23" s="101" t="s">
        <v>639</v>
      </c>
      <c r="V23" s="101" t="s">
        <v>640</v>
      </c>
      <c r="W23" s="101" t="s">
        <v>641</v>
      </c>
      <c r="X23" s="101" t="s">
        <v>642</v>
      </c>
      <c r="Y23" s="101" t="s">
        <v>643</v>
      </c>
      <c r="Z23" s="101" t="s">
        <v>644</v>
      </c>
      <c r="AA23" s="101" t="s">
        <v>645</v>
      </c>
      <c r="AB23" s="102" t="s">
        <v>94</v>
      </c>
      <c r="AC23" s="101" t="s">
        <v>822</v>
      </c>
      <c r="AD23" s="101" t="s">
        <v>823</v>
      </c>
      <c r="AE23" s="101" t="s">
        <v>824</v>
      </c>
      <c r="AF23" s="101" t="s">
        <v>825</v>
      </c>
      <c r="AG23" s="101" t="s">
        <v>826</v>
      </c>
      <c r="AH23" s="101" t="s">
        <v>827</v>
      </c>
      <c r="AI23" s="101" t="s">
        <v>828</v>
      </c>
      <c r="AJ23" s="101" t="s">
        <v>829</v>
      </c>
      <c r="AK23" s="101" t="s">
        <v>830</v>
      </c>
      <c r="AL23" s="101" t="s">
        <v>831</v>
      </c>
      <c r="AM23" s="101" t="s">
        <v>832</v>
      </c>
      <c r="AN23" s="101" t="s">
        <v>833</v>
      </c>
    </row>
    <row r="24" spans="1:40" ht="33.75" customHeight="1" x14ac:dyDescent="0.2">
      <c r="A24" s="95" t="s">
        <v>112</v>
      </c>
      <c r="B24" s="95" t="str">
        <f>AC$8</f>
        <v>AC20NSNT_0190</v>
      </c>
      <c r="C24" s="98"/>
      <c r="D24" s="95" t="s">
        <v>77</v>
      </c>
      <c r="F24" s="95" t="s">
        <v>78</v>
      </c>
      <c r="G24" s="95" t="s">
        <v>79</v>
      </c>
      <c r="I24" s="95" t="s">
        <v>80</v>
      </c>
      <c r="L24" s="97" t="s">
        <v>81</v>
      </c>
      <c r="M24" s="95" t="s">
        <v>82</v>
      </c>
      <c r="O24" s="100" t="s">
        <v>96</v>
      </c>
      <c r="P24" s="101" t="s">
        <v>646</v>
      </c>
      <c r="Q24" s="101" t="s">
        <v>647</v>
      </c>
      <c r="R24" s="101" t="s">
        <v>648</v>
      </c>
      <c r="S24" s="101" t="s">
        <v>649</v>
      </c>
      <c r="T24" s="101" t="s">
        <v>650</v>
      </c>
      <c r="U24" s="101" t="s">
        <v>651</v>
      </c>
      <c r="V24" s="101" t="s">
        <v>652</v>
      </c>
      <c r="W24" s="101" t="s">
        <v>653</v>
      </c>
      <c r="X24" s="101" t="s">
        <v>654</v>
      </c>
      <c r="Y24" s="101" t="s">
        <v>655</v>
      </c>
      <c r="Z24" s="101" t="s">
        <v>656</v>
      </c>
      <c r="AA24" s="103" t="s">
        <v>97</v>
      </c>
      <c r="AB24" s="102" t="s">
        <v>96</v>
      </c>
      <c r="AC24" s="101" t="s">
        <v>834</v>
      </c>
      <c r="AD24" s="101" t="s">
        <v>835</v>
      </c>
      <c r="AE24" s="101" t="s">
        <v>836</v>
      </c>
      <c r="AF24" s="101" t="s">
        <v>837</v>
      </c>
      <c r="AG24" s="101" t="s">
        <v>838</v>
      </c>
      <c r="AH24" s="101" t="s">
        <v>839</v>
      </c>
      <c r="AI24" s="101" t="s">
        <v>840</v>
      </c>
      <c r="AJ24" s="101" t="s">
        <v>841</v>
      </c>
      <c r="AK24" s="101" t="s">
        <v>842</v>
      </c>
      <c r="AL24" s="101" t="s">
        <v>843</v>
      </c>
      <c r="AM24" s="101" t="s">
        <v>844</v>
      </c>
      <c r="AN24" s="103" t="s">
        <v>97</v>
      </c>
    </row>
    <row r="25" spans="1:40" ht="33.75" customHeight="1" x14ac:dyDescent="0.2">
      <c r="A25" s="95" t="s">
        <v>113</v>
      </c>
      <c r="B25" s="95" t="str">
        <f>AC$19</f>
        <v>AC20NSNT_0284</v>
      </c>
      <c r="C25" s="98"/>
      <c r="D25" s="95" t="s">
        <v>77</v>
      </c>
      <c r="F25" s="95" t="s">
        <v>78</v>
      </c>
      <c r="G25" s="95" t="s">
        <v>79</v>
      </c>
      <c r="I25" s="95" t="s">
        <v>80</v>
      </c>
      <c r="L25" s="97" t="s">
        <v>81</v>
      </c>
      <c r="M25" s="95" t="s">
        <v>82</v>
      </c>
      <c r="O25" s="100" t="s">
        <v>99</v>
      </c>
      <c r="P25" s="101" t="s">
        <v>657</v>
      </c>
      <c r="Q25" s="101" t="s">
        <v>658</v>
      </c>
      <c r="R25" s="101" t="s">
        <v>659</v>
      </c>
      <c r="S25" s="101" t="s">
        <v>660</v>
      </c>
      <c r="T25" s="101" t="s">
        <v>661</v>
      </c>
      <c r="U25" s="101" t="s">
        <v>662</v>
      </c>
      <c r="V25" s="101" t="s">
        <v>663</v>
      </c>
      <c r="W25" s="101" t="s">
        <v>664</v>
      </c>
      <c r="X25" s="101" t="s">
        <v>665</v>
      </c>
      <c r="Y25" s="101" t="s">
        <v>666</v>
      </c>
      <c r="Z25" s="101" t="s">
        <v>667</v>
      </c>
      <c r="AA25" s="103" t="s">
        <v>100</v>
      </c>
      <c r="AB25" s="102" t="s">
        <v>99</v>
      </c>
      <c r="AC25" s="101" t="s">
        <v>845</v>
      </c>
      <c r="AD25" s="101" t="s">
        <v>846</v>
      </c>
      <c r="AE25" s="101" t="s">
        <v>847</v>
      </c>
      <c r="AF25" s="101" t="s">
        <v>848</v>
      </c>
      <c r="AG25" s="101" t="s">
        <v>849</v>
      </c>
      <c r="AH25" s="101" t="s">
        <v>850</v>
      </c>
      <c r="AI25" s="101" t="s">
        <v>851</v>
      </c>
      <c r="AJ25" s="101" t="s">
        <v>852</v>
      </c>
      <c r="AK25" s="101" t="s">
        <v>853</v>
      </c>
      <c r="AL25" s="101" t="s">
        <v>854</v>
      </c>
      <c r="AM25" s="101" t="s">
        <v>855</v>
      </c>
      <c r="AN25" s="103" t="s">
        <v>100</v>
      </c>
    </row>
    <row r="26" spans="1:40" x14ac:dyDescent="0.2">
      <c r="A26" s="95" t="s">
        <v>114</v>
      </c>
      <c r="B26" s="95" t="str">
        <f>AC$9</f>
        <v>AC20NSNT_0191</v>
      </c>
      <c r="C26" s="98"/>
      <c r="D26" s="95" t="s">
        <v>77</v>
      </c>
      <c r="F26" s="95" t="s">
        <v>78</v>
      </c>
      <c r="G26" s="95" t="s">
        <v>79</v>
      </c>
      <c r="I26" s="95" t="s">
        <v>80</v>
      </c>
      <c r="L26" s="97" t="s">
        <v>81</v>
      </c>
      <c r="M26" s="95" t="s">
        <v>82</v>
      </c>
    </row>
    <row r="27" spans="1:40" x14ac:dyDescent="0.2">
      <c r="A27" s="95" t="s">
        <v>115</v>
      </c>
      <c r="B27" s="95" t="str">
        <f>AC$20</f>
        <v>AC20NSNT_0285</v>
      </c>
      <c r="C27" s="98"/>
      <c r="D27" s="95" t="s">
        <v>77</v>
      </c>
      <c r="F27" s="95" t="s">
        <v>78</v>
      </c>
      <c r="G27" s="95" t="s">
        <v>79</v>
      </c>
      <c r="I27" s="95" t="s">
        <v>80</v>
      </c>
      <c r="L27" s="97" t="s">
        <v>81</v>
      </c>
      <c r="M27" s="95" t="s">
        <v>82</v>
      </c>
    </row>
    <row r="28" spans="1:40" x14ac:dyDescent="0.2">
      <c r="A28" s="95" t="s">
        <v>116</v>
      </c>
      <c r="B28" s="95" t="str">
        <f>AC$10</f>
        <v>AC20NSNT_0192</v>
      </c>
      <c r="C28" s="98"/>
      <c r="D28" s="95" t="s">
        <v>77</v>
      </c>
      <c r="F28" s="95" t="s">
        <v>78</v>
      </c>
      <c r="G28" s="95" t="s">
        <v>79</v>
      </c>
      <c r="I28" s="95" t="s">
        <v>80</v>
      </c>
      <c r="L28" s="97" t="s">
        <v>81</v>
      </c>
      <c r="M28" s="95" t="s">
        <v>82</v>
      </c>
    </row>
    <row r="29" spans="1:40" x14ac:dyDescent="0.2">
      <c r="A29" s="95" t="s">
        <v>117</v>
      </c>
      <c r="B29" s="95" t="str">
        <f>AC$21</f>
        <v>AC20NSNT_0286</v>
      </c>
      <c r="C29" s="98"/>
      <c r="D29" s="95" t="s">
        <v>77</v>
      </c>
      <c r="F29" s="95" t="s">
        <v>78</v>
      </c>
      <c r="G29" s="95" t="s">
        <v>79</v>
      </c>
      <c r="I29" s="95" t="s">
        <v>80</v>
      </c>
      <c r="L29" s="97" t="s">
        <v>81</v>
      </c>
      <c r="M29" s="95" t="s">
        <v>82</v>
      </c>
    </row>
    <row r="30" spans="1:40" x14ac:dyDescent="0.2">
      <c r="A30" s="95" t="s">
        <v>118</v>
      </c>
      <c r="B30" s="95" t="str">
        <f>AC$11</f>
        <v>AC20NSNT_0193</v>
      </c>
      <c r="C30" s="98"/>
      <c r="D30" s="95" t="s">
        <v>77</v>
      </c>
      <c r="F30" s="95" t="s">
        <v>78</v>
      </c>
      <c r="G30" s="95" t="s">
        <v>79</v>
      </c>
      <c r="I30" s="95" t="s">
        <v>80</v>
      </c>
      <c r="L30" s="97" t="s">
        <v>81</v>
      </c>
      <c r="M30" s="95" t="s">
        <v>82</v>
      </c>
    </row>
    <row r="31" spans="1:40" x14ac:dyDescent="0.2">
      <c r="A31" s="95" t="s">
        <v>119</v>
      </c>
      <c r="B31" s="95" t="str">
        <f>AC$22</f>
        <v>AC20NSNT_0287</v>
      </c>
      <c r="C31" s="98"/>
      <c r="D31" s="95" t="s">
        <v>77</v>
      </c>
      <c r="F31" s="95" t="s">
        <v>78</v>
      </c>
      <c r="G31" s="95" t="s">
        <v>79</v>
      </c>
      <c r="I31" s="95" t="s">
        <v>80</v>
      </c>
      <c r="L31" s="97" t="s">
        <v>81</v>
      </c>
      <c r="M31" s="95" t="s">
        <v>82</v>
      </c>
    </row>
    <row r="32" spans="1:40" x14ac:dyDescent="0.2">
      <c r="A32" s="95" t="s">
        <v>120</v>
      </c>
      <c r="B32" s="95" t="str">
        <f>AC$12</f>
        <v>AC20NSNT_0194</v>
      </c>
      <c r="C32" s="98"/>
      <c r="D32" s="95" t="s">
        <v>77</v>
      </c>
      <c r="F32" s="95" t="s">
        <v>78</v>
      </c>
      <c r="G32" s="95" t="s">
        <v>79</v>
      </c>
      <c r="I32" s="95" t="s">
        <v>80</v>
      </c>
      <c r="L32" s="97" t="s">
        <v>81</v>
      </c>
      <c r="M32" s="95" t="s">
        <v>82</v>
      </c>
    </row>
    <row r="33" spans="1:13" x14ac:dyDescent="0.2">
      <c r="A33" s="95" t="s">
        <v>121</v>
      </c>
      <c r="B33" s="95" t="str">
        <f>AC$23</f>
        <v>AC20NSNT_0288</v>
      </c>
      <c r="C33" s="98"/>
      <c r="D33" s="95" t="s">
        <v>77</v>
      </c>
      <c r="F33" s="95" t="s">
        <v>78</v>
      </c>
      <c r="G33" s="95" t="s">
        <v>79</v>
      </c>
      <c r="I33" s="95" t="s">
        <v>80</v>
      </c>
      <c r="L33" s="97" t="s">
        <v>81</v>
      </c>
      <c r="M33" s="95" t="s">
        <v>82</v>
      </c>
    </row>
    <row r="34" spans="1:13" x14ac:dyDescent="0.2">
      <c r="A34" s="95" t="s">
        <v>122</v>
      </c>
      <c r="B34" s="95" t="str">
        <f>AC$13</f>
        <v>AC20NSNT_0195</v>
      </c>
      <c r="C34" s="98"/>
      <c r="D34" s="95" t="s">
        <v>77</v>
      </c>
      <c r="F34" s="95" t="s">
        <v>78</v>
      </c>
      <c r="G34" s="95" t="s">
        <v>79</v>
      </c>
      <c r="I34" s="95" t="s">
        <v>80</v>
      </c>
      <c r="L34" s="97" t="s">
        <v>81</v>
      </c>
      <c r="M34" s="95" t="s">
        <v>82</v>
      </c>
    </row>
    <row r="35" spans="1:13" x14ac:dyDescent="0.2">
      <c r="A35" s="95" t="s">
        <v>123</v>
      </c>
      <c r="B35" s="95" t="str">
        <f>AC$24</f>
        <v>AC20NSNT_0289</v>
      </c>
      <c r="C35" s="98"/>
      <c r="D35" s="95" t="s">
        <v>77</v>
      </c>
      <c r="F35" s="95" t="s">
        <v>78</v>
      </c>
      <c r="G35" s="95" t="s">
        <v>79</v>
      </c>
      <c r="I35" s="95" t="s">
        <v>80</v>
      </c>
      <c r="L35" s="97" t="s">
        <v>81</v>
      </c>
      <c r="M35" s="95" t="s">
        <v>82</v>
      </c>
    </row>
    <row r="36" spans="1:13" x14ac:dyDescent="0.2">
      <c r="A36" s="95" t="s">
        <v>124</v>
      </c>
      <c r="B36" s="95" t="str">
        <f>AC$14</f>
        <v>AC20NSNT_0196</v>
      </c>
      <c r="C36" s="98"/>
      <c r="D36" s="95" t="s">
        <v>77</v>
      </c>
      <c r="F36" s="95" t="s">
        <v>78</v>
      </c>
      <c r="G36" s="95" t="s">
        <v>79</v>
      </c>
      <c r="I36" s="95" t="s">
        <v>80</v>
      </c>
      <c r="L36" s="97" t="s">
        <v>81</v>
      </c>
      <c r="M36" s="95" t="s">
        <v>82</v>
      </c>
    </row>
    <row r="37" spans="1:13" x14ac:dyDescent="0.2">
      <c r="A37" s="95" t="s">
        <v>125</v>
      </c>
      <c r="B37" s="95" t="str">
        <f>AC$25</f>
        <v>AC20NSNT_0290</v>
      </c>
      <c r="C37" s="98"/>
      <c r="D37" s="95" t="s">
        <v>77</v>
      </c>
      <c r="F37" s="95" t="s">
        <v>78</v>
      </c>
      <c r="G37" s="95" t="s">
        <v>79</v>
      </c>
      <c r="I37" s="95" t="s">
        <v>80</v>
      </c>
      <c r="L37" s="97" t="s">
        <v>81</v>
      </c>
      <c r="M37" s="95" t="s">
        <v>82</v>
      </c>
    </row>
    <row r="38" spans="1:13" x14ac:dyDescent="0.2">
      <c r="A38" s="95" t="s">
        <v>126</v>
      </c>
      <c r="B38" s="97" t="str">
        <f>$Q$7</f>
        <v>AC20NSNT_0009</v>
      </c>
      <c r="C38" s="98"/>
      <c r="D38" s="95" t="s">
        <v>77</v>
      </c>
      <c r="F38" s="95" t="s">
        <v>78</v>
      </c>
      <c r="G38" s="95" t="s">
        <v>79</v>
      </c>
      <c r="I38" s="95" t="s">
        <v>80</v>
      </c>
      <c r="L38" s="97" t="s">
        <v>81</v>
      </c>
      <c r="M38" s="95" t="s">
        <v>82</v>
      </c>
    </row>
    <row r="39" spans="1:13" x14ac:dyDescent="0.2">
      <c r="A39" s="95" t="s">
        <v>127</v>
      </c>
      <c r="B39" s="95" t="str">
        <f>$Q$18</f>
        <v>AC20NSNT_0103</v>
      </c>
      <c r="C39" s="98"/>
      <c r="D39" s="95" t="s">
        <v>77</v>
      </c>
      <c r="F39" s="95" t="s">
        <v>78</v>
      </c>
      <c r="G39" s="95" t="s">
        <v>79</v>
      </c>
      <c r="I39" s="95" t="s">
        <v>80</v>
      </c>
      <c r="L39" s="97" t="s">
        <v>81</v>
      </c>
      <c r="M39" s="95" t="s">
        <v>82</v>
      </c>
    </row>
    <row r="40" spans="1:13" x14ac:dyDescent="0.2">
      <c r="A40" s="95" t="s">
        <v>128</v>
      </c>
      <c r="B40" s="95" t="str">
        <f>$Q$8</f>
        <v>AC20NSNT_0010</v>
      </c>
      <c r="C40" s="98"/>
      <c r="D40" s="95" t="s">
        <v>77</v>
      </c>
      <c r="F40" s="95" t="s">
        <v>78</v>
      </c>
      <c r="G40" s="95" t="s">
        <v>79</v>
      </c>
      <c r="I40" s="95" t="s">
        <v>80</v>
      </c>
      <c r="L40" s="97" t="s">
        <v>81</v>
      </c>
      <c r="M40" s="95" t="s">
        <v>82</v>
      </c>
    </row>
    <row r="41" spans="1:13" x14ac:dyDescent="0.2">
      <c r="A41" s="95" t="s">
        <v>129</v>
      </c>
      <c r="B41" s="95" t="str">
        <f>$Q$19</f>
        <v>AC20NSNT_0104</v>
      </c>
      <c r="C41" s="98"/>
      <c r="D41" s="95" t="s">
        <v>77</v>
      </c>
      <c r="F41" s="95" t="s">
        <v>78</v>
      </c>
      <c r="G41" s="95" t="s">
        <v>79</v>
      </c>
      <c r="I41" s="95" t="s">
        <v>80</v>
      </c>
      <c r="L41" s="97" t="s">
        <v>81</v>
      </c>
      <c r="M41" s="95" t="s">
        <v>82</v>
      </c>
    </row>
    <row r="42" spans="1:13" x14ac:dyDescent="0.2">
      <c r="A42" s="95" t="s">
        <v>130</v>
      </c>
      <c r="B42" s="97" t="str">
        <f>$Q$9</f>
        <v>AC20NSNT_0011</v>
      </c>
      <c r="C42" s="98"/>
      <c r="D42" s="95" t="s">
        <v>77</v>
      </c>
      <c r="F42" s="95" t="s">
        <v>78</v>
      </c>
      <c r="G42" s="95" t="s">
        <v>79</v>
      </c>
      <c r="I42" s="95" t="s">
        <v>80</v>
      </c>
      <c r="L42" s="97" t="s">
        <v>81</v>
      </c>
      <c r="M42" s="95" t="s">
        <v>82</v>
      </c>
    </row>
    <row r="43" spans="1:13" x14ac:dyDescent="0.2">
      <c r="A43" s="95" t="s">
        <v>131</v>
      </c>
      <c r="B43" s="95" t="str">
        <f>Q$20</f>
        <v>AC20NSNT_0105</v>
      </c>
      <c r="C43" s="98"/>
      <c r="D43" s="95" t="s">
        <v>77</v>
      </c>
      <c r="F43" s="95" t="s">
        <v>78</v>
      </c>
      <c r="G43" s="95" t="s">
        <v>79</v>
      </c>
      <c r="I43" s="95" t="s">
        <v>80</v>
      </c>
      <c r="L43" s="97" t="s">
        <v>81</v>
      </c>
      <c r="M43" s="95" t="s">
        <v>82</v>
      </c>
    </row>
    <row r="44" spans="1:13" x14ac:dyDescent="0.2">
      <c r="A44" s="95" t="s">
        <v>132</v>
      </c>
      <c r="B44" s="95" t="str">
        <f>Q$10</f>
        <v>AC20NSNT_0012</v>
      </c>
      <c r="C44" s="98"/>
      <c r="D44" s="95" t="s">
        <v>77</v>
      </c>
      <c r="F44" s="95" t="s">
        <v>78</v>
      </c>
      <c r="G44" s="95" t="s">
        <v>79</v>
      </c>
      <c r="I44" s="95" t="s">
        <v>80</v>
      </c>
      <c r="L44" s="97" t="s">
        <v>81</v>
      </c>
      <c r="M44" s="95" t="s">
        <v>82</v>
      </c>
    </row>
    <row r="45" spans="1:13" x14ac:dyDescent="0.2">
      <c r="A45" s="95" t="s">
        <v>133</v>
      </c>
      <c r="B45" s="95" t="str">
        <f>Q$21</f>
        <v>AC20NSNT_0106</v>
      </c>
      <c r="C45" s="98"/>
      <c r="D45" s="95" t="s">
        <v>77</v>
      </c>
      <c r="F45" s="95" t="s">
        <v>78</v>
      </c>
      <c r="G45" s="95" t="s">
        <v>79</v>
      </c>
      <c r="I45" s="95" t="s">
        <v>80</v>
      </c>
      <c r="L45" s="97" t="s">
        <v>81</v>
      </c>
      <c r="M45" s="95" t="s">
        <v>82</v>
      </c>
    </row>
    <row r="46" spans="1:13" x14ac:dyDescent="0.2">
      <c r="A46" s="95" t="s">
        <v>134</v>
      </c>
      <c r="B46" s="95" t="str">
        <f>Q$11</f>
        <v>AC20NSNT_0013</v>
      </c>
      <c r="C46" s="98"/>
      <c r="D46" s="95" t="s">
        <v>77</v>
      </c>
      <c r="F46" s="95" t="s">
        <v>78</v>
      </c>
      <c r="G46" s="95" t="s">
        <v>79</v>
      </c>
      <c r="I46" s="95" t="s">
        <v>80</v>
      </c>
      <c r="L46" s="97" t="s">
        <v>81</v>
      </c>
      <c r="M46" s="95" t="s">
        <v>82</v>
      </c>
    </row>
    <row r="47" spans="1:13" x14ac:dyDescent="0.2">
      <c r="A47" s="95" t="s">
        <v>135</v>
      </c>
      <c r="B47" s="95" t="str">
        <f>Q$22</f>
        <v>AC20NSNT_0107</v>
      </c>
      <c r="C47" s="98"/>
      <c r="D47" s="95" t="s">
        <v>77</v>
      </c>
      <c r="F47" s="95" t="s">
        <v>78</v>
      </c>
      <c r="G47" s="95" t="s">
        <v>79</v>
      </c>
      <c r="I47" s="95" t="s">
        <v>80</v>
      </c>
      <c r="L47" s="97" t="s">
        <v>81</v>
      </c>
      <c r="M47" s="95" t="s">
        <v>82</v>
      </c>
    </row>
    <row r="48" spans="1:13" x14ac:dyDescent="0.2">
      <c r="A48" s="95" t="s">
        <v>136</v>
      </c>
      <c r="B48" s="95" t="str">
        <f>Q$12</f>
        <v>AC20NSNT_0014</v>
      </c>
      <c r="C48" s="98"/>
      <c r="D48" s="95" t="s">
        <v>77</v>
      </c>
      <c r="F48" s="95" t="s">
        <v>78</v>
      </c>
      <c r="G48" s="95" t="s">
        <v>79</v>
      </c>
      <c r="I48" s="95" t="s">
        <v>80</v>
      </c>
      <c r="L48" s="97" t="s">
        <v>81</v>
      </c>
      <c r="M48" s="95" t="s">
        <v>82</v>
      </c>
    </row>
    <row r="49" spans="1:13" x14ac:dyDescent="0.2">
      <c r="A49" s="95" t="s">
        <v>137</v>
      </c>
      <c r="B49" s="95" t="str">
        <f>Q$23</f>
        <v>AC20NSNT_0108</v>
      </c>
      <c r="C49" s="98"/>
      <c r="D49" s="95" t="s">
        <v>77</v>
      </c>
      <c r="F49" s="95" t="s">
        <v>78</v>
      </c>
      <c r="G49" s="95" t="s">
        <v>79</v>
      </c>
      <c r="I49" s="95" t="s">
        <v>80</v>
      </c>
      <c r="L49" s="97" t="s">
        <v>81</v>
      </c>
      <c r="M49" s="95" t="s">
        <v>82</v>
      </c>
    </row>
    <row r="50" spans="1:13" x14ac:dyDescent="0.2">
      <c r="A50" s="95" t="s">
        <v>138</v>
      </c>
      <c r="B50" s="95" t="str">
        <f>Q$13</f>
        <v>AC20NSNT_0015</v>
      </c>
      <c r="C50" s="98"/>
      <c r="D50" s="95" t="s">
        <v>77</v>
      </c>
      <c r="F50" s="95" t="s">
        <v>78</v>
      </c>
      <c r="G50" s="95" t="s">
        <v>79</v>
      </c>
      <c r="I50" s="95" t="s">
        <v>80</v>
      </c>
      <c r="L50" s="97" t="s">
        <v>81</v>
      </c>
      <c r="M50" s="95" t="s">
        <v>82</v>
      </c>
    </row>
    <row r="51" spans="1:13" x14ac:dyDescent="0.2">
      <c r="A51" s="95" t="s">
        <v>139</v>
      </c>
      <c r="B51" s="95" t="str">
        <f>Q$24</f>
        <v>AC20NSNT_0109</v>
      </c>
      <c r="C51" s="98"/>
      <c r="D51" s="95" t="s">
        <v>77</v>
      </c>
      <c r="F51" s="95" t="s">
        <v>78</v>
      </c>
      <c r="G51" s="95" t="s">
        <v>79</v>
      </c>
      <c r="I51" s="95" t="s">
        <v>80</v>
      </c>
      <c r="L51" s="97" t="s">
        <v>81</v>
      </c>
      <c r="M51" s="95" t="s">
        <v>82</v>
      </c>
    </row>
    <row r="52" spans="1:13" x14ac:dyDescent="0.2">
      <c r="A52" s="95" t="s">
        <v>140</v>
      </c>
      <c r="B52" s="95" t="str">
        <f>Q$14</f>
        <v>AC20NSNT_0016</v>
      </c>
      <c r="C52" s="98"/>
      <c r="D52" s="95" t="s">
        <v>77</v>
      </c>
      <c r="F52" s="95" t="s">
        <v>78</v>
      </c>
      <c r="G52" s="95" t="s">
        <v>79</v>
      </c>
      <c r="I52" s="95" t="s">
        <v>80</v>
      </c>
      <c r="L52" s="97" t="s">
        <v>81</v>
      </c>
      <c r="M52" s="95" t="s">
        <v>82</v>
      </c>
    </row>
    <row r="53" spans="1:13" x14ac:dyDescent="0.2">
      <c r="A53" s="95" t="s">
        <v>141</v>
      </c>
      <c r="B53" s="95" t="str">
        <f>Q$25</f>
        <v>AC20NSNT_0110</v>
      </c>
      <c r="C53" s="98"/>
      <c r="D53" s="95" t="s">
        <v>77</v>
      </c>
      <c r="F53" s="95" t="s">
        <v>78</v>
      </c>
      <c r="G53" s="95" t="s">
        <v>79</v>
      </c>
      <c r="I53" s="95" t="s">
        <v>80</v>
      </c>
      <c r="L53" s="97" t="s">
        <v>81</v>
      </c>
      <c r="M53" s="95" t="s">
        <v>82</v>
      </c>
    </row>
    <row r="54" spans="1:13" x14ac:dyDescent="0.2">
      <c r="A54" s="95" t="s">
        <v>142</v>
      </c>
      <c r="B54" s="95" t="str">
        <f>AD$7</f>
        <v>AC20NSNT_0197</v>
      </c>
      <c r="C54" s="98"/>
      <c r="D54" s="95" t="s">
        <v>77</v>
      </c>
      <c r="F54" s="95" t="s">
        <v>78</v>
      </c>
      <c r="G54" s="95" t="s">
        <v>79</v>
      </c>
      <c r="I54" s="95" t="s">
        <v>80</v>
      </c>
      <c r="L54" s="97" t="s">
        <v>81</v>
      </c>
      <c r="M54" s="95" t="s">
        <v>82</v>
      </c>
    </row>
    <row r="55" spans="1:13" x14ac:dyDescent="0.2">
      <c r="A55" s="95" t="s">
        <v>143</v>
      </c>
      <c r="B55" s="95" t="str">
        <f>AD$18</f>
        <v>AC20NSNT_0291</v>
      </c>
      <c r="C55" s="98"/>
      <c r="D55" s="95" t="s">
        <v>77</v>
      </c>
      <c r="F55" s="95" t="s">
        <v>78</v>
      </c>
      <c r="G55" s="95" t="s">
        <v>79</v>
      </c>
      <c r="I55" s="95" t="s">
        <v>80</v>
      </c>
      <c r="L55" s="97" t="s">
        <v>81</v>
      </c>
      <c r="M55" s="95" t="s">
        <v>82</v>
      </c>
    </row>
    <row r="56" spans="1:13" x14ac:dyDescent="0.2">
      <c r="A56" s="95" t="s">
        <v>144</v>
      </c>
      <c r="B56" s="95" t="str">
        <f>AD$8</f>
        <v>AC20NSNT_0198</v>
      </c>
      <c r="C56" s="98"/>
      <c r="D56" s="95" t="s">
        <v>77</v>
      </c>
      <c r="F56" s="95" t="s">
        <v>78</v>
      </c>
      <c r="G56" s="95" t="s">
        <v>79</v>
      </c>
      <c r="I56" s="95" t="s">
        <v>80</v>
      </c>
      <c r="L56" s="97" t="s">
        <v>81</v>
      </c>
      <c r="M56" s="95" t="s">
        <v>82</v>
      </c>
    </row>
    <row r="57" spans="1:13" x14ac:dyDescent="0.2">
      <c r="A57" s="95" t="s">
        <v>145</v>
      </c>
      <c r="B57" s="95" t="str">
        <f>AD$19</f>
        <v>AC20NSNT_0292</v>
      </c>
      <c r="C57" s="98"/>
      <c r="D57" s="95" t="s">
        <v>77</v>
      </c>
      <c r="F57" s="95" t="s">
        <v>78</v>
      </c>
      <c r="G57" s="95" t="s">
        <v>79</v>
      </c>
      <c r="I57" s="95" t="s">
        <v>80</v>
      </c>
      <c r="L57" s="97" t="s">
        <v>81</v>
      </c>
      <c r="M57" s="95" t="s">
        <v>82</v>
      </c>
    </row>
    <row r="58" spans="1:13" x14ac:dyDescent="0.2">
      <c r="A58" s="95" t="s">
        <v>146</v>
      </c>
      <c r="B58" s="95" t="str">
        <f>AD$9</f>
        <v>AC20NSNT_0199</v>
      </c>
      <c r="C58" s="98"/>
      <c r="D58" s="95" t="s">
        <v>77</v>
      </c>
      <c r="F58" s="95" t="s">
        <v>78</v>
      </c>
      <c r="G58" s="95" t="s">
        <v>79</v>
      </c>
      <c r="I58" s="95" t="s">
        <v>80</v>
      </c>
      <c r="L58" s="97" t="s">
        <v>81</v>
      </c>
      <c r="M58" s="95" t="s">
        <v>82</v>
      </c>
    </row>
    <row r="59" spans="1:13" x14ac:dyDescent="0.2">
      <c r="A59" s="95" t="s">
        <v>147</v>
      </c>
      <c r="B59" s="95" t="str">
        <f>AD$20</f>
        <v>AC20NSNT_0293</v>
      </c>
      <c r="C59" s="98"/>
      <c r="D59" s="95" t="s">
        <v>77</v>
      </c>
      <c r="F59" s="95" t="s">
        <v>78</v>
      </c>
      <c r="G59" s="95" t="s">
        <v>79</v>
      </c>
      <c r="I59" s="95" t="s">
        <v>80</v>
      </c>
      <c r="L59" s="97" t="s">
        <v>81</v>
      </c>
      <c r="M59" s="95" t="s">
        <v>82</v>
      </c>
    </row>
    <row r="60" spans="1:13" x14ac:dyDescent="0.2">
      <c r="A60" s="95" t="s">
        <v>148</v>
      </c>
      <c r="B60" s="95" t="str">
        <f>AD$10</f>
        <v>AC20NSNT_0200</v>
      </c>
      <c r="C60" s="98"/>
      <c r="D60" s="95" t="s">
        <v>77</v>
      </c>
      <c r="F60" s="95" t="s">
        <v>78</v>
      </c>
      <c r="G60" s="95" t="s">
        <v>79</v>
      </c>
      <c r="I60" s="95" t="s">
        <v>80</v>
      </c>
      <c r="L60" s="97" t="s">
        <v>81</v>
      </c>
      <c r="M60" s="95" t="s">
        <v>82</v>
      </c>
    </row>
    <row r="61" spans="1:13" x14ac:dyDescent="0.2">
      <c r="A61" s="95" t="s">
        <v>149</v>
      </c>
      <c r="B61" s="95" t="str">
        <f>AD$21</f>
        <v>AC20NSNT_0294</v>
      </c>
      <c r="C61" s="98"/>
      <c r="D61" s="95" t="s">
        <v>77</v>
      </c>
      <c r="F61" s="95" t="s">
        <v>78</v>
      </c>
      <c r="G61" s="95" t="s">
        <v>79</v>
      </c>
      <c r="I61" s="95" t="s">
        <v>80</v>
      </c>
      <c r="L61" s="97" t="s">
        <v>81</v>
      </c>
      <c r="M61" s="95" t="s">
        <v>82</v>
      </c>
    </row>
    <row r="62" spans="1:13" x14ac:dyDescent="0.2">
      <c r="A62" s="95" t="s">
        <v>150</v>
      </c>
      <c r="B62" s="95" t="str">
        <f>AD$11</f>
        <v>AC20NSNT_0201</v>
      </c>
      <c r="C62" s="98"/>
      <c r="D62" s="95" t="s">
        <v>77</v>
      </c>
      <c r="F62" s="95" t="s">
        <v>78</v>
      </c>
      <c r="G62" s="95" t="s">
        <v>79</v>
      </c>
      <c r="I62" s="95" t="s">
        <v>80</v>
      </c>
      <c r="L62" s="97" t="s">
        <v>81</v>
      </c>
      <c r="M62" s="95" t="s">
        <v>82</v>
      </c>
    </row>
    <row r="63" spans="1:13" x14ac:dyDescent="0.2">
      <c r="A63" s="95" t="s">
        <v>151</v>
      </c>
      <c r="B63" s="95" t="str">
        <f>AD$22</f>
        <v>AC20NSNT_0295</v>
      </c>
      <c r="C63" s="98"/>
      <c r="D63" s="95" t="s">
        <v>77</v>
      </c>
      <c r="F63" s="95" t="s">
        <v>78</v>
      </c>
      <c r="G63" s="95" t="s">
        <v>79</v>
      </c>
      <c r="I63" s="95" t="s">
        <v>80</v>
      </c>
      <c r="L63" s="97" t="s">
        <v>81</v>
      </c>
      <c r="M63" s="95" t="s">
        <v>82</v>
      </c>
    </row>
    <row r="64" spans="1:13" x14ac:dyDescent="0.2">
      <c r="A64" s="95" t="s">
        <v>152</v>
      </c>
      <c r="B64" s="95" t="str">
        <f>AD$12</f>
        <v>AC20NSNT_0202</v>
      </c>
      <c r="C64" s="98"/>
      <c r="D64" s="95" t="s">
        <v>77</v>
      </c>
      <c r="F64" s="95" t="s">
        <v>78</v>
      </c>
      <c r="G64" s="95" t="s">
        <v>79</v>
      </c>
      <c r="I64" s="95" t="s">
        <v>80</v>
      </c>
      <c r="L64" s="97" t="s">
        <v>81</v>
      </c>
      <c r="M64" s="95" t="s">
        <v>82</v>
      </c>
    </row>
    <row r="65" spans="1:13" x14ac:dyDescent="0.2">
      <c r="A65" s="95" t="s">
        <v>153</v>
      </c>
      <c r="B65" s="95" t="str">
        <f>AD$23</f>
        <v>AC20NSNT_0296</v>
      </c>
      <c r="C65" s="98"/>
      <c r="D65" s="95" t="s">
        <v>77</v>
      </c>
      <c r="F65" s="95" t="s">
        <v>78</v>
      </c>
      <c r="G65" s="95" t="s">
        <v>79</v>
      </c>
      <c r="I65" s="95" t="s">
        <v>80</v>
      </c>
      <c r="L65" s="97" t="s">
        <v>81</v>
      </c>
      <c r="M65" s="95" t="s">
        <v>82</v>
      </c>
    </row>
    <row r="66" spans="1:13" x14ac:dyDescent="0.2">
      <c r="A66" s="95" t="s">
        <v>154</v>
      </c>
      <c r="B66" s="95" t="str">
        <f>AD$13</f>
        <v>AC20NSNT_0203</v>
      </c>
      <c r="C66" s="98"/>
      <c r="D66" s="95" t="s">
        <v>77</v>
      </c>
      <c r="F66" s="95" t="s">
        <v>78</v>
      </c>
      <c r="G66" s="95" t="s">
        <v>79</v>
      </c>
      <c r="I66" s="95" t="s">
        <v>80</v>
      </c>
      <c r="L66" s="97" t="s">
        <v>81</v>
      </c>
      <c r="M66" s="95" t="s">
        <v>82</v>
      </c>
    </row>
    <row r="67" spans="1:13" x14ac:dyDescent="0.2">
      <c r="A67" s="95" t="s">
        <v>155</v>
      </c>
      <c r="B67" s="95" t="str">
        <f>AD$24</f>
        <v>AC20NSNT_0297</v>
      </c>
      <c r="C67" s="98"/>
      <c r="D67" s="95" t="s">
        <v>77</v>
      </c>
      <c r="F67" s="95" t="s">
        <v>78</v>
      </c>
      <c r="G67" s="95" t="s">
        <v>79</v>
      </c>
      <c r="I67" s="95" t="s">
        <v>80</v>
      </c>
      <c r="L67" s="97" t="s">
        <v>81</v>
      </c>
      <c r="M67" s="95" t="s">
        <v>82</v>
      </c>
    </row>
    <row r="68" spans="1:13" x14ac:dyDescent="0.2">
      <c r="A68" s="95" t="s">
        <v>156</v>
      </c>
      <c r="B68" s="95" t="str">
        <f>AD$14</f>
        <v>AC20NSNT_0204</v>
      </c>
      <c r="C68" s="98"/>
      <c r="D68" s="95" t="s">
        <v>77</v>
      </c>
      <c r="F68" s="95" t="s">
        <v>78</v>
      </c>
      <c r="G68" s="95" t="s">
        <v>79</v>
      </c>
      <c r="I68" s="95" t="s">
        <v>80</v>
      </c>
      <c r="L68" s="97" t="s">
        <v>81</v>
      </c>
      <c r="M68" s="95" t="s">
        <v>82</v>
      </c>
    </row>
    <row r="69" spans="1:13" x14ac:dyDescent="0.2">
      <c r="A69" s="95" t="s">
        <v>157</v>
      </c>
      <c r="B69" s="95" t="str">
        <f>AD$25</f>
        <v>AC20NSNT_0298</v>
      </c>
      <c r="C69" s="98"/>
      <c r="D69" s="95" t="s">
        <v>77</v>
      </c>
      <c r="F69" s="95" t="s">
        <v>78</v>
      </c>
      <c r="G69" s="95" t="s">
        <v>79</v>
      </c>
      <c r="I69" s="95" t="s">
        <v>80</v>
      </c>
      <c r="L69" s="97" t="s">
        <v>81</v>
      </c>
      <c r="M69" s="95" t="s">
        <v>82</v>
      </c>
    </row>
    <row r="70" spans="1:13" x14ac:dyDescent="0.2">
      <c r="A70" s="95" t="s">
        <v>158</v>
      </c>
      <c r="B70" s="97" t="str">
        <f>$R$7</f>
        <v>AC20NSNT_0017</v>
      </c>
      <c r="C70" s="98"/>
      <c r="D70" s="95" t="s">
        <v>77</v>
      </c>
      <c r="F70" s="95" t="s">
        <v>78</v>
      </c>
      <c r="G70" s="95" t="s">
        <v>79</v>
      </c>
      <c r="I70" s="95" t="s">
        <v>80</v>
      </c>
      <c r="L70" s="97" t="s">
        <v>81</v>
      </c>
      <c r="M70" s="95" t="s">
        <v>82</v>
      </c>
    </row>
    <row r="71" spans="1:13" x14ac:dyDescent="0.2">
      <c r="A71" s="95" t="s">
        <v>159</v>
      </c>
      <c r="B71" s="95" t="str">
        <f>$R$18</f>
        <v>AC20NSNT_0111</v>
      </c>
      <c r="C71" s="98"/>
      <c r="D71" s="95" t="s">
        <v>77</v>
      </c>
      <c r="F71" s="95" t="s">
        <v>78</v>
      </c>
      <c r="G71" s="95" t="s">
        <v>79</v>
      </c>
      <c r="I71" s="95" t="s">
        <v>80</v>
      </c>
      <c r="L71" s="97" t="s">
        <v>81</v>
      </c>
      <c r="M71" s="95" t="s">
        <v>82</v>
      </c>
    </row>
    <row r="72" spans="1:13" x14ac:dyDescent="0.2">
      <c r="A72" s="95" t="s">
        <v>160</v>
      </c>
      <c r="B72" s="95" t="str">
        <f>$R$8</f>
        <v>AC20NSNT_0018</v>
      </c>
      <c r="C72" s="98"/>
      <c r="D72" s="95" t="s">
        <v>77</v>
      </c>
      <c r="F72" s="95" t="s">
        <v>78</v>
      </c>
      <c r="G72" s="95" t="s">
        <v>79</v>
      </c>
      <c r="I72" s="95" t="s">
        <v>80</v>
      </c>
      <c r="L72" s="97" t="s">
        <v>81</v>
      </c>
      <c r="M72" s="95" t="s">
        <v>82</v>
      </c>
    </row>
    <row r="73" spans="1:13" x14ac:dyDescent="0.2">
      <c r="A73" s="95" t="s">
        <v>161</v>
      </c>
      <c r="B73" s="95" t="str">
        <f>$R$19</f>
        <v>AC20NSNT_0112</v>
      </c>
      <c r="C73" s="98"/>
      <c r="D73" s="95" t="s">
        <v>77</v>
      </c>
      <c r="F73" s="95" t="s">
        <v>78</v>
      </c>
      <c r="G73" s="95" t="s">
        <v>79</v>
      </c>
      <c r="I73" s="95" t="s">
        <v>80</v>
      </c>
      <c r="L73" s="97" t="s">
        <v>81</v>
      </c>
      <c r="M73" s="95" t="s">
        <v>82</v>
      </c>
    </row>
    <row r="74" spans="1:13" x14ac:dyDescent="0.2">
      <c r="A74" s="95" t="s">
        <v>162</v>
      </c>
      <c r="B74" s="97" t="str">
        <f>$R$9</f>
        <v>AC20NSNT_0019</v>
      </c>
      <c r="C74" s="98"/>
      <c r="D74" s="95" t="s">
        <v>77</v>
      </c>
      <c r="F74" s="95" t="s">
        <v>78</v>
      </c>
      <c r="G74" s="95" t="s">
        <v>79</v>
      </c>
      <c r="I74" s="95" t="s">
        <v>80</v>
      </c>
      <c r="L74" s="97" t="s">
        <v>81</v>
      </c>
      <c r="M74" s="95" t="s">
        <v>82</v>
      </c>
    </row>
    <row r="75" spans="1:13" x14ac:dyDescent="0.2">
      <c r="A75" s="95" t="s">
        <v>163</v>
      </c>
      <c r="B75" s="95" t="str">
        <f>R$20</f>
        <v>AC20NSNT_0113</v>
      </c>
      <c r="C75" s="98"/>
      <c r="D75" s="95" t="s">
        <v>77</v>
      </c>
      <c r="F75" s="95" t="s">
        <v>78</v>
      </c>
      <c r="G75" s="95" t="s">
        <v>79</v>
      </c>
      <c r="I75" s="95" t="s">
        <v>80</v>
      </c>
      <c r="L75" s="97" t="s">
        <v>81</v>
      </c>
      <c r="M75" s="95" t="s">
        <v>82</v>
      </c>
    </row>
    <row r="76" spans="1:13" x14ac:dyDescent="0.2">
      <c r="A76" s="95" t="s">
        <v>164</v>
      </c>
      <c r="B76" s="95" t="str">
        <f>R$10</f>
        <v>AC20NSNT_0020</v>
      </c>
      <c r="C76" s="98"/>
      <c r="D76" s="95" t="s">
        <v>77</v>
      </c>
      <c r="F76" s="95" t="s">
        <v>78</v>
      </c>
      <c r="G76" s="95" t="s">
        <v>79</v>
      </c>
      <c r="I76" s="95" t="s">
        <v>80</v>
      </c>
      <c r="L76" s="97" t="s">
        <v>81</v>
      </c>
      <c r="M76" s="95" t="s">
        <v>82</v>
      </c>
    </row>
    <row r="77" spans="1:13" x14ac:dyDescent="0.2">
      <c r="A77" s="95" t="s">
        <v>165</v>
      </c>
      <c r="B77" s="95" t="str">
        <f>R$21</f>
        <v>AC20NSNT_0114</v>
      </c>
      <c r="C77" s="98"/>
      <c r="D77" s="95" t="s">
        <v>77</v>
      </c>
      <c r="F77" s="95" t="s">
        <v>78</v>
      </c>
      <c r="G77" s="95" t="s">
        <v>79</v>
      </c>
      <c r="I77" s="95" t="s">
        <v>80</v>
      </c>
      <c r="L77" s="97" t="s">
        <v>81</v>
      </c>
      <c r="M77" s="95" t="s">
        <v>82</v>
      </c>
    </row>
    <row r="78" spans="1:13" x14ac:dyDescent="0.2">
      <c r="A78" s="95" t="s">
        <v>166</v>
      </c>
      <c r="B78" s="95" t="str">
        <f>R$11</f>
        <v>AC20NSNT_0021</v>
      </c>
      <c r="C78" s="98"/>
      <c r="D78" s="95" t="s">
        <v>77</v>
      </c>
      <c r="F78" s="95" t="s">
        <v>78</v>
      </c>
      <c r="G78" s="95" t="s">
        <v>79</v>
      </c>
      <c r="I78" s="95" t="s">
        <v>80</v>
      </c>
      <c r="L78" s="97" t="s">
        <v>81</v>
      </c>
      <c r="M78" s="95" t="s">
        <v>82</v>
      </c>
    </row>
    <row r="79" spans="1:13" x14ac:dyDescent="0.2">
      <c r="A79" s="95" t="s">
        <v>167</v>
      </c>
      <c r="B79" s="95" t="str">
        <f>R$22</f>
        <v>AC20NSNT_0115</v>
      </c>
      <c r="C79" s="98"/>
      <c r="D79" s="95" t="s">
        <v>77</v>
      </c>
      <c r="F79" s="95" t="s">
        <v>78</v>
      </c>
      <c r="G79" s="95" t="s">
        <v>79</v>
      </c>
      <c r="I79" s="95" t="s">
        <v>80</v>
      </c>
      <c r="L79" s="97" t="s">
        <v>81</v>
      </c>
      <c r="M79" s="95" t="s">
        <v>82</v>
      </c>
    </row>
    <row r="80" spans="1:13" x14ac:dyDescent="0.2">
      <c r="A80" s="95" t="s">
        <v>168</v>
      </c>
      <c r="B80" s="95" t="str">
        <f>R$12</f>
        <v>AC20NSNT_0022</v>
      </c>
      <c r="C80" s="98"/>
      <c r="D80" s="95" t="s">
        <v>77</v>
      </c>
      <c r="F80" s="95" t="s">
        <v>78</v>
      </c>
      <c r="G80" s="95" t="s">
        <v>79</v>
      </c>
      <c r="I80" s="95" t="s">
        <v>80</v>
      </c>
      <c r="L80" s="97" t="s">
        <v>81</v>
      </c>
      <c r="M80" s="95" t="s">
        <v>82</v>
      </c>
    </row>
    <row r="81" spans="1:13" x14ac:dyDescent="0.2">
      <c r="A81" s="95" t="s">
        <v>169</v>
      </c>
      <c r="B81" s="95" t="str">
        <f>R$23</f>
        <v>AC20NSNT_0116</v>
      </c>
      <c r="C81" s="98"/>
      <c r="D81" s="95" t="s">
        <v>77</v>
      </c>
      <c r="F81" s="95" t="s">
        <v>78</v>
      </c>
      <c r="G81" s="95" t="s">
        <v>79</v>
      </c>
      <c r="I81" s="95" t="s">
        <v>80</v>
      </c>
      <c r="L81" s="97" t="s">
        <v>81</v>
      </c>
      <c r="M81" s="95" t="s">
        <v>82</v>
      </c>
    </row>
    <row r="82" spans="1:13" x14ac:dyDescent="0.2">
      <c r="A82" s="95" t="s">
        <v>170</v>
      </c>
      <c r="B82" s="95" t="str">
        <f>R$13</f>
        <v>AC20NSNT_0023</v>
      </c>
      <c r="C82" s="98"/>
      <c r="D82" s="95" t="s">
        <v>77</v>
      </c>
      <c r="F82" s="95" t="s">
        <v>78</v>
      </c>
      <c r="G82" s="95" t="s">
        <v>79</v>
      </c>
      <c r="I82" s="95" t="s">
        <v>80</v>
      </c>
      <c r="L82" s="97" t="s">
        <v>81</v>
      </c>
      <c r="M82" s="95" t="s">
        <v>82</v>
      </c>
    </row>
    <row r="83" spans="1:13" x14ac:dyDescent="0.2">
      <c r="A83" s="95" t="s">
        <v>171</v>
      </c>
      <c r="B83" s="95" t="str">
        <f>R$24</f>
        <v>AC20NSNT_0117</v>
      </c>
      <c r="C83" s="98"/>
      <c r="D83" s="95" t="s">
        <v>77</v>
      </c>
      <c r="F83" s="95" t="s">
        <v>78</v>
      </c>
      <c r="G83" s="95" t="s">
        <v>79</v>
      </c>
      <c r="I83" s="95" t="s">
        <v>80</v>
      </c>
      <c r="L83" s="97" t="s">
        <v>81</v>
      </c>
      <c r="M83" s="95" t="s">
        <v>82</v>
      </c>
    </row>
    <row r="84" spans="1:13" x14ac:dyDescent="0.2">
      <c r="A84" s="95" t="s">
        <v>172</v>
      </c>
      <c r="B84" s="95" t="str">
        <f>R$14</f>
        <v>AC20NSNT_0024</v>
      </c>
      <c r="C84" s="98"/>
      <c r="D84" s="95" t="s">
        <v>77</v>
      </c>
      <c r="F84" s="95" t="s">
        <v>78</v>
      </c>
      <c r="G84" s="95" t="s">
        <v>79</v>
      </c>
      <c r="I84" s="95" t="s">
        <v>80</v>
      </c>
      <c r="L84" s="97" t="s">
        <v>81</v>
      </c>
      <c r="M84" s="95" t="s">
        <v>82</v>
      </c>
    </row>
    <row r="85" spans="1:13" x14ac:dyDescent="0.2">
      <c r="A85" s="95" t="s">
        <v>173</v>
      </c>
      <c r="B85" s="95" t="str">
        <f>R$25</f>
        <v>AC20NSNT_0118</v>
      </c>
      <c r="C85" s="98"/>
      <c r="D85" s="95" t="s">
        <v>77</v>
      </c>
      <c r="F85" s="95" t="s">
        <v>78</v>
      </c>
      <c r="G85" s="95" t="s">
        <v>79</v>
      </c>
      <c r="I85" s="95" t="s">
        <v>80</v>
      </c>
      <c r="L85" s="97" t="s">
        <v>81</v>
      </c>
      <c r="M85" s="95" t="s">
        <v>82</v>
      </c>
    </row>
    <row r="86" spans="1:13" x14ac:dyDescent="0.2">
      <c r="A86" s="95" t="s">
        <v>174</v>
      </c>
      <c r="B86" s="95" t="str">
        <f>AE$7</f>
        <v>AC20NSNT_0205</v>
      </c>
      <c r="C86" s="98"/>
      <c r="D86" s="95" t="s">
        <v>77</v>
      </c>
      <c r="F86" s="95" t="s">
        <v>78</v>
      </c>
      <c r="G86" s="95" t="s">
        <v>79</v>
      </c>
      <c r="I86" s="95" t="s">
        <v>80</v>
      </c>
      <c r="L86" s="97" t="s">
        <v>81</v>
      </c>
      <c r="M86" s="95" t="s">
        <v>82</v>
      </c>
    </row>
    <row r="87" spans="1:13" x14ac:dyDescent="0.2">
      <c r="A87" s="95" t="s">
        <v>175</v>
      </c>
      <c r="B87" s="95" t="str">
        <f>AE$18</f>
        <v>AC20NSNT_0299</v>
      </c>
      <c r="C87" s="98"/>
      <c r="D87" s="95" t="s">
        <v>77</v>
      </c>
      <c r="F87" s="95" t="s">
        <v>78</v>
      </c>
      <c r="G87" s="95" t="s">
        <v>79</v>
      </c>
      <c r="I87" s="95" t="s">
        <v>80</v>
      </c>
      <c r="L87" s="97" t="s">
        <v>81</v>
      </c>
      <c r="M87" s="95" t="s">
        <v>82</v>
      </c>
    </row>
    <row r="88" spans="1:13" x14ac:dyDescent="0.2">
      <c r="A88" s="95" t="s">
        <v>176</v>
      </c>
      <c r="B88" s="95" t="str">
        <f>AE$8</f>
        <v>AC20NSNT_0206</v>
      </c>
      <c r="C88" s="98"/>
      <c r="D88" s="95" t="s">
        <v>77</v>
      </c>
      <c r="F88" s="95" t="s">
        <v>78</v>
      </c>
      <c r="G88" s="95" t="s">
        <v>79</v>
      </c>
      <c r="I88" s="95" t="s">
        <v>80</v>
      </c>
      <c r="L88" s="97" t="s">
        <v>81</v>
      </c>
      <c r="M88" s="95" t="s">
        <v>82</v>
      </c>
    </row>
    <row r="89" spans="1:13" x14ac:dyDescent="0.2">
      <c r="A89" s="95" t="s">
        <v>177</v>
      </c>
      <c r="B89" s="95" t="str">
        <f>AE$19</f>
        <v>AC20NSNT_0300</v>
      </c>
      <c r="C89" s="98"/>
      <c r="D89" s="95" t="s">
        <v>77</v>
      </c>
      <c r="F89" s="95" t="s">
        <v>78</v>
      </c>
      <c r="G89" s="95" t="s">
        <v>79</v>
      </c>
      <c r="I89" s="95" t="s">
        <v>80</v>
      </c>
      <c r="L89" s="97" t="s">
        <v>81</v>
      </c>
      <c r="M89" s="95" t="s">
        <v>82</v>
      </c>
    </row>
    <row r="90" spans="1:13" x14ac:dyDescent="0.2">
      <c r="A90" s="95" t="s">
        <v>178</v>
      </c>
      <c r="B90" s="95" t="str">
        <f>AE$9</f>
        <v>AC20NSNT_0207</v>
      </c>
      <c r="C90" s="98"/>
      <c r="D90" s="95" t="s">
        <v>77</v>
      </c>
      <c r="F90" s="95" t="s">
        <v>78</v>
      </c>
      <c r="G90" s="95" t="s">
        <v>79</v>
      </c>
      <c r="I90" s="95" t="s">
        <v>80</v>
      </c>
      <c r="L90" s="97" t="s">
        <v>81</v>
      </c>
      <c r="M90" s="95" t="s">
        <v>82</v>
      </c>
    </row>
    <row r="91" spans="1:13" x14ac:dyDescent="0.2">
      <c r="A91" s="95" t="s">
        <v>179</v>
      </c>
      <c r="B91" s="95" t="str">
        <f>AE$20</f>
        <v>AC20NSNT_0301</v>
      </c>
      <c r="C91" s="98"/>
      <c r="D91" s="95" t="s">
        <v>77</v>
      </c>
      <c r="F91" s="95" t="s">
        <v>78</v>
      </c>
      <c r="G91" s="95" t="s">
        <v>79</v>
      </c>
      <c r="I91" s="95" t="s">
        <v>80</v>
      </c>
      <c r="L91" s="97" t="s">
        <v>81</v>
      </c>
      <c r="M91" s="95" t="s">
        <v>82</v>
      </c>
    </row>
    <row r="92" spans="1:13" x14ac:dyDescent="0.2">
      <c r="A92" s="95" t="s">
        <v>180</v>
      </c>
      <c r="B92" s="95" t="str">
        <f>AE$10</f>
        <v>AC20NSNT_0208</v>
      </c>
      <c r="C92" s="98"/>
      <c r="D92" s="95" t="s">
        <v>77</v>
      </c>
      <c r="F92" s="95" t="s">
        <v>78</v>
      </c>
      <c r="G92" s="95" t="s">
        <v>79</v>
      </c>
      <c r="I92" s="95" t="s">
        <v>80</v>
      </c>
      <c r="L92" s="97" t="s">
        <v>81</v>
      </c>
      <c r="M92" s="95" t="s">
        <v>82</v>
      </c>
    </row>
    <row r="93" spans="1:13" x14ac:dyDescent="0.2">
      <c r="A93" s="95" t="s">
        <v>181</v>
      </c>
      <c r="B93" s="95" t="str">
        <f>AE$21</f>
        <v>AC20NSNT_0302</v>
      </c>
      <c r="C93" s="98"/>
      <c r="D93" s="95" t="s">
        <v>77</v>
      </c>
      <c r="F93" s="95" t="s">
        <v>78</v>
      </c>
      <c r="G93" s="95" t="s">
        <v>79</v>
      </c>
      <c r="I93" s="95" t="s">
        <v>80</v>
      </c>
      <c r="L93" s="97" t="s">
        <v>81</v>
      </c>
      <c r="M93" s="95" t="s">
        <v>82</v>
      </c>
    </row>
    <row r="94" spans="1:13" x14ac:dyDescent="0.2">
      <c r="A94" s="95" t="s">
        <v>182</v>
      </c>
      <c r="B94" s="95" t="str">
        <f>AE$11</f>
        <v>AC20NSNT_0209</v>
      </c>
      <c r="C94" s="98"/>
      <c r="D94" s="95" t="s">
        <v>77</v>
      </c>
      <c r="F94" s="95" t="s">
        <v>78</v>
      </c>
      <c r="G94" s="95" t="s">
        <v>79</v>
      </c>
      <c r="I94" s="95" t="s">
        <v>80</v>
      </c>
      <c r="L94" s="97" t="s">
        <v>81</v>
      </c>
      <c r="M94" s="95" t="s">
        <v>82</v>
      </c>
    </row>
    <row r="95" spans="1:13" x14ac:dyDescent="0.2">
      <c r="A95" s="95" t="s">
        <v>183</v>
      </c>
      <c r="B95" s="95" t="str">
        <f>AE$22</f>
        <v>AC20NSNT_0303</v>
      </c>
      <c r="C95" s="98"/>
      <c r="D95" s="95" t="s">
        <v>77</v>
      </c>
      <c r="F95" s="95" t="s">
        <v>78</v>
      </c>
      <c r="G95" s="95" t="s">
        <v>79</v>
      </c>
      <c r="I95" s="95" t="s">
        <v>80</v>
      </c>
      <c r="L95" s="97" t="s">
        <v>81</v>
      </c>
      <c r="M95" s="95" t="s">
        <v>82</v>
      </c>
    </row>
    <row r="96" spans="1:13" x14ac:dyDescent="0.2">
      <c r="A96" s="95" t="s">
        <v>184</v>
      </c>
      <c r="B96" s="95" t="str">
        <f>AE$12</f>
        <v>AC20NSNT_0210</v>
      </c>
      <c r="C96" s="98"/>
      <c r="D96" s="95" t="s">
        <v>77</v>
      </c>
      <c r="F96" s="95" t="s">
        <v>78</v>
      </c>
      <c r="G96" s="95" t="s">
        <v>79</v>
      </c>
      <c r="I96" s="95" t="s">
        <v>80</v>
      </c>
      <c r="L96" s="97" t="s">
        <v>81</v>
      </c>
      <c r="M96" s="95" t="s">
        <v>82</v>
      </c>
    </row>
    <row r="97" spans="1:13" x14ac:dyDescent="0.2">
      <c r="A97" s="95" t="s">
        <v>185</v>
      </c>
      <c r="B97" s="95" t="str">
        <f>AE$23</f>
        <v>AC20NSNT_0304</v>
      </c>
      <c r="C97" s="98"/>
      <c r="D97" s="95" t="s">
        <v>77</v>
      </c>
      <c r="F97" s="95" t="s">
        <v>78</v>
      </c>
      <c r="G97" s="95" t="s">
        <v>79</v>
      </c>
      <c r="I97" s="95" t="s">
        <v>80</v>
      </c>
      <c r="L97" s="97" t="s">
        <v>81</v>
      </c>
      <c r="M97" s="95" t="s">
        <v>82</v>
      </c>
    </row>
    <row r="98" spans="1:13" x14ac:dyDescent="0.2">
      <c r="A98" s="95" t="s">
        <v>186</v>
      </c>
      <c r="B98" s="95" t="str">
        <f>AE$13</f>
        <v>AC20NSNT_0211</v>
      </c>
      <c r="C98" s="98"/>
      <c r="D98" s="95" t="s">
        <v>77</v>
      </c>
      <c r="F98" s="95" t="s">
        <v>78</v>
      </c>
      <c r="G98" s="95" t="s">
        <v>79</v>
      </c>
      <c r="I98" s="95" t="s">
        <v>80</v>
      </c>
      <c r="L98" s="97" t="s">
        <v>81</v>
      </c>
      <c r="M98" s="95" t="s">
        <v>82</v>
      </c>
    </row>
    <row r="99" spans="1:13" x14ac:dyDescent="0.2">
      <c r="A99" s="95" t="s">
        <v>187</v>
      </c>
      <c r="B99" s="95" t="str">
        <f>AE$24</f>
        <v>AC20NSNT_0305</v>
      </c>
      <c r="C99" s="98"/>
      <c r="D99" s="95" t="s">
        <v>77</v>
      </c>
      <c r="F99" s="95" t="s">
        <v>78</v>
      </c>
      <c r="G99" s="95" t="s">
        <v>79</v>
      </c>
      <c r="I99" s="95" t="s">
        <v>80</v>
      </c>
      <c r="L99" s="97" t="s">
        <v>81</v>
      </c>
      <c r="M99" s="95" t="s">
        <v>82</v>
      </c>
    </row>
    <row r="100" spans="1:13" x14ac:dyDescent="0.2">
      <c r="A100" s="95" t="s">
        <v>188</v>
      </c>
      <c r="B100" s="95" t="str">
        <f>AE$14</f>
        <v>AC20NSNT_0212</v>
      </c>
      <c r="C100" s="98"/>
      <c r="D100" s="95" t="s">
        <v>77</v>
      </c>
      <c r="F100" s="95" t="s">
        <v>78</v>
      </c>
      <c r="G100" s="95" t="s">
        <v>79</v>
      </c>
      <c r="I100" s="95" t="s">
        <v>80</v>
      </c>
      <c r="L100" s="97" t="s">
        <v>81</v>
      </c>
      <c r="M100" s="95" t="s">
        <v>82</v>
      </c>
    </row>
    <row r="101" spans="1:13" x14ac:dyDescent="0.2">
      <c r="A101" s="95" t="s">
        <v>189</v>
      </c>
      <c r="B101" s="95" t="str">
        <f>AE$25</f>
        <v>AC20NSNT_0306</v>
      </c>
      <c r="C101" s="98"/>
      <c r="D101" s="95" t="s">
        <v>77</v>
      </c>
      <c r="F101" s="95" t="s">
        <v>78</v>
      </c>
      <c r="G101" s="95" t="s">
        <v>79</v>
      </c>
      <c r="I101" s="95" t="s">
        <v>80</v>
      </c>
      <c r="L101" s="97" t="s">
        <v>81</v>
      </c>
      <c r="M101" s="95" t="s">
        <v>82</v>
      </c>
    </row>
    <row r="102" spans="1:13" x14ac:dyDescent="0.2">
      <c r="A102" s="95" t="s">
        <v>190</v>
      </c>
      <c r="B102" s="97" t="str">
        <f>$S$7</f>
        <v>AC20NSNT_0025</v>
      </c>
      <c r="C102" s="98"/>
      <c r="D102" s="95" t="s">
        <v>77</v>
      </c>
      <c r="F102" s="95" t="s">
        <v>78</v>
      </c>
      <c r="G102" s="95" t="s">
        <v>79</v>
      </c>
      <c r="I102" s="95" t="s">
        <v>80</v>
      </c>
      <c r="L102" s="97" t="s">
        <v>81</v>
      </c>
      <c r="M102" s="95" t="s">
        <v>82</v>
      </c>
    </row>
    <row r="103" spans="1:13" x14ac:dyDescent="0.2">
      <c r="A103" s="95" t="s">
        <v>191</v>
      </c>
      <c r="B103" s="95" t="str">
        <f>$S$18</f>
        <v>AC20NSNT_0119</v>
      </c>
      <c r="C103" s="98"/>
      <c r="D103" s="95" t="s">
        <v>77</v>
      </c>
      <c r="F103" s="95" t="s">
        <v>78</v>
      </c>
      <c r="G103" s="95" t="s">
        <v>79</v>
      </c>
      <c r="I103" s="95" t="s">
        <v>80</v>
      </c>
      <c r="L103" s="97" t="s">
        <v>81</v>
      </c>
      <c r="M103" s="95" t="s">
        <v>82</v>
      </c>
    </row>
    <row r="104" spans="1:13" x14ac:dyDescent="0.2">
      <c r="A104" s="95" t="s">
        <v>192</v>
      </c>
      <c r="B104" s="95" t="str">
        <f>$S$8</f>
        <v>AC20NSNT_0026</v>
      </c>
      <c r="C104" s="98"/>
      <c r="D104" s="95" t="s">
        <v>77</v>
      </c>
      <c r="F104" s="95" t="s">
        <v>78</v>
      </c>
      <c r="G104" s="95" t="s">
        <v>79</v>
      </c>
      <c r="I104" s="95" t="s">
        <v>80</v>
      </c>
      <c r="L104" s="97" t="s">
        <v>81</v>
      </c>
      <c r="M104" s="95" t="s">
        <v>82</v>
      </c>
    </row>
    <row r="105" spans="1:13" x14ac:dyDescent="0.2">
      <c r="A105" s="95" t="s">
        <v>193</v>
      </c>
      <c r="B105" s="95" t="str">
        <f>$S$19</f>
        <v>AC20NSNT_0120</v>
      </c>
      <c r="C105" s="98"/>
      <c r="D105" s="95" t="s">
        <v>77</v>
      </c>
      <c r="F105" s="95" t="s">
        <v>78</v>
      </c>
      <c r="G105" s="95" t="s">
        <v>79</v>
      </c>
      <c r="I105" s="95" t="s">
        <v>80</v>
      </c>
      <c r="L105" s="97" t="s">
        <v>81</v>
      </c>
      <c r="M105" s="95" t="s">
        <v>82</v>
      </c>
    </row>
    <row r="106" spans="1:13" x14ac:dyDescent="0.2">
      <c r="A106" s="95" t="s">
        <v>194</v>
      </c>
      <c r="B106" s="97" t="str">
        <f>$S$9</f>
        <v>AC20NSNT_0027</v>
      </c>
      <c r="C106" s="98"/>
      <c r="D106" s="95" t="s">
        <v>77</v>
      </c>
      <c r="F106" s="95" t="s">
        <v>78</v>
      </c>
      <c r="G106" s="95" t="s">
        <v>79</v>
      </c>
      <c r="I106" s="95" t="s">
        <v>80</v>
      </c>
      <c r="L106" s="97" t="s">
        <v>81</v>
      </c>
      <c r="M106" s="95" t="s">
        <v>82</v>
      </c>
    </row>
    <row r="107" spans="1:13" x14ac:dyDescent="0.2">
      <c r="A107" s="95" t="s">
        <v>195</v>
      </c>
      <c r="B107" s="95" t="str">
        <f>S$20</f>
        <v>AC20NSNT_0121</v>
      </c>
      <c r="C107" s="98"/>
      <c r="D107" s="95" t="s">
        <v>77</v>
      </c>
      <c r="F107" s="95" t="s">
        <v>78</v>
      </c>
      <c r="G107" s="95" t="s">
        <v>79</v>
      </c>
      <c r="I107" s="95" t="s">
        <v>80</v>
      </c>
      <c r="L107" s="97" t="s">
        <v>81</v>
      </c>
      <c r="M107" s="95" t="s">
        <v>82</v>
      </c>
    </row>
    <row r="108" spans="1:13" x14ac:dyDescent="0.2">
      <c r="A108" s="95" t="s">
        <v>196</v>
      </c>
      <c r="B108" s="95" t="str">
        <f>S$10</f>
        <v>AC20NSNT_0028</v>
      </c>
      <c r="C108" s="98"/>
      <c r="D108" s="95" t="s">
        <v>77</v>
      </c>
      <c r="F108" s="95" t="s">
        <v>78</v>
      </c>
      <c r="G108" s="95" t="s">
        <v>79</v>
      </c>
      <c r="I108" s="95" t="s">
        <v>80</v>
      </c>
      <c r="L108" s="97" t="s">
        <v>81</v>
      </c>
      <c r="M108" s="95" t="s">
        <v>82</v>
      </c>
    </row>
    <row r="109" spans="1:13" x14ac:dyDescent="0.2">
      <c r="A109" s="95" t="s">
        <v>197</v>
      </c>
      <c r="B109" s="95" t="str">
        <f>S$21</f>
        <v>AC20NSNT_0122</v>
      </c>
      <c r="C109" s="98"/>
      <c r="D109" s="95" t="s">
        <v>77</v>
      </c>
      <c r="F109" s="95" t="s">
        <v>78</v>
      </c>
      <c r="G109" s="95" t="s">
        <v>79</v>
      </c>
      <c r="I109" s="95" t="s">
        <v>80</v>
      </c>
      <c r="L109" s="97" t="s">
        <v>81</v>
      </c>
      <c r="M109" s="95" t="s">
        <v>82</v>
      </c>
    </row>
    <row r="110" spans="1:13" x14ac:dyDescent="0.2">
      <c r="A110" s="95" t="s">
        <v>198</v>
      </c>
      <c r="B110" s="95" t="str">
        <f>S$11</f>
        <v>AC20NSNT_0029</v>
      </c>
      <c r="C110" s="98"/>
      <c r="D110" s="95" t="s">
        <v>77</v>
      </c>
      <c r="F110" s="95" t="s">
        <v>78</v>
      </c>
      <c r="G110" s="95" t="s">
        <v>79</v>
      </c>
      <c r="I110" s="95" t="s">
        <v>80</v>
      </c>
      <c r="L110" s="97" t="s">
        <v>81</v>
      </c>
      <c r="M110" s="95" t="s">
        <v>82</v>
      </c>
    </row>
    <row r="111" spans="1:13" x14ac:dyDescent="0.2">
      <c r="A111" s="95" t="s">
        <v>199</v>
      </c>
      <c r="B111" s="95" t="str">
        <f>S$22</f>
        <v>AC20NSNT_0123</v>
      </c>
      <c r="C111" s="98"/>
      <c r="D111" s="95" t="s">
        <v>77</v>
      </c>
      <c r="F111" s="95" t="s">
        <v>78</v>
      </c>
      <c r="G111" s="95" t="s">
        <v>79</v>
      </c>
      <c r="I111" s="95" t="s">
        <v>80</v>
      </c>
      <c r="L111" s="97" t="s">
        <v>81</v>
      </c>
      <c r="M111" s="95" t="s">
        <v>82</v>
      </c>
    </row>
    <row r="112" spans="1:13" x14ac:dyDescent="0.2">
      <c r="A112" s="95" t="s">
        <v>200</v>
      </c>
      <c r="B112" s="95" t="str">
        <f>S$12</f>
        <v>AC20NSNT_0030</v>
      </c>
      <c r="C112" s="98"/>
      <c r="D112" s="95" t="s">
        <v>77</v>
      </c>
      <c r="F112" s="95" t="s">
        <v>78</v>
      </c>
      <c r="G112" s="95" t="s">
        <v>79</v>
      </c>
      <c r="I112" s="95" t="s">
        <v>80</v>
      </c>
      <c r="L112" s="97" t="s">
        <v>81</v>
      </c>
      <c r="M112" s="95" t="s">
        <v>82</v>
      </c>
    </row>
    <row r="113" spans="1:13" x14ac:dyDescent="0.2">
      <c r="A113" s="95" t="s">
        <v>201</v>
      </c>
      <c r="B113" s="95" t="str">
        <f>S$23</f>
        <v>AC20NSNT_0124</v>
      </c>
      <c r="C113" s="98"/>
      <c r="D113" s="95" t="s">
        <v>77</v>
      </c>
      <c r="F113" s="95" t="s">
        <v>78</v>
      </c>
      <c r="G113" s="95" t="s">
        <v>79</v>
      </c>
      <c r="I113" s="95" t="s">
        <v>80</v>
      </c>
      <c r="L113" s="97" t="s">
        <v>81</v>
      </c>
      <c r="M113" s="95" t="s">
        <v>82</v>
      </c>
    </row>
    <row r="114" spans="1:13" x14ac:dyDescent="0.2">
      <c r="A114" s="95" t="s">
        <v>202</v>
      </c>
      <c r="B114" s="95" t="str">
        <f>S$13</f>
        <v>AC20NSNT_0031</v>
      </c>
      <c r="C114" s="98"/>
      <c r="D114" s="95" t="s">
        <v>77</v>
      </c>
      <c r="F114" s="95" t="s">
        <v>78</v>
      </c>
      <c r="G114" s="95" t="s">
        <v>79</v>
      </c>
      <c r="I114" s="95" t="s">
        <v>80</v>
      </c>
      <c r="L114" s="97" t="s">
        <v>81</v>
      </c>
      <c r="M114" s="95" t="s">
        <v>82</v>
      </c>
    </row>
    <row r="115" spans="1:13" x14ac:dyDescent="0.2">
      <c r="A115" s="95" t="s">
        <v>203</v>
      </c>
      <c r="B115" s="95" t="str">
        <f>S$24</f>
        <v>AC20NSNT_0125</v>
      </c>
      <c r="C115" s="98"/>
      <c r="D115" s="95" t="s">
        <v>77</v>
      </c>
      <c r="F115" s="95" t="s">
        <v>78</v>
      </c>
      <c r="G115" s="95" t="s">
        <v>79</v>
      </c>
      <c r="I115" s="95" t="s">
        <v>80</v>
      </c>
      <c r="L115" s="97" t="s">
        <v>81</v>
      </c>
      <c r="M115" s="95" t="s">
        <v>82</v>
      </c>
    </row>
    <row r="116" spans="1:13" x14ac:dyDescent="0.2">
      <c r="A116" s="95" t="s">
        <v>204</v>
      </c>
      <c r="B116" s="95" t="str">
        <f>S$14</f>
        <v>AC20NSNT_0032</v>
      </c>
      <c r="C116" s="98"/>
      <c r="D116" s="95" t="s">
        <v>77</v>
      </c>
      <c r="F116" s="95" t="s">
        <v>78</v>
      </c>
      <c r="G116" s="95" t="s">
        <v>79</v>
      </c>
      <c r="I116" s="95" t="s">
        <v>80</v>
      </c>
      <c r="L116" s="97" t="s">
        <v>81</v>
      </c>
      <c r="M116" s="95" t="s">
        <v>82</v>
      </c>
    </row>
    <row r="117" spans="1:13" x14ac:dyDescent="0.2">
      <c r="A117" s="95" t="s">
        <v>205</v>
      </c>
      <c r="B117" s="95" t="str">
        <f>S$25</f>
        <v>AC20NSNT_0126</v>
      </c>
      <c r="C117" s="98"/>
      <c r="D117" s="95" t="s">
        <v>77</v>
      </c>
      <c r="F117" s="95" t="s">
        <v>78</v>
      </c>
      <c r="G117" s="95" t="s">
        <v>79</v>
      </c>
      <c r="I117" s="95" t="s">
        <v>80</v>
      </c>
      <c r="L117" s="97" t="s">
        <v>81</v>
      </c>
      <c r="M117" s="95" t="s">
        <v>82</v>
      </c>
    </row>
    <row r="118" spans="1:13" x14ac:dyDescent="0.2">
      <c r="A118" s="95" t="s">
        <v>206</v>
      </c>
      <c r="B118" s="95" t="str">
        <f>AF$7</f>
        <v>AC20NSNT_0213</v>
      </c>
      <c r="C118" s="98"/>
      <c r="D118" s="95" t="s">
        <v>77</v>
      </c>
      <c r="F118" s="95" t="s">
        <v>78</v>
      </c>
      <c r="G118" s="95" t="s">
        <v>79</v>
      </c>
      <c r="I118" s="95" t="s">
        <v>80</v>
      </c>
      <c r="L118" s="97" t="s">
        <v>81</v>
      </c>
      <c r="M118" s="95" t="s">
        <v>82</v>
      </c>
    </row>
    <row r="119" spans="1:13" x14ac:dyDescent="0.2">
      <c r="A119" s="95" t="s">
        <v>207</v>
      </c>
      <c r="B119" s="95" t="str">
        <f>AF$18</f>
        <v>AC20NSNT_0307</v>
      </c>
      <c r="C119" s="98"/>
      <c r="D119" s="95" t="s">
        <v>77</v>
      </c>
      <c r="F119" s="95" t="s">
        <v>78</v>
      </c>
      <c r="G119" s="95" t="s">
        <v>79</v>
      </c>
      <c r="I119" s="95" t="s">
        <v>80</v>
      </c>
      <c r="L119" s="97" t="s">
        <v>81</v>
      </c>
      <c r="M119" s="95" t="s">
        <v>82</v>
      </c>
    </row>
    <row r="120" spans="1:13" x14ac:dyDescent="0.2">
      <c r="A120" s="95" t="s">
        <v>208</v>
      </c>
      <c r="B120" s="95" t="str">
        <f>AF$8</f>
        <v>AC20NSNT_0214</v>
      </c>
      <c r="C120" s="98"/>
      <c r="D120" s="95" t="s">
        <v>77</v>
      </c>
      <c r="F120" s="95" t="s">
        <v>78</v>
      </c>
      <c r="G120" s="95" t="s">
        <v>79</v>
      </c>
      <c r="I120" s="95" t="s">
        <v>80</v>
      </c>
      <c r="L120" s="97" t="s">
        <v>81</v>
      </c>
      <c r="M120" s="95" t="s">
        <v>82</v>
      </c>
    </row>
    <row r="121" spans="1:13" x14ac:dyDescent="0.2">
      <c r="A121" s="95" t="s">
        <v>209</v>
      </c>
      <c r="B121" s="95" t="str">
        <f>AF$19</f>
        <v>AC20NSNT_0308</v>
      </c>
      <c r="C121" s="98"/>
      <c r="D121" s="95" t="s">
        <v>77</v>
      </c>
      <c r="F121" s="95" t="s">
        <v>78</v>
      </c>
      <c r="G121" s="95" t="s">
        <v>79</v>
      </c>
      <c r="I121" s="95" t="s">
        <v>80</v>
      </c>
      <c r="L121" s="97" t="s">
        <v>81</v>
      </c>
      <c r="M121" s="95" t="s">
        <v>82</v>
      </c>
    </row>
    <row r="122" spans="1:13" x14ac:dyDescent="0.2">
      <c r="A122" s="95" t="s">
        <v>210</v>
      </c>
      <c r="B122" s="95" t="str">
        <f>AF$9</f>
        <v>AC20NSNT_0215</v>
      </c>
      <c r="C122" s="98"/>
      <c r="D122" s="95" t="s">
        <v>77</v>
      </c>
      <c r="F122" s="95" t="s">
        <v>78</v>
      </c>
      <c r="G122" s="95" t="s">
        <v>79</v>
      </c>
      <c r="I122" s="95" t="s">
        <v>80</v>
      </c>
      <c r="L122" s="97" t="s">
        <v>81</v>
      </c>
      <c r="M122" s="95" t="s">
        <v>82</v>
      </c>
    </row>
    <row r="123" spans="1:13" x14ac:dyDescent="0.2">
      <c r="A123" s="95" t="s">
        <v>211</v>
      </c>
      <c r="B123" s="95" t="str">
        <f>AF$20</f>
        <v>AC20NSNT_0309</v>
      </c>
      <c r="C123" s="98"/>
      <c r="D123" s="95" t="s">
        <v>77</v>
      </c>
      <c r="F123" s="95" t="s">
        <v>78</v>
      </c>
      <c r="G123" s="95" t="s">
        <v>79</v>
      </c>
      <c r="I123" s="95" t="s">
        <v>80</v>
      </c>
      <c r="L123" s="97" t="s">
        <v>81</v>
      </c>
      <c r="M123" s="95" t="s">
        <v>82</v>
      </c>
    </row>
    <row r="124" spans="1:13" x14ac:dyDescent="0.2">
      <c r="A124" s="95" t="s">
        <v>212</v>
      </c>
      <c r="B124" s="95" t="str">
        <f>AF$10</f>
        <v>AC20NSNT_0216</v>
      </c>
      <c r="C124" s="98"/>
      <c r="D124" s="95" t="s">
        <v>77</v>
      </c>
      <c r="F124" s="95" t="s">
        <v>78</v>
      </c>
      <c r="G124" s="95" t="s">
        <v>79</v>
      </c>
      <c r="I124" s="95" t="s">
        <v>80</v>
      </c>
      <c r="L124" s="97" t="s">
        <v>81</v>
      </c>
      <c r="M124" s="95" t="s">
        <v>82</v>
      </c>
    </row>
    <row r="125" spans="1:13" x14ac:dyDescent="0.2">
      <c r="A125" s="95" t="s">
        <v>213</v>
      </c>
      <c r="B125" s="95" t="str">
        <f>AF$21</f>
        <v>AC20NSNT_0310</v>
      </c>
      <c r="C125" s="98"/>
      <c r="D125" s="95" t="s">
        <v>77</v>
      </c>
      <c r="F125" s="95" t="s">
        <v>78</v>
      </c>
      <c r="G125" s="95" t="s">
        <v>79</v>
      </c>
      <c r="I125" s="95" t="s">
        <v>80</v>
      </c>
      <c r="L125" s="97" t="s">
        <v>81</v>
      </c>
      <c r="M125" s="95" t="s">
        <v>82</v>
      </c>
    </row>
    <row r="126" spans="1:13" x14ac:dyDescent="0.2">
      <c r="A126" s="95" t="s">
        <v>214</v>
      </c>
      <c r="B126" s="95" t="str">
        <f>AF$11</f>
        <v>AC20NSNT_0217</v>
      </c>
      <c r="C126" s="98"/>
      <c r="D126" s="95" t="s">
        <v>77</v>
      </c>
      <c r="F126" s="95" t="s">
        <v>78</v>
      </c>
      <c r="G126" s="95" t="s">
        <v>79</v>
      </c>
      <c r="I126" s="95" t="s">
        <v>80</v>
      </c>
      <c r="L126" s="97" t="s">
        <v>81</v>
      </c>
      <c r="M126" s="95" t="s">
        <v>82</v>
      </c>
    </row>
    <row r="127" spans="1:13" x14ac:dyDescent="0.2">
      <c r="A127" s="95" t="s">
        <v>215</v>
      </c>
      <c r="B127" s="95" t="str">
        <f>AF$22</f>
        <v>AC20NSNT_0311</v>
      </c>
      <c r="C127" s="98"/>
      <c r="D127" s="95" t="s">
        <v>77</v>
      </c>
      <c r="F127" s="95" t="s">
        <v>78</v>
      </c>
      <c r="G127" s="95" t="s">
        <v>79</v>
      </c>
      <c r="I127" s="95" t="s">
        <v>80</v>
      </c>
      <c r="L127" s="97" t="s">
        <v>81</v>
      </c>
      <c r="M127" s="95" t="s">
        <v>82</v>
      </c>
    </row>
    <row r="128" spans="1:13" x14ac:dyDescent="0.2">
      <c r="A128" s="95" t="s">
        <v>216</v>
      </c>
      <c r="B128" s="95" t="str">
        <f>AF$12</f>
        <v>AC20NSNT_0218</v>
      </c>
      <c r="C128" s="98"/>
      <c r="D128" s="95" t="s">
        <v>77</v>
      </c>
      <c r="F128" s="95" t="s">
        <v>78</v>
      </c>
      <c r="G128" s="95" t="s">
        <v>79</v>
      </c>
      <c r="I128" s="95" t="s">
        <v>80</v>
      </c>
      <c r="L128" s="97" t="s">
        <v>81</v>
      </c>
      <c r="M128" s="95" t="s">
        <v>82</v>
      </c>
    </row>
    <row r="129" spans="1:13" x14ac:dyDescent="0.2">
      <c r="A129" s="95" t="s">
        <v>217</v>
      </c>
      <c r="B129" s="95" t="str">
        <f>AF$23</f>
        <v>AC20NSNT_0312</v>
      </c>
      <c r="C129" s="98"/>
      <c r="D129" s="95" t="s">
        <v>77</v>
      </c>
      <c r="F129" s="95" t="s">
        <v>78</v>
      </c>
      <c r="G129" s="95" t="s">
        <v>79</v>
      </c>
      <c r="I129" s="95" t="s">
        <v>80</v>
      </c>
      <c r="L129" s="97" t="s">
        <v>81</v>
      </c>
      <c r="M129" s="95" t="s">
        <v>82</v>
      </c>
    </row>
    <row r="130" spans="1:13" x14ac:dyDescent="0.2">
      <c r="A130" s="95" t="s">
        <v>218</v>
      </c>
      <c r="B130" s="95" t="str">
        <f>AF$13</f>
        <v>AC20NSNT_0219</v>
      </c>
      <c r="C130" s="98"/>
      <c r="D130" s="95" t="s">
        <v>77</v>
      </c>
      <c r="F130" s="95" t="s">
        <v>78</v>
      </c>
      <c r="G130" s="95" t="s">
        <v>79</v>
      </c>
      <c r="I130" s="95" t="s">
        <v>80</v>
      </c>
      <c r="L130" s="97" t="s">
        <v>81</v>
      </c>
      <c r="M130" s="95" t="s">
        <v>82</v>
      </c>
    </row>
    <row r="131" spans="1:13" x14ac:dyDescent="0.2">
      <c r="A131" s="95" t="s">
        <v>219</v>
      </c>
      <c r="B131" s="95" t="str">
        <f>AF$24</f>
        <v>AC20NSNT_0313</v>
      </c>
      <c r="C131" s="98"/>
      <c r="D131" s="95" t="s">
        <v>77</v>
      </c>
      <c r="F131" s="95" t="s">
        <v>78</v>
      </c>
      <c r="G131" s="95" t="s">
        <v>79</v>
      </c>
      <c r="I131" s="95" t="s">
        <v>80</v>
      </c>
      <c r="L131" s="97" t="s">
        <v>81</v>
      </c>
      <c r="M131" s="95" t="s">
        <v>82</v>
      </c>
    </row>
    <row r="132" spans="1:13" x14ac:dyDescent="0.2">
      <c r="A132" s="95" t="s">
        <v>220</v>
      </c>
      <c r="B132" s="95" t="str">
        <f>AF$14</f>
        <v>AC20NSNT_0220</v>
      </c>
      <c r="C132" s="98"/>
      <c r="D132" s="95" t="s">
        <v>77</v>
      </c>
      <c r="F132" s="95" t="s">
        <v>78</v>
      </c>
      <c r="G132" s="95" t="s">
        <v>79</v>
      </c>
      <c r="I132" s="95" t="s">
        <v>80</v>
      </c>
      <c r="L132" s="97" t="s">
        <v>81</v>
      </c>
      <c r="M132" s="95" t="s">
        <v>82</v>
      </c>
    </row>
    <row r="133" spans="1:13" x14ac:dyDescent="0.2">
      <c r="A133" s="95" t="s">
        <v>221</v>
      </c>
      <c r="B133" s="95" t="str">
        <f>AF$25</f>
        <v>AC20NSNT_0314</v>
      </c>
      <c r="C133" s="98"/>
      <c r="D133" s="95" t="s">
        <v>77</v>
      </c>
      <c r="F133" s="95" t="s">
        <v>78</v>
      </c>
      <c r="G133" s="95" t="s">
        <v>79</v>
      </c>
      <c r="I133" s="95" t="s">
        <v>80</v>
      </c>
      <c r="L133" s="97" t="s">
        <v>81</v>
      </c>
      <c r="M133" s="95" t="s">
        <v>82</v>
      </c>
    </row>
    <row r="134" spans="1:13" x14ac:dyDescent="0.2">
      <c r="A134" s="95" t="s">
        <v>222</v>
      </c>
      <c r="B134" s="97" t="str">
        <f>$T$7</f>
        <v>AC20NSNT_0033</v>
      </c>
      <c r="C134" s="98"/>
      <c r="D134" s="95" t="s">
        <v>77</v>
      </c>
      <c r="F134" s="95" t="s">
        <v>78</v>
      </c>
      <c r="G134" s="95" t="s">
        <v>79</v>
      </c>
      <c r="I134" s="95" t="s">
        <v>80</v>
      </c>
      <c r="L134" s="97" t="s">
        <v>81</v>
      </c>
      <c r="M134" s="95" t="s">
        <v>82</v>
      </c>
    </row>
    <row r="135" spans="1:13" x14ac:dyDescent="0.2">
      <c r="A135" s="95" t="s">
        <v>223</v>
      </c>
      <c r="B135" s="95" t="str">
        <f>$T$18</f>
        <v>AC20NSNT_0127</v>
      </c>
      <c r="C135" s="98"/>
      <c r="D135" s="95" t="s">
        <v>77</v>
      </c>
      <c r="F135" s="95" t="s">
        <v>78</v>
      </c>
      <c r="G135" s="95" t="s">
        <v>79</v>
      </c>
      <c r="I135" s="95" t="s">
        <v>80</v>
      </c>
      <c r="L135" s="97" t="s">
        <v>81</v>
      </c>
      <c r="M135" s="95" t="s">
        <v>82</v>
      </c>
    </row>
    <row r="136" spans="1:13" x14ac:dyDescent="0.2">
      <c r="A136" s="95" t="s">
        <v>224</v>
      </c>
      <c r="B136" s="95" t="str">
        <f>$T$8</f>
        <v>AC20NSNT_0034</v>
      </c>
      <c r="C136" s="98"/>
      <c r="D136" s="95" t="s">
        <v>77</v>
      </c>
      <c r="F136" s="95" t="s">
        <v>78</v>
      </c>
      <c r="G136" s="95" t="s">
        <v>79</v>
      </c>
      <c r="I136" s="95" t="s">
        <v>80</v>
      </c>
      <c r="L136" s="97" t="s">
        <v>81</v>
      </c>
      <c r="M136" s="95" t="s">
        <v>82</v>
      </c>
    </row>
    <row r="137" spans="1:13" x14ac:dyDescent="0.2">
      <c r="A137" s="95" t="s">
        <v>225</v>
      </c>
      <c r="B137" s="95" t="str">
        <f>$T$19</f>
        <v>AC20NSNT_0128</v>
      </c>
      <c r="C137" s="98"/>
      <c r="D137" s="95" t="s">
        <v>77</v>
      </c>
      <c r="F137" s="95" t="s">
        <v>78</v>
      </c>
      <c r="G137" s="95" t="s">
        <v>79</v>
      </c>
      <c r="I137" s="95" t="s">
        <v>80</v>
      </c>
      <c r="L137" s="97" t="s">
        <v>81</v>
      </c>
      <c r="M137" s="95" t="s">
        <v>82</v>
      </c>
    </row>
    <row r="138" spans="1:13" x14ac:dyDescent="0.2">
      <c r="A138" s="95" t="s">
        <v>226</v>
      </c>
      <c r="B138" s="97" t="str">
        <f>$T$9</f>
        <v>AC20NSNT_0035</v>
      </c>
      <c r="C138" s="98"/>
      <c r="D138" s="95" t="s">
        <v>77</v>
      </c>
      <c r="F138" s="95" t="s">
        <v>78</v>
      </c>
      <c r="G138" s="95" t="s">
        <v>79</v>
      </c>
      <c r="I138" s="95" t="s">
        <v>80</v>
      </c>
      <c r="L138" s="97" t="s">
        <v>81</v>
      </c>
      <c r="M138" s="95" t="s">
        <v>82</v>
      </c>
    </row>
    <row r="139" spans="1:13" x14ac:dyDescent="0.2">
      <c r="A139" s="95" t="s">
        <v>227</v>
      </c>
      <c r="B139" s="95" t="str">
        <f>T$20</f>
        <v>AC20NSNT_0129</v>
      </c>
      <c r="C139" s="98"/>
      <c r="D139" s="95" t="s">
        <v>77</v>
      </c>
      <c r="F139" s="95" t="s">
        <v>78</v>
      </c>
      <c r="G139" s="95" t="s">
        <v>79</v>
      </c>
      <c r="I139" s="95" t="s">
        <v>80</v>
      </c>
      <c r="L139" s="97" t="s">
        <v>81</v>
      </c>
      <c r="M139" s="95" t="s">
        <v>82</v>
      </c>
    </row>
    <row r="140" spans="1:13" x14ac:dyDescent="0.2">
      <c r="A140" s="95" t="s">
        <v>228</v>
      </c>
      <c r="B140" s="95" t="str">
        <f>T$10</f>
        <v>AC20NSNT_0036</v>
      </c>
      <c r="C140" s="98"/>
      <c r="D140" s="95" t="s">
        <v>77</v>
      </c>
      <c r="F140" s="95" t="s">
        <v>78</v>
      </c>
      <c r="G140" s="95" t="s">
        <v>79</v>
      </c>
      <c r="I140" s="95" t="s">
        <v>80</v>
      </c>
      <c r="L140" s="97" t="s">
        <v>81</v>
      </c>
      <c r="M140" s="95" t="s">
        <v>82</v>
      </c>
    </row>
    <row r="141" spans="1:13" x14ac:dyDescent="0.2">
      <c r="A141" s="95" t="s">
        <v>229</v>
      </c>
      <c r="B141" s="95" t="str">
        <f>T$21</f>
        <v>AC20NSNT_0130</v>
      </c>
      <c r="C141" s="98"/>
      <c r="D141" s="95" t="s">
        <v>77</v>
      </c>
      <c r="F141" s="95" t="s">
        <v>78</v>
      </c>
      <c r="G141" s="95" t="s">
        <v>79</v>
      </c>
      <c r="I141" s="95" t="s">
        <v>80</v>
      </c>
      <c r="L141" s="97" t="s">
        <v>81</v>
      </c>
      <c r="M141" s="95" t="s">
        <v>82</v>
      </c>
    </row>
    <row r="142" spans="1:13" x14ac:dyDescent="0.2">
      <c r="A142" s="95" t="s">
        <v>230</v>
      </c>
      <c r="B142" s="95" t="str">
        <f>T$11</f>
        <v>AC20NSNT_0037</v>
      </c>
      <c r="C142" s="98"/>
      <c r="D142" s="95" t="s">
        <v>77</v>
      </c>
      <c r="F142" s="95" t="s">
        <v>78</v>
      </c>
      <c r="G142" s="95" t="s">
        <v>79</v>
      </c>
      <c r="I142" s="95" t="s">
        <v>80</v>
      </c>
      <c r="L142" s="97" t="s">
        <v>81</v>
      </c>
      <c r="M142" s="95" t="s">
        <v>82</v>
      </c>
    </row>
    <row r="143" spans="1:13" x14ac:dyDescent="0.2">
      <c r="A143" s="95" t="s">
        <v>231</v>
      </c>
      <c r="B143" s="95" t="str">
        <f>T$22</f>
        <v>AC20NSNT_0131</v>
      </c>
      <c r="C143" s="98"/>
      <c r="D143" s="95" t="s">
        <v>77</v>
      </c>
      <c r="F143" s="95" t="s">
        <v>78</v>
      </c>
      <c r="G143" s="95" t="s">
        <v>79</v>
      </c>
      <c r="I143" s="95" t="s">
        <v>80</v>
      </c>
      <c r="L143" s="97" t="s">
        <v>81</v>
      </c>
      <c r="M143" s="95" t="s">
        <v>82</v>
      </c>
    </row>
    <row r="144" spans="1:13" x14ac:dyDescent="0.2">
      <c r="A144" s="95" t="s">
        <v>232</v>
      </c>
      <c r="B144" s="95" t="str">
        <f>T$12</f>
        <v>AC20NSNT_0038</v>
      </c>
      <c r="C144" s="98"/>
      <c r="D144" s="95" t="s">
        <v>77</v>
      </c>
      <c r="F144" s="95" t="s">
        <v>78</v>
      </c>
      <c r="G144" s="95" t="s">
        <v>79</v>
      </c>
      <c r="I144" s="95" t="s">
        <v>80</v>
      </c>
      <c r="L144" s="97" t="s">
        <v>81</v>
      </c>
      <c r="M144" s="95" t="s">
        <v>82</v>
      </c>
    </row>
    <row r="145" spans="1:13" x14ac:dyDescent="0.2">
      <c r="A145" s="95" t="s">
        <v>233</v>
      </c>
      <c r="B145" s="95" t="str">
        <f>T$23</f>
        <v>AC20NSNT_0132</v>
      </c>
      <c r="C145" s="98"/>
      <c r="D145" s="95" t="s">
        <v>77</v>
      </c>
      <c r="F145" s="95" t="s">
        <v>78</v>
      </c>
      <c r="G145" s="95" t="s">
        <v>79</v>
      </c>
      <c r="I145" s="95" t="s">
        <v>80</v>
      </c>
      <c r="L145" s="97" t="s">
        <v>81</v>
      </c>
      <c r="M145" s="95" t="s">
        <v>82</v>
      </c>
    </row>
    <row r="146" spans="1:13" x14ac:dyDescent="0.2">
      <c r="A146" s="95" t="s">
        <v>234</v>
      </c>
      <c r="B146" s="95" t="str">
        <f>T$13</f>
        <v>AC20NSNT_0039</v>
      </c>
      <c r="C146" s="98"/>
      <c r="D146" s="95" t="s">
        <v>77</v>
      </c>
      <c r="F146" s="95" t="s">
        <v>78</v>
      </c>
      <c r="G146" s="95" t="s">
        <v>79</v>
      </c>
      <c r="I146" s="95" t="s">
        <v>80</v>
      </c>
      <c r="L146" s="97" t="s">
        <v>81</v>
      </c>
      <c r="M146" s="95" t="s">
        <v>82</v>
      </c>
    </row>
    <row r="147" spans="1:13" x14ac:dyDescent="0.2">
      <c r="A147" s="95" t="s">
        <v>235</v>
      </c>
      <c r="B147" s="95" t="str">
        <f>T$24</f>
        <v>AC20NSNT_0133</v>
      </c>
      <c r="C147" s="98"/>
      <c r="D147" s="95" t="s">
        <v>77</v>
      </c>
      <c r="F147" s="95" t="s">
        <v>78</v>
      </c>
      <c r="G147" s="95" t="s">
        <v>79</v>
      </c>
      <c r="I147" s="95" t="s">
        <v>80</v>
      </c>
      <c r="L147" s="97" t="s">
        <v>81</v>
      </c>
      <c r="M147" s="95" t="s">
        <v>82</v>
      </c>
    </row>
    <row r="148" spans="1:13" x14ac:dyDescent="0.2">
      <c r="A148" s="95" t="s">
        <v>236</v>
      </c>
      <c r="B148" s="95" t="str">
        <f>T$14</f>
        <v>AC20NSNT_0040</v>
      </c>
      <c r="C148" s="98"/>
      <c r="D148" s="95" t="s">
        <v>77</v>
      </c>
      <c r="F148" s="95" t="s">
        <v>78</v>
      </c>
      <c r="G148" s="95" t="s">
        <v>79</v>
      </c>
      <c r="I148" s="95" t="s">
        <v>80</v>
      </c>
      <c r="L148" s="97" t="s">
        <v>81</v>
      </c>
      <c r="M148" s="95" t="s">
        <v>82</v>
      </c>
    </row>
    <row r="149" spans="1:13" x14ac:dyDescent="0.2">
      <c r="A149" s="95" t="s">
        <v>237</v>
      </c>
      <c r="B149" s="95" t="str">
        <f>T$25</f>
        <v>AC20NSNT_0134</v>
      </c>
      <c r="C149" s="98"/>
      <c r="D149" s="95" t="s">
        <v>77</v>
      </c>
      <c r="F149" s="95" t="s">
        <v>78</v>
      </c>
      <c r="G149" s="95" t="s">
        <v>79</v>
      </c>
      <c r="I149" s="95" t="s">
        <v>80</v>
      </c>
      <c r="L149" s="97" t="s">
        <v>81</v>
      </c>
      <c r="M149" s="95" t="s">
        <v>82</v>
      </c>
    </row>
    <row r="150" spans="1:13" x14ac:dyDescent="0.2">
      <c r="A150" s="95" t="s">
        <v>238</v>
      </c>
      <c r="B150" s="95" t="str">
        <f>AG$7</f>
        <v>AC20NSNT_0221</v>
      </c>
      <c r="C150" s="98"/>
      <c r="D150" s="95" t="s">
        <v>77</v>
      </c>
      <c r="F150" s="95" t="s">
        <v>78</v>
      </c>
      <c r="G150" s="95" t="s">
        <v>79</v>
      </c>
      <c r="I150" s="95" t="s">
        <v>80</v>
      </c>
      <c r="L150" s="97" t="s">
        <v>81</v>
      </c>
      <c r="M150" s="95" t="s">
        <v>82</v>
      </c>
    </row>
    <row r="151" spans="1:13" x14ac:dyDescent="0.2">
      <c r="A151" s="95" t="s">
        <v>239</v>
      </c>
      <c r="B151" s="95" t="str">
        <f>AG$18</f>
        <v>AC20NSNT_0315</v>
      </c>
      <c r="C151" s="98"/>
      <c r="D151" s="95" t="s">
        <v>77</v>
      </c>
      <c r="F151" s="95" t="s">
        <v>78</v>
      </c>
      <c r="G151" s="95" t="s">
        <v>79</v>
      </c>
      <c r="I151" s="95" t="s">
        <v>80</v>
      </c>
      <c r="L151" s="97" t="s">
        <v>81</v>
      </c>
      <c r="M151" s="95" t="s">
        <v>82</v>
      </c>
    </row>
    <row r="152" spans="1:13" x14ac:dyDescent="0.2">
      <c r="A152" s="95" t="s">
        <v>240</v>
      </c>
      <c r="B152" s="95" t="str">
        <f>AG$8</f>
        <v>AC20NSNT_0222</v>
      </c>
      <c r="C152" s="98"/>
      <c r="D152" s="95" t="s">
        <v>77</v>
      </c>
      <c r="F152" s="95" t="s">
        <v>78</v>
      </c>
      <c r="G152" s="95" t="s">
        <v>79</v>
      </c>
      <c r="I152" s="95" t="s">
        <v>80</v>
      </c>
      <c r="L152" s="97" t="s">
        <v>81</v>
      </c>
      <c r="M152" s="95" t="s">
        <v>82</v>
      </c>
    </row>
    <row r="153" spans="1:13" x14ac:dyDescent="0.2">
      <c r="A153" s="95" t="s">
        <v>241</v>
      </c>
      <c r="B153" s="95" t="str">
        <f>AG$19</f>
        <v>AC20NSNT_0316</v>
      </c>
      <c r="C153" s="98"/>
      <c r="D153" s="95" t="s">
        <v>77</v>
      </c>
      <c r="F153" s="95" t="s">
        <v>78</v>
      </c>
      <c r="G153" s="95" t="s">
        <v>79</v>
      </c>
      <c r="I153" s="95" t="s">
        <v>80</v>
      </c>
      <c r="L153" s="97" t="s">
        <v>81</v>
      </c>
      <c r="M153" s="95" t="s">
        <v>82</v>
      </c>
    </row>
    <row r="154" spans="1:13" x14ac:dyDescent="0.2">
      <c r="A154" s="95" t="s">
        <v>242</v>
      </c>
      <c r="B154" s="95" t="str">
        <f>AG$9</f>
        <v>AC20NSNT_0223</v>
      </c>
      <c r="C154" s="98"/>
      <c r="D154" s="95" t="s">
        <v>77</v>
      </c>
      <c r="F154" s="95" t="s">
        <v>78</v>
      </c>
      <c r="G154" s="95" t="s">
        <v>79</v>
      </c>
      <c r="I154" s="95" t="s">
        <v>80</v>
      </c>
      <c r="L154" s="97" t="s">
        <v>81</v>
      </c>
      <c r="M154" s="95" t="s">
        <v>82</v>
      </c>
    </row>
    <row r="155" spans="1:13" x14ac:dyDescent="0.2">
      <c r="A155" s="95" t="s">
        <v>243</v>
      </c>
      <c r="B155" s="95" t="str">
        <f>AG$20</f>
        <v>AC20NSNT_0317</v>
      </c>
      <c r="C155" s="98"/>
      <c r="D155" s="95" t="s">
        <v>77</v>
      </c>
      <c r="F155" s="95" t="s">
        <v>78</v>
      </c>
      <c r="G155" s="95" t="s">
        <v>79</v>
      </c>
      <c r="I155" s="95" t="s">
        <v>80</v>
      </c>
      <c r="L155" s="97" t="s">
        <v>81</v>
      </c>
      <c r="M155" s="95" t="s">
        <v>82</v>
      </c>
    </row>
    <row r="156" spans="1:13" x14ac:dyDescent="0.2">
      <c r="A156" s="95" t="s">
        <v>244</v>
      </c>
      <c r="B156" s="95" t="str">
        <f>AG$10</f>
        <v>AC20NSNT_0224</v>
      </c>
      <c r="C156" s="98"/>
      <c r="D156" s="95" t="s">
        <v>77</v>
      </c>
      <c r="F156" s="95" t="s">
        <v>78</v>
      </c>
      <c r="G156" s="95" t="s">
        <v>79</v>
      </c>
      <c r="I156" s="95" t="s">
        <v>80</v>
      </c>
      <c r="L156" s="97" t="s">
        <v>81</v>
      </c>
      <c r="M156" s="95" t="s">
        <v>82</v>
      </c>
    </row>
    <row r="157" spans="1:13" x14ac:dyDescent="0.2">
      <c r="A157" s="95" t="s">
        <v>245</v>
      </c>
      <c r="B157" s="95" t="str">
        <f>AG$21</f>
        <v>AC20NSNT_0318</v>
      </c>
      <c r="C157" s="98"/>
      <c r="D157" s="95" t="s">
        <v>77</v>
      </c>
      <c r="F157" s="95" t="s">
        <v>78</v>
      </c>
      <c r="G157" s="95" t="s">
        <v>79</v>
      </c>
      <c r="I157" s="95" t="s">
        <v>80</v>
      </c>
      <c r="L157" s="97" t="s">
        <v>81</v>
      </c>
      <c r="M157" s="95" t="s">
        <v>82</v>
      </c>
    </row>
    <row r="158" spans="1:13" x14ac:dyDescent="0.2">
      <c r="A158" s="95" t="s">
        <v>246</v>
      </c>
      <c r="B158" s="95" t="str">
        <f>AG$11</f>
        <v>AC20NSNT_0225</v>
      </c>
      <c r="C158" s="98"/>
      <c r="D158" s="95" t="s">
        <v>77</v>
      </c>
      <c r="F158" s="95" t="s">
        <v>78</v>
      </c>
      <c r="G158" s="95" t="s">
        <v>79</v>
      </c>
      <c r="I158" s="95" t="s">
        <v>80</v>
      </c>
      <c r="L158" s="97" t="s">
        <v>81</v>
      </c>
      <c r="M158" s="95" t="s">
        <v>82</v>
      </c>
    </row>
    <row r="159" spans="1:13" x14ac:dyDescent="0.2">
      <c r="A159" s="95" t="s">
        <v>247</v>
      </c>
      <c r="B159" s="95" t="str">
        <f>AG$22</f>
        <v>AC20NSNT_0319</v>
      </c>
      <c r="C159" s="98"/>
      <c r="D159" s="95" t="s">
        <v>77</v>
      </c>
      <c r="F159" s="95" t="s">
        <v>78</v>
      </c>
      <c r="G159" s="95" t="s">
        <v>79</v>
      </c>
      <c r="I159" s="95" t="s">
        <v>80</v>
      </c>
      <c r="L159" s="97" t="s">
        <v>81</v>
      </c>
      <c r="M159" s="95" t="s">
        <v>82</v>
      </c>
    </row>
    <row r="160" spans="1:13" x14ac:dyDescent="0.2">
      <c r="A160" s="95" t="s">
        <v>248</v>
      </c>
      <c r="B160" s="95" t="str">
        <f>AG$12</f>
        <v>AC20NSNT_0226</v>
      </c>
      <c r="C160" s="98"/>
      <c r="D160" s="95" t="s">
        <v>77</v>
      </c>
      <c r="F160" s="95" t="s">
        <v>78</v>
      </c>
      <c r="G160" s="95" t="s">
        <v>79</v>
      </c>
      <c r="I160" s="95" t="s">
        <v>80</v>
      </c>
      <c r="L160" s="97" t="s">
        <v>81</v>
      </c>
      <c r="M160" s="95" t="s">
        <v>82</v>
      </c>
    </row>
    <row r="161" spans="1:13" x14ac:dyDescent="0.2">
      <c r="A161" s="95" t="s">
        <v>249</v>
      </c>
      <c r="B161" s="95" t="str">
        <f>AG$23</f>
        <v>AC20NSNT_0320</v>
      </c>
      <c r="C161" s="98"/>
      <c r="D161" s="95" t="s">
        <v>77</v>
      </c>
      <c r="F161" s="95" t="s">
        <v>78</v>
      </c>
      <c r="G161" s="95" t="s">
        <v>79</v>
      </c>
      <c r="I161" s="95" t="s">
        <v>80</v>
      </c>
      <c r="L161" s="97" t="s">
        <v>81</v>
      </c>
      <c r="M161" s="95" t="s">
        <v>82</v>
      </c>
    </row>
    <row r="162" spans="1:13" x14ac:dyDescent="0.2">
      <c r="A162" s="95" t="s">
        <v>250</v>
      </c>
      <c r="B162" s="95" t="str">
        <f>AG$13</f>
        <v>AC20NSNT_0227</v>
      </c>
      <c r="C162" s="98"/>
      <c r="D162" s="95" t="s">
        <v>77</v>
      </c>
      <c r="F162" s="95" t="s">
        <v>78</v>
      </c>
      <c r="G162" s="95" t="s">
        <v>79</v>
      </c>
      <c r="I162" s="95" t="s">
        <v>80</v>
      </c>
      <c r="L162" s="97" t="s">
        <v>81</v>
      </c>
      <c r="M162" s="95" t="s">
        <v>82</v>
      </c>
    </row>
    <row r="163" spans="1:13" x14ac:dyDescent="0.2">
      <c r="A163" s="95" t="s">
        <v>251</v>
      </c>
      <c r="B163" s="95" t="str">
        <f>AG$24</f>
        <v>AC20NSNT_0321</v>
      </c>
      <c r="C163" s="98"/>
      <c r="D163" s="95" t="s">
        <v>77</v>
      </c>
      <c r="F163" s="95" t="s">
        <v>78</v>
      </c>
      <c r="G163" s="95" t="s">
        <v>79</v>
      </c>
      <c r="I163" s="95" t="s">
        <v>80</v>
      </c>
      <c r="L163" s="97" t="s">
        <v>81</v>
      </c>
      <c r="M163" s="95" t="s">
        <v>82</v>
      </c>
    </row>
    <row r="164" spans="1:13" x14ac:dyDescent="0.2">
      <c r="A164" s="95" t="s">
        <v>252</v>
      </c>
      <c r="B164" s="95" t="str">
        <f>AG$14</f>
        <v>AC20NSNT_0228</v>
      </c>
      <c r="C164" s="98"/>
      <c r="D164" s="95" t="s">
        <v>77</v>
      </c>
      <c r="F164" s="95" t="s">
        <v>78</v>
      </c>
      <c r="G164" s="95" t="s">
        <v>79</v>
      </c>
      <c r="I164" s="95" t="s">
        <v>80</v>
      </c>
      <c r="L164" s="97" t="s">
        <v>81</v>
      </c>
      <c r="M164" s="95" t="s">
        <v>82</v>
      </c>
    </row>
    <row r="165" spans="1:13" x14ac:dyDescent="0.2">
      <c r="A165" s="95" t="s">
        <v>253</v>
      </c>
      <c r="B165" s="95" t="str">
        <f>AG$25</f>
        <v>AC20NSNT_0322</v>
      </c>
      <c r="C165" s="98"/>
      <c r="D165" s="95" t="s">
        <v>77</v>
      </c>
      <c r="F165" s="95" t="s">
        <v>78</v>
      </c>
      <c r="G165" s="95" t="s">
        <v>79</v>
      </c>
      <c r="I165" s="95" t="s">
        <v>80</v>
      </c>
      <c r="L165" s="97" t="s">
        <v>81</v>
      </c>
      <c r="M165" s="95" t="s">
        <v>82</v>
      </c>
    </row>
    <row r="166" spans="1:13" x14ac:dyDescent="0.2">
      <c r="A166" s="95" t="s">
        <v>254</v>
      </c>
      <c r="B166" s="97" t="str">
        <f>$U$7</f>
        <v>AC20NSNT_0041</v>
      </c>
      <c r="C166" s="98"/>
      <c r="D166" s="95" t="s">
        <v>77</v>
      </c>
      <c r="F166" s="95" t="s">
        <v>78</v>
      </c>
      <c r="G166" s="95" t="s">
        <v>79</v>
      </c>
      <c r="I166" s="95" t="s">
        <v>80</v>
      </c>
      <c r="L166" s="97" t="s">
        <v>81</v>
      </c>
      <c r="M166" s="95" t="s">
        <v>82</v>
      </c>
    </row>
    <row r="167" spans="1:13" x14ac:dyDescent="0.2">
      <c r="A167" s="95" t="s">
        <v>255</v>
      </c>
      <c r="B167" s="95" t="str">
        <f>$U$18</f>
        <v>AC20NSNT_0135</v>
      </c>
      <c r="C167" s="98"/>
      <c r="D167" s="95" t="s">
        <v>77</v>
      </c>
      <c r="F167" s="95" t="s">
        <v>78</v>
      </c>
      <c r="G167" s="95" t="s">
        <v>79</v>
      </c>
      <c r="I167" s="95" t="s">
        <v>80</v>
      </c>
      <c r="L167" s="97" t="s">
        <v>81</v>
      </c>
      <c r="M167" s="95" t="s">
        <v>82</v>
      </c>
    </row>
    <row r="168" spans="1:13" x14ac:dyDescent="0.2">
      <c r="A168" s="95" t="s">
        <v>256</v>
      </c>
      <c r="B168" s="95" t="str">
        <f>$U$8</f>
        <v>AC20NSNT_0042</v>
      </c>
      <c r="C168" s="98"/>
      <c r="D168" s="95" t="s">
        <v>77</v>
      </c>
      <c r="F168" s="95" t="s">
        <v>78</v>
      </c>
      <c r="G168" s="95" t="s">
        <v>79</v>
      </c>
      <c r="I168" s="95" t="s">
        <v>80</v>
      </c>
      <c r="L168" s="97" t="s">
        <v>81</v>
      </c>
      <c r="M168" s="95" t="s">
        <v>82</v>
      </c>
    </row>
    <row r="169" spans="1:13" x14ac:dyDescent="0.2">
      <c r="A169" s="95" t="s">
        <v>257</v>
      </c>
      <c r="B169" s="95" t="str">
        <f>$U$19</f>
        <v>AC20NSNT_0136</v>
      </c>
      <c r="C169" s="98"/>
      <c r="D169" s="95" t="s">
        <v>77</v>
      </c>
      <c r="F169" s="95" t="s">
        <v>78</v>
      </c>
      <c r="G169" s="95" t="s">
        <v>79</v>
      </c>
      <c r="I169" s="95" t="s">
        <v>80</v>
      </c>
      <c r="L169" s="97" t="s">
        <v>81</v>
      </c>
      <c r="M169" s="95" t="s">
        <v>82</v>
      </c>
    </row>
    <row r="170" spans="1:13" x14ac:dyDescent="0.2">
      <c r="A170" s="95" t="s">
        <v>258</v>
      </c>
      <c r="B170" s="97" t="str">
        <f>$U$9</f>
        <v>AC20NSNT_0043</v>
      </c>
      <c r="C170" s="98"/>
      <c r="D170" s="95" t="s">
        <v>77</v>
      </c>
      <c r="F170" s="95" t="s">
        <v>78</v>
      </c>
      <c r="G170" s="95" t="s">
        <v>79</v>
      </c>
      <c r="I170" s="95" t="s">
        <v>80</v>
      </c>
      <c r="L170" s="97" t="s">
        <v>81</v>
      </c>
      <c r="M170" s="95" t="s">
        <v>82</v>
      </c>
    </row>
    <row r="171" spans="1:13" x14ac:dyDescent="0.2">
      <c r="A171" s="95" t="s">
        <v>259</v>
      </c>
      <c r="B171" s="95" t="str">
        <f>U$20</f>
        <v>AC20NSNT_0137</v>
      </c>
      <c r="C171" s="98"/>
      <c r="D171" s="95" t="s">
        <v>77</v>
      </c>
      <c r="F171" s="95" t="s">
        <v>78</v>
      </c>
      <c r="G171" s="95" t="s">
        <v>79</v>
      </c>
      <c r="I171" s="95" t="s">
        <v>80</v>
      </c>
      <c r="L171" s="97" t="s">
        <v>81</v>
      </c>
      <c r="M171" s="95" t="s">
        <v>82</v>
      </c>
    </row>
    <row r="172" spans="1:13" x14ac:dyDescent="0.2">
      <c r="A172" s="95" t="s">
        <v>260</v>
      </c>
      <c r="B172" s="95" t="str">
        <f>U$10</f>
        <v>AC20NSNT_0044</v>
      </c>
      <c r="C172" s="98"/>
      <c r="D172" s="95" t="s">
        <v>77</v>
      </c>
      <c r="F172" s="95" t="s">
        <v>78</v>
      </c>
      <c r="G172" s="95" t="s">
        <v>79</v>
      </c>
      <c r="I172" s="95" t="s">
        <v>80</v>
      </c>
      <c r="L172" s="97" t="s">
        <v>81</v>
      </c>
      <c r="M172" s="95" t="s">
        <v>82</v>
      </c>
    </row>
    <row r="173" spans="1:13" x14ac:dyDescent="0.2">
      <c r="A173" s="95" t="s">
        <v>261</v>
      </c>
      <c r="B173" s="95" t="str">
        <f>U$21</f>
        <v>AC20NSNT_0138</v>
      </c>
      <c r="C173" s="98"/>
      <c r="D173" s="95" t="s">
        <v>77</v>
      </c>
      <c r="F173" s="95" t="s">
        <v>78</v>
      </c>
      <c r="G173" s="95" t="s">
        <v>79</v>
      </c>
      <c r="I173" s="95" t="s">
        <v>80</v>
      </c>
      <c r="L173" s="97" t="s">
        <v>81</v>
      </c>
      <c r="M173" s="95" t="s">
        <v>82</v>
      </c>
    </row>
    <row r="174" spans="1:13" x14ac:dyDescent="0.2">
      <c r="A174" s="95" t="s">
        <v>262</v>
      </c>
      <c r="B174" s="95" t="str">
        <f>U$11</f>
        <v>AC20NSNT_0045</v>
      </c>
      <c r="C174" s="98"/>
      <c r="D174" s="95" t="s">
        <v>77</v>
      </c>
      <c r="F174" s="95" t="s">
        <v>78</v>
      </c>
      <c r="G174" s="95" t="s">
        <v>79</v>
      </c>
      <c r="I174" s="95" t="s">
        <v>80</v>
      </c>
      <c r="L174" s="97" t="s">
        <v>81</v>
      </c>
      <c r="M174" s="95" t="s">
        <v>82</v>
      </c>
    </row>
    <row r="175" spans="1:13" x14ac:dyDescent="0.2">
      <c r="A175" s="95" t="s">
        <v>263</v>
      </c>
      <c r="B175" s="95" t="str">
        <f>U$22</f>
        <v>AC20NSNT_0139</v>
      </c>
      <c r="C175" s="98"/>
      <c r="D175" s="95" t="s">
        <v>77</v>
      </c>
      <c r="F175" s="95" t="s">
        <v>78</v>
      </c>
      <c r="G175" s="95" t="s">
        <v>79</v>
      </c>
      <c r="I175" s="95" t="s">
        <v>80</v>
      </c>
      <c r="L175" s="97" t="s">
        <v>81</v>
      </c>
      <c r="M175" s="95" t="s">
        <v>82</v>
      </c>
    </row>
    <row r="176" spans="1:13" x14ac:dyDescent="0.2">
      <c r="A176" s="95" t="s">
        <v>264</v>
      </c>
      <c r="B176" s="95" t="str">
        <f>U$12</f>
        <v>AC20NSNT_0046</v>
      </c>
      <c r="C176" s="98"/>
      <c r="D176" s="95" t="s">
        <v>77</v>
      </c>
      <c r="F176" s="95" t="s">
        <v>78</v>
      </c>
      <c r="G176" s="95" t="s">
        <v>79</v>
      </c>
      <c r="I176" s="95" t="s">
        <v>80</v>
      </c>
      <c r="L176" s="97" t="s">
        <v>81</v>
      </c>
      <c r="M176" s="95" t="s">
        <v>82</v>
      </c>
    </row>
    <row r="177" spans="1:13" x14ac:dyDescent="0.2">
      <c r="A177" s="95" t="s">
        <v>265</v>
      </c>
      <c r="B177" s="95" t="str">
        <f>U$23</f>
        <v>AC20NSNT_0140</v>
      </c>
      <c r="C177" s="98"/>
      <c r="D177" s="95" t="s">
        <v>77</v>
      </c>
      <c r="F177" s="95" t="s">
        <v>78</v>
      </c>
      <c r="G177" s="95" t="s">
        <v>79</v>
      </c>
      <c r="I177" s="95" t="s">
        <v>80</v>
      </c>
      <c r="L177" s="97" t="s">
        <v>81</v>
      </c>
      <c r="M177" s="95" t="s">
        <v>82</v>
      </c>
    </row>
    <row r="178" spans="1:13" x14ac:dyDescent="0.2">
      <c r="A178" s="95" t="s">
        <v>266</v>
      </c>
      <c r="B178" s="95" t="str">
        <f>U$13</f>
        <v>AC20NSNT_0047</v>
      </c>
      <c r="C178" s="98"/>
      <c r="D178" s="95" t="s">
        <v>77</v>
      </c>
      <c r="F178" s="95" t="s">
        <v>78</v>
      </c>
      <c r="G178" s="95" t="s">
        <v>79</v>
      </c>
      <c r="I178" s="95" t="s">
        <v>80</v>
      </c>
      <c r="L178" s="97" t="s">
        <v>81</v>
      </c>
      <c r="M178" s="95" t="s">
        <v>82</v>
      </c>
    </row>
    <row r="179" spans="1:13" x14ac:dyDescent="0.2">
      <c r="A179" s="95" t="s">
        <v>267</v>
      </c>
      <c r="B179" s="95" t="str">
        <f>U$24</f>
        <v>AC20NSNT_0141</v>
      </c>
      <c r="C179" s="98"/>
      <c r="D179" s="95" t="s">
        <v>77</v>
      </c>
      <c r="F179" s="95" t="s">
        <v>78</v>
      </c>
      <c r="G179" s="95" t="s">
        <v>79</v>
      </c>
      <c r="I179" s="95" t="s">
        <v>80</v>
      </c>
      <c r="L179" s="97" t="s">
        <v>81</v>
      </c>
      <c r="M179" s="95" t="s">
        <v>82</v>
      </c>
    </row>
    <row r="180" spans="1:13" x14ac:dyDescent="0.2">
      <c r="A180" s="95" t="s">
        <v>268</v>
      </c>
      <c r="B180" s="95" t="str">
        <f>U$14</f>
        <v>AC20NSNT_0048</v>
      </c>
      <c r="C180" s="98"/>
      <c r="D180" s="95" t="s">
        <v>77</v>
      </c>
      <c r="F180" s="95" t="s">
        <v>78</v>
      </c>
      <c r="G180" s="95" t="s">
        <v>79</v>
      </c>
      <c r="I180" s="95" t="s">
        <v>80</v>
      </c>
      <c r="L180" s="97" t="s">
        <v>81</v>
      </c>
      <c r="M180" s="95" t="s">
        <v>82</v>
      </c>
    </row>
    <row r="181" spans="1:13" x14ac:dyDescent="0.2">
      <c r="A181" s="95" t="s">
        <v>269</v>
      </c>
      <c r="B181" s="95" t="str">
        <f>U$25</f>
        <v>AC20NSNT_0142</v>
      </c>
      <c r="C181" s="98"/>
      <c r="D181" s="95" t="s">
        <v>77</v>
      </c>
      <c r="F181" s="95" t="s">
        <v>78</v>
      </c>
      <c r="G181" s="95" t="s">
        <v>79</v>
      </c>
      <c r="I181" s="95" t="s">
        <v>80</v>
      </c>
      <c r="L181" s="97" t="s">
        <v>81</v>
      </c>
      <c r="M181" s="95" t="s">
        <v>82</v>
      </c>
    </row>
    <row r="182" spans="1:13" x14ac:dyDescent="0.2">
      <c r="A182" s="95" t="s">
        <v>270</v>
      </c>
      <c r="B182" s="95" t="str">
        <f>AH$7</f>
        <v>AC20NSNT_0229</v>
      </c>
      <c r="C182" s="98"/>
      <c r="D182" s="95" t="s">
        <v>77</v>
      </c>
      <c r="F182" s="95" t="s">
        <v>78</v>
      </c>
      <c r="G182" s="95" t="s">
        <v>79</v>
      </c>
      <c r="I182" s="95" t="s">
        <v>80</v>
      </c>
      <c r="L182" s="97" t="s">
        <v>81</v>
      </c>
      <c r="M182" s="95" t="s">
        <v>82</v>
      </c>
    </row>
    <row r="183" spans="1:13" x14ac:dyDescent="0.2">
      <c r="A183" s="95" t="s">
        <v>271</v>
      </c>
      <c r="B183" s="95" t="str">
        <f>AH$18</f>
        <v>AC20NSNT_0323</v>
      </c>
      <c r="C183" s="98"/>
      <c r="D183" s="95" t="s">
        <v>77</v>
      </c>
      <c r="F183" s="95" t="s">
        <v>78</v>
      </c>
      <c r="G183" s="95" t="s">
        <v>79</v>
      </c>
      <c r="I183" s="95" t="s">
        <v>80</v>
      </c>
      <c r="L183" s="97" t="s">
        <v>81</v>
      </c>
      <c r="M183" s="95" t="s">
        <v>82</v>
      </c>
    </row>
    <row r="184" spans="1:13" x14ac:dyDescent="0.2">
      <c r="A184" s="95" t="s">
        <v>272</v>
      </c>
      <c r="B184" s="95" t="str">
        <f>AH$8</f>
        <v>AC20NSNT_0230</v>
      </c>
      <c r="C184" s="98"/>
      <c r="D184" s="95" t="s">
        <v>77</v>
      </c>
      <c r="F184" s="95" t="s">
        <v>78</v>
      </c>
      <c r="G184" s="95" t="s">
        <v>79</v>
      </c>
      <c r="I184" s="95" t="s">
        <v>80</v>
      </c>
      <c r="L184" s="97" t="s">
        <v>81</v>
      </c>
      <c r="M184" s="95" t="s">
        <v>82</v>
      </c>
    </row>
    <row r="185" spans="1:13" x14ac:dyDescent="0.2">
      <c r="A185" s="95" t="s">
        <v>273</v>
      </c>
      <c r="B185" s="95" t="str">
        <f>AH$19</f>
        <v>AC20NSNT_0324</v>
      </c>
      <c r="C185" s="98"/>
      <c r="D185" s="95" t="s">
        <v>77</v>
      </c>
      <c r="F185" s="95" t="s">
        <v>78</v>
      </c>
      <c r="G185" s="95" t="s">
        <v>79</v>
      </c>
      <c r="I185" s="95" t="s">
        <v>80</v>
      </c>
      <c r="L185" s="97" t="s">
        <v>81</v>
      </c>
      <c r="M185" s="95" t="s">
        <v>82</v>
      </c>
    </row>
    <row r="186" spans="1:13" x14ac:dyDescent="0.2">
      <c r="A186" s="95" t="s">
        <v>274</v>
      </c>
      <c r="B186" s="95" t="str">
        <f>AH$9</f>
        <v>AC20NSNT_0231</v>
      </c>
      <c r="C186" s="98"/>
      <c r="D186" s="95" t="s">
        <v>77</v>
      </c>
      <c r="F186" s="95" t="s">
        <v>78</v>
      </c>
      <c r="G186" s="95" t="s">
        <v>79</v>
      </c>
      <c r="I186" s="95" t="s">
        <v>80</v>
      </c>
      <c r="L186" s="97" t="s">
        <v>81</v>
      </c>
      <c r="M186" s="95" t="s">
        <v>82</v>
      </c>
    </row>
    <row r="187" spans="1:13" x14ac:dyDescent="0.2">
      <c r="A187" s="95" t="s">
        <v>275</v>
      </c>
      <c r="B187" s="95" t="str">
        <f>AH$20</f>
        <v>AC20NSNT_0325</v>
      </c>
      <c r="C187" s="98"/>
      <c r="D187" s="95" t="s">
        <v>77</v>
      </c>
      <c r="F187" s="95" t="s">
        <v>78</v>
      </c>
      <c r="G187" s="95" t="s">
        <v>79</v>
      </c>
      <c r="I187" s="95" t="s">
        <v>80</v>
      </c>
      <c r="L187" s="97" t="s">
        <v>81</v>
      </c>
      <c r="M187" s="95" t="s">
        <v>82</v>
      </c>
    </row>
    <row r="188" spans="1:13" x14ac:dyDescent="0.2">
      <c r="A188" s="95" t="s">
        <v>276</v>
      </c>
      <c r="B188" s="95" t="str">
        <f>AH$10</f>
        <v>AC20NSNT_0232</v>
      </c>
      <c r="C188" s="98"/>
      <c r="D188" s="95" t="s">
        <v>77</v>
      </c>
      <c r="F188" s="95" t="s">
        <v>78</v>
      </c>
      <c r="G188" s="95" t="s">
        <v>79</v>
      </c>
      <c r="I188" s="95" t="s">
        <v>80</v>
      </c>
      <c r="L188" s="97" t="s">
        <v>81</v>
      </c>
      <c r="M188" s="95" t="s">
        <v>82</v>
      </c>
    </row>
    <row r="189" spans="1:13" x14ac:dyDescent="0.2">
      <c r="A189" s="95" t="s">
        <v>277</v>
      </c>
      <c r="B189" s="95" t="str">
        <f>AH$21</f>
        <v>AC20NSNT_0326</v>
      </c>
      <c r="C189" s="98"/>
      <c r="D189" s="95" t="s">
        <v>77</v>
      </c>
      <c r="F189" s="95" t="s">
        <v>78</v>
      </c>
      <c r="G189" s="95" t="s">
        <v>79</v>
      </c>
      <c r="I189" s="95" t="s">
        <v>80</v>
      </c>
      <c r="L189" s="97" t="s">
        <v>81</v>
      </c>
      <c r="M189" s="95" t="s">
        <v>82</v>
      </c>
    </row>
    <row r="190" spans="1:13" x14ac:dyDescent="0.2">
      <c r="A190" s="95" t="s">
        <v>278</v>
      </c>
      <c r="B190" s="95" t="str">
        <f>AH$11</f>
        <v>AC20NSNT_0233</v>
      </c>
      <c r="C190" s="98"/>
      <c r="D190" s="95" t="s">
        <v>77</v>
      </c>
      <c r="F190" s="95" t="s">
        <v>78</v>
      </c>
      <c r="G190" s="95" t="s">
        <v>79</v>
      </c>
      <c r="I190" s="95" t="s">
        <v>80</v>
      </c>
      <c r="L190" s="97" t="s">
        <v>81</v>
      </c>
      <c r="M190" s="95" t="s">
        <v>82</v>
      </c>
    </row>
    <row r="191" spans="1:13" x14ac:dyDescent="0.2">
      <c r="A191" s="95" t="s">
        <v>279</v>
      </c>
      <c r="B191" s="95" t="str">
        <f>AH$22</f>
        <v>AC20NSNT_0327</v>
      </c>
      <c r="C191" s="98"/>
      <c r="D191" s="95" t="s">
        <v>77</v>
      </c>
      <c r="F191" s="95" t="s">
        <v>78</v>
      </c>
      <c r="G191" s="95" t="s">
        <v>79</v>
      </c>
      <c r="I191" s="95" t="s">
        <v>80</v>
      </c>
      <c r="L191" s="97" t="s">
        <v>81</v>
      </c>
      <c r="M191" s="95" t="s">
        <v>82</v>
      </c>
    </row>
    <row r="192" spans="1:13" x14ac:dyDescent="0.2">
      <c r="A192" s="95" t="s">
        <v>280</v>
      </c>
      <c r="B192" s="95" t="str">
        <f>AH$12</f>
        <v>AC20NSNT_0234</v>
      </c>
      <c r="C192" s="98"/>
      <c r="D192" s="95" t="s">
        <v>77</v>
      </c>
      <c r="F192" s="95" t="s">
        <v>78</v>
      </c>
      <c r="G192" s="95" t="s">
        <v>79</v>
      </c>
      <c r="I192" s="95" t="s">
        <v>80</v>
      </c>
      <c r="L192" s="97" t="s">
        <v>81</v>
      </c>
      <c r="M192" s="95" t="s">
        <v>82</v>
      </c>
    </row>
    <row r="193" spans="1:13" x14ac:dyDescent="0.2">
      <c r="A193" s="95" t="s">
        <v>281</v>
      </c>
      <c r="B193" s="95" t="str">
        <f>AH$23</f>
        <v>AC20NSNT_0328</v>
      </c>
      <c r="C193" s="98"/>
      <c r="D193" s="95" t="s">
        <v>77</v>
      </c>
      <c r="F193" s="95" t="s">
        <v>78</v>
      </c>
      <c r="G193" s="95" t="s">
        <v>79</v>
      </c>
      <c r="I193" s="95" t="s">
        <v>80</v>
      </c>
      <c r="L193" s="97" t="s">
        <v>81</v>
      </c>
      <c r="M193" s="95" t="s">
        <v>82</v>
      </c>
    </row>
    <row r="194" spans="1:13" x14ac:dyDescent="0.2">
      <c r="A194" s="95" t="s">
        <v>282</v>
      </c>
      <c r="B194" s="95" t="str">
        <f>AH$13</f>
        <v>AC20NSNT_0235</v>
      </c>
      <c r="C194" s="98"/>
      <c r="D194" s="95" t="s">
        <v>77</v>
      </c>
      <c r="F194" s="95" t="s">
        <v>78</v>
      </c>
      <c r="G194" s="95" t="s">
        <v>79</v>
      </c>
      <c r="I194" s="95" t="s">
        <v>80</v>
      </c>
      <c r="L194" s="97" t="s">
        <v>81</v>
      </c>
      <c r="M194" s="95" t="s">
        <v>82</v>
      </c>
    </row>
    <row r="195" spans="1:13" x14ac:dyDescent="0.2">
      <c r="A195" s="95" t="s">
        <v>283</v>
      </c>
      <c r="B195" s="95" t="str">
        <f>AH$24</f>
        <v>AC20NSNT_0329</v>
      </c>
      <c r="C195" s="98"/>
      <c r="D195" s="95" t="s">
        <v>77</v>
      </c>
      <c r="F195" s="95" t="s">
        <v>78</v>
      </c>
      <c r="G195" s="95" t="s">
        <v>79</v>
      </c>
      <c r="I195" s="95" t="s">
        <v>80</v>
      </c>
      <c r="L195" s="97" t="s">
        <v>81</v>
      </c>
      <c r="M195" s="95" t="s">
        <v>82</v>
      </c>
    </row>
    <row r="196" spans="1:13" x14ac:dyDescent="0.2">
      <c r="A196" s="95" t="s">
        <v>284</v>
      </c>
      <c r="B196" s="95" t="str">
        <f>AH$14</f>
        <v>AC20NSNT_0236</v>
      </c>
      <c r="C196" s="98"/>
      <c r="D196" s="95" t="s">
        <v>77</v>
      </c>
      <c r="F196" s="95" t="s">
        <v>78</v>
      </c>
      <c r="G196" s="95" t="s">
        <v>79</v>
      </c>
      <c r="I196" s="95" t="s">
        <v>80</v>
      </c>
      <c r="L196" s="97" t="s">
        <v>81</v>
      </c>
      <c r="M196" s="95" t="s">
        <v>82</v>
      </c>
    </row>
    <row r="197" spans="1:13" x14ac:dyDescent="0.2">
      <c r="A197" s="95" t="s">
        <v>285</v>
      </c>
      <c r="B197" s="95" t="str">
        <f>AH$25</f>
        <v>AC20NSNT_0330</v>
      </c>
      <c r="C197" s="98"/>
      <c r="D197" s="95" t="s">
        <v>77</v>
      </c>
      <c r="F197" s="95" t="s">
        <v>78</v>
      </c>
      <c r="G197" s="95" t="s">
        <v>79</v>
      </c>
      <c r="I197" s="95" t="s">
        <v>80</v>
      </c>
      <c r="L197" s="97" t="s">
        <v>81</v>
      </c>
      <c r="M197" s="95" t="s">
        <v>82</v>
      </c>
    </row>
    <row r="198" spans="1:13" x14ac:dyDescent="0.2">
      <c r="A198" s="95" t="s">
        <v>286</v>
      </c>
      <c r="B198" s="97" t="str">
        <f>$V$7</f>
        <v>AC20NSNT_0049</v>
      </c>
      <c r="C198" s="98"/>
      <c r="D198" s="95" t="s">
        <v>77</v>
      </c>
      <c r="F198" s="95" t="s">
        <v>78</v>
      </c>
      <c r="G198" s="95" t="s">
        <v>79</v>
      </c>
      <c r="I198" s="95" t="s">
        <v>80</v>
      </c>
      <c r="L198" s="97" t="s">
        <v>81</v>
      </c>
      <c r="M198" s="95" t="s">
        <v>82</v>
      </c>
    </row>
    <row r="199" spans="1:13" x14ac:dyDescent="0.2">
      <c r="A199" s="95" t="s">
        <v>287</v>
      </c>
      <c r="B199" s="95" t="str">
        <f>$V$18</f>
        <v>AC20NSNT_0143</v>
      </c>
      <c r="C199" s="98"/>
      <c r="D199" s="95" t="s">
        <v>77</v>
      </c>
      <c r="F199" s="95" t="s">
        <v>78</v>
      </c>
      <c r="G199" s="95" t="s">
        <v>79</v>
      </c>
      <c r="I199" s="95" t="s">
        <v>80</v>
      </c>
      <c r="L199" s="97" t="s">
        <v>81</v>
      </c>
      <c r="M199" s="95" t="s">
        <v>82</v>
      </c>
    </row>
    <row r="200" spans="1:13" x14ac:dyDescent="0.2">
      <c r="A200" s="95" t="s">
        <v>288</v>
      </c>
      <c r="B200" s="95" t="str">
        <f>$V$8</f>
        <v>AC20NSNT_0050</v>
      </c>
      <c r="C200" s="98"/>
      <c r="D200" s="95" t="s">
        <v>77</v>
      </c>
      <c r="F200" s="95" t="s">
        <v>78</v>
      </c>
      <c r="G200" s="95" t="s">
        <v>79</v>
      </c>
      <c r="I200" s="95" t="s">
        <v>80</v>
      </c>
      <c r="L200" s="97" t="s">
        <v>81</v>
      </c>
      <c r="M200" s="95" t="s">
        <v>82</v>
      </c>
    </row>
    <row r="201" spans="1:13" x14ac:dyDescent="0.2">
      <c r="A201" s="95" t="s">
        <v>289</v>
      </c>
      <c r="B201" s="95" t="str">
        <f>$V$19</f>
        <v>AC20NSNT_0144</v>
      </c>
      <c r="C201" s="98"/>
      <c r="D201" s="95" t="s">
        <v>77</v>
      </c>
      <c r="F201" s="95" t="s">
        <v>78</v>
      </c>
      <c r="G201" s="95" t="s">
        <v>79</v>
      </c>
      <c r="I201" s="95" t="s">
        <v>80</v>
      </c>
      <c r="L201" s="97" t="s">
        <v>81</v>
      </c>
      <c r="M201" s="95" t="s">
        <v>82</v>
      </c>
    </row>
    <row r="202" spans="1:13" x14ac:dyDescent="0.2">
      <c r="A202" s="95" t="s">
        <v>290</v>
      </c>
      <c r="B202" s="97" t="str">
        <f>$V$9</f>
        <v>AC20NSNT_0051</v>
      </c>
      <c r="C202" s="98"/>
      <c r="D202" s="95" t="s">
        <v>77</v>
      </c>
      <c r="F202" s="95" t="s">
        <v>78</v>
      </c>
      <c r="G202" s="95" t="s">
        <v>79</v>
      </c>
      <c r="I202" s="95" t="s">
        <v>80</v>
      </c>
      <c r="L202" s="97" t="s">
        <v>81</v>
      </c>
      <c r="M202" s="95" t="s">
        <v>82</v>
      </c>
    </row>
    <row r="203" spans="1:13" x14ac:dyDescent="0.2">
      <c r="A203" s="95" t="s">
        <v>291</v>
      </c>
      <c r="B203" s="95" t="str">
        <f>V$20</f>
        <v>AC20NSNT_0145</v>
      </c>
      <c r="C203" s="98"/>
      <c r="D203" s="95" t="s">
        <v>77</v>
      </c>
      <c r="F203" s="95" t="s">
        <v>78</v>
      </c>
      <c r="G203" s="95" t="s">
        <v>79</v>
      </c>
      <c r="I203" s="95" t="s">
        <v>80</v>
      </c>
      <c r="L203" s="97" t="s">
        <v>81</v>
      </c>
      <c r="M203" s="95" t="s">
        <v>82</v>
      </c>
    </row>
    <row r="204" spans="1:13" x14ac:dyDescent="0.2">
      <c r="A204" s="95" t="s">
        <v>292</v>
      </c>
      <c r="B204" s="95" t="str">
        <f>V$10</f>
        <v>AC20NSNT_0052</v>
      </c>
      <c r="C204" s="98"/>
      <c r="D204" s="95" t="s">
        <v>77</v>
      </c>
      <c r="F204" s="95" t="s">
        <v>78</v>
      </c>
      <c r="G204" s="95" t="s">
        <v>79</v>
      </c>
      <c r="I204" s="95" t="s">
        <v>80</v>
      </c>
      <c r="L204" s="97" t="s">
        <v>81</v>
      </c>
      <c r="M204" s="95" t="s">
        <v>82</v>
      </c>
    </row>
    <row r="205" spans="1:13" x14ac:dyDescent="0.2">
      <c r="A205" s="95" t="s">
        <v>293</v>
      </c>
      <c r="B205" s="95" t="str">
        <f>V$21</f>
        <v>AC20NSNT_0146</v>
      </c>
      <c r="C205" s="98"/>
      <c r="D205" s="95" t="s">
        <v>77</v>
      </c>
      <c r="F205" s="95" t="s">
        <v>78</v>
      </c>
      <c r="G205" s="95" t="s">
        <v>79</v>
      </c>
      <c r="I205" s="95" t="s">
        <v>80</v>
      </c>
      <c r="L205" s="97" t="s">
        <v>81</v>
      </c>
      <c r="M205" s="95" t="s">
        <v>82</v>
      </c>
    </row>
    <row r="206" spans="1:13" x14ac:dyDescent="0.2">
      <c r="A206" s="95" t="s">
        <v>294</v>
      </c>
      <c r="B206" s="95" t="str">
        <f>V$11</f>
        <v>AC20NSNT_0053</v>
      </c>
      <c r="C206" s="98"/>
      <c r="D206" s="95" t="s">
        <v>77</v>
      </c>
      <c r="F206" s="95" t="s">
        <v>78</v>
      </c>
      <c r="G206" s="95" t="s">
        <v>79</v>
      </c>
      <c r="I206" s="95" t="s">
        <v>80</v>
      </c>
      <c r="L206" s="97" t="s">
        <v>81</v>
      </c>
      <c r="M206" s="95" t="s">
        <v>82</v>
      </c>
    </row>
    <row r="207" spans="1:13" x14ac:dyDescent="0.2">
      <c r="A207" s="95" t="s">
        <v>295</v>
      </c>
      <c r="B207" s="95" t="str">
        <f>V$22</f>
        <v>AC20NSNT_0147</v>
      </c>
      <c r="C207" s="98"/>
      <c r="D207" s="95" t="s">
        <v>77</v>
      </c>
      <c r="F207" s="95" t="s">
        <v>78</v>
      </c>
      <c r="G207" s="95" t="s">
        <v>79</v>
      </c>
      <c r="I207" s="95" t="s">
        <v>80</v>
      </c>
      <c r="L207" s="97" t="s">
        <v>81</v>
      </c>
      <c r="M207" s="95" t="s">
        <v>82</v>
      </c>
    </row>
    <row r="208" spans="1:13" x14ac:dyDescent="0.2">
      <c r="A208" s="95" t="s">
        <v>296</v>
      </c>
      <c r="B208" s="95" t="str">
        <f>V$12</f>
        <v>AC20NSNT_0054</v>
      </c>
      <c r="C208" s="98"/>
      <c r="D208" s="95" t="s">
        <v>77</v>
      </c>
      <c r="F208" s="95" t="s">
        <v>78</v>
      </c>
      <c r="G208" s="95" t="s">
        <v>79</v>
      </c>
      <c r="I208" s="95" t="s">
        <v>80</v>
      </c>
      <c r="L208" s="97" t="s">
        <v>81</v>
      </c>
      <c r="M208" s="95" t="s">
        <v>82</v>
      </c>
    </row>
    <row r="209" spans="1:13" x14ac:dyDescent="0.2">
      <c r="A209" s="95" t="s">
        <v>297</v>
      </c>
      <c r="B209" s="95" t="str">
        <f>V$23</f>
        <v>AC20NSNT_0148</v>
      </c>
      <c r="C209" s="98"/>
      <c r="D209" s="95" t="s">
        <v>77</v>
      </c>
      <c r="F209" s="95" t="s">
        <v>78</v>
      </c>
      <c r="G209" s="95" t="s">
        <v>79</v>
      </c>
      <c r="I209" s="95" t="s">
        <v>80</v>
      </c>
      <c r="L209" s="97" t="s">
        <v>81</v>
      </c>
      <c r="M209" s="95" t="s">
        <v>82</v>
      </c>
    </row>
    <row r="210" spans="1:13" x14ac:dyDescent="0.2">
      <c r="A210" s="95" t="s">
        <v>298</v>
      </c>
      <c r="B210" s="95" t="str">
        <f>V$13</f>
        <v>AC20NSNT_0055</v>
      </c>
      <c r="C210" s="98"/>
      <c r="D210" s="95" t="s">
        <v>77</v>
      </c>
      <c r="F210" s="95" t="s">
        <v>78</v>
      </c>
      <c r="G210" s="95" t="s">
        <v>79</v>
      </c>
      <c r="I210" s="95" t="s">
        <v>80</v>
      </c>
      <c r="L210" s="97" t="s">
        <v>81</v>
      </c>
      <c r="M210" s="95" t="s">
        <v>82</v>
      </c>
    </row>
    <row r="211" spans="1:13" x14ac:dyDescent="0.2">
      <c r="A211" s="95" t="s">
        <v>299</v>
      </c>
      <c r="B211" s="95" t="str">
        <f>V$24</f>
        <v>AC20NSNT_0149</v>
      </c>
      <c r="C211" s="98"/>
      <c r="D211" s="95" t="s">
        <v>77</v>
      </c>
      <c r="F211" s="95" t="s">
        <v>78</v>
      </c>
      <c r="G211" s="95" t="s">
        <v>79</v>
      </c>
      <c r="I211" s="95" t="s">
        <v>80</v>
      </c>
      <c r="L211" s="97" t="s">
        <v>81</v>
      </c>
      <c r="M211" s="95" t="s">
        <v>82</v>
      </c>
    </row>
    <row r="212" spans="1:13" x14ac:dyDescent="0.2">
      <c r="A212" s="95" t="s">
        <v>300</v>
      </c>
      <c r="B212" s="95" t="str">
        <f>V$14</f>
        <v>AC20NSNT_0056</v>
      </c>
      <c r="C212" s="98"/>
      <c r="D212" s="95" t="s">
        <v>77</v>
      </c>
      <c r="F212" s="95" t="s">
        <v>78</v>
      </c>
      <c r="G212" s="95" t="s">
        <v>79</v>
      </c>
      <c r="I212" s="95" t="s">
        <v>80</v>
      </c>
      <c r="L212" s="97" t="s">
        <v>81</v>
      </c>
      <c r="M212" s="95" t="s">
        <v>82</v>
      </c>
    </row>
    <row r="213" spans="1:13" x14ac:dyDescent="0.2">
      <c r="A213" s="95" t="s">
        <v>301</v>
      </c>
      <c r="B213" s="95" t="str">
        <f>V$25</f>
        <v>AC20NSNT_0150</v>
      </c>
      <c r="C213" s="98"/>
      <c r="D213" s="95" t="s">
        <v>77</v>
      </c>
      <c r="F213" s="95" t="s">
        <v>78</v>
      </c>
      <c r="G213" s="95" t="s">
        <v>79</v>
      </c>
      <c r="I213" s="95" t="s">
        <v>80</v>
      </c>
      <c r="L213" s="97" t="s">
        <v>81</v>
      </c>
      <c r="M213" s="95" t="s">
        <v>82</v>
      </c>
    </row>
    <row r="214" spans="1:13" x14ac:dyDescent="0.2">
      <c r="A214" s="95" t="s">
        <v>302</v>
      </c>
      <c r="B214" s="95" t="str">
        <f>AI$7</f>
        <v>AC20NSNT_0237</v>
      </c>
      <c r="C214" s="98"/>
      <c r="D214" s="95" t="s">
        <v>77</v>
      </c>
      <c r="F214" s="95" t="s">
        <v>78</v>
      </c>
      <c r="G214" s="95" t="s">
        <v>79</v>
      </c>
      <c r="I214" s="95" t="s">
        <v>80</v>
      </c>
      <c r="L214" s="97" t="s">
        <v>81</v>
      </c>
      <c r="M214" s="95" t="s">
        <v>82</v>
      </c>
    </row>
    <row r="215" spans="1:13" x14ac:dyDescent="0.2">
      <c r="A215" s="95" t="s">
        <v>303</v>
      </c>
      <c r="B215" s="95" t="str">
        <f>AI$18</f>
        <v>AC20NSNT_0331</v>
      </c>
      <c r="C215" s="98"/>
      <c r="D215" s="95" t="s">
        <v>77</v>
      </c>
      <c r="F215" s="95" t="s">
        <v>78</v>
      </c>
      <c r="G215" s="95" t="s">
        <v>79</v>
      </c>
      <c r="I215" s="95" t="s">
        <v>80</v>
      </c>
      <c r="L215" s="97" t="s">
        <v>81</v>
      </c>
      <c r="M215" s="95" t="s">
        <v>82</v>
      </c>
    </row>
    <row r="216" spans="1:13" x14ac:dyDescent="0.2">
      <c r="A216" s="95" t="s">
        <v>304</v>
      </c>
      <c r="B216" s="95" t="str">
        <f>AI$8</f>
        <v>AC20NSNT_0238</v>
      </c>
      <c r="C216" s="98"/>
      <c r="D216" s="95" t="s">
        <v>77</v>
      </c>
      <c r="F216" s="95" t="s">
        <v>78</v>
      </c>
      <c r="G216" s="95" t="s">
        <v>79</v>
      </c>
      <c r="I216" s="95" t="s">
        <v>80</v>
      </c>
      <c r="L216" s="97" t="s">
        <v>81</v>
      </c>
      <c r="M216" s="95" t="s">
        <v>82</v>
      </c>
    </row>
    <row r="217" spans="1:13" x14ac:dyDescent="0.2">
      <c r="A217" s="95" t="s">
        <v>305</v>
      </c>
      <c r="B217" s="95" t="str">
        <f>AI$19</f>
        <v>AC20NSNT_0332</v>
      </c>
      <c r="C217" s="98"/>
      <c r="D217" s="95" t="s">
        <v>77</v>
      </c>
      <c r="F217" s="95" t="s">
        <v>78</v>
      </c>
      <c r="G217" s="95" t="s">
        <v>79</v>
      </c>
      <c r="I217" s="95" t="s">
        <v>80</v>
      </c>
      <c r="L217" s="97" t="s">
        <v>81</v>
      </c>
      <c r="M217" s="95" t="s">
        <v>82</v>
      </c>
    </row>
    <row r="218" spans="1:13" x14ac:dyDescent="0.2">
      <c r="A218" s="95" t="s">
        <v>306</v>
      </c>
      <c r="B218" s="95" t="str">
        <f>AI$9</f>
        <v>AC20NSNT_0239</v>
      </c>
      <c r="C218" s="98"/>
      <c r="D218" s="95" t="s">
        <v>77</v>
      </c>
      <c r="F218" s="95" t="s">
        <v>78</v>
      </c>
      <c r="G218" s="95" t="s">
        <v>79</v>
      </c>
      <c r="I218" s="95" t="s">
        <v>80</v>
      </c>
      <c r="L218" s="97" t="s">
        <v>81</v>
      </c>
      <c r="M218" s="95" t="s">
        <v>82</v>
      </c>
    </row>
    <row r="219" spans="1:13" x14ac:dyDescent="0.2">
      <c r="A219" s="95" t="s">
        <v>307</v>
      </c>
      <c r="B219" s="95" t="str">
        <f>AI$20</f>
        <v>AC20NSNT_0333</v>
      </c>
      <c r="C219" s="98"/>
      <c r="D219" s="95" t="s">
        <v>77</v>
      </c>
      <c r="F219" s="95" t="s">
        <v>78</v>
      </c>
      <c r="G219" s="95" t="s">
        <v>79</v>
      </c>
      <c r="I219" s="95" t="s">
        <v>80</v>
      </c>
      <c r="L219" s="97" t="s">
        <v>81</v>
      </c>
      <c r="M219" s="95" t="s">
        <v>82</v>
      </c>
    </row>
    <row r="220" spans="1:13" x14ac:dyDescent="0.2">
      <c r="A220" s="95" t="s">
        <v>308</v>
      </c>
      <c r="B220" s="95" t="str">
        <f>AI$10</f>
        <v>AC20NSNT_0240</v>
      </c>
      <c r="C220" s="98"/>
      <c r="D220" s="95" t="s">
        <v>77</v>
      </c>
      <c r="F220" s="95" t="s">
        <v>78</v>
      </c>
      <c r="G220" s="95" t="s">
        <v>79</v>
      </c>
      <c r="I220" s="95" t="s">
        <v>80</v>
      </c>
      <c r="L220" s="97" t="s">
        <v>81</v>
      </c>
      <c r="M220" s="95" t="s">
        <v>82</v>
      </c>
    </row>
    <row r="221" spans="1:13" x14ac:dyDescent="0.2">
      <c r="A221" s="95" t="s">
        <v>309</v>
      </c>
      <c r="B221" s="95" t="str">
        <f>AI$21</f>
        <v>AC20NSNT_0334</v>
      </c>
      <c r="C221" s="98"/>
      <c r="D221" s="95" t="s">
        <v>77</v>
      </c>
      <c r="F221" s="95" t="s">
        <v>78</v>
      </c>
      <c r="G221" s="95" t="s">
        <v>79</v>
      </c>
      <c r="I221" s="95" t="s">
        <v>80</v>
      </c>
      <c r="L221" s="97" t="s">
        <v>81</v>
      </c>
      <c r="M221" s="95" t="s">
        <v>82</v>
      </c>
    </row>
    <row r="222" spans="1:13" x14ac:dyDescent="0.2">
      <c r="A222" s="95" t="s">
        <v>310</v>
      </c>
      <c r="B222" s="95" t="str">
        <f>AI$11</f>
        <v>AC20NSNT_0241</v>
      </c>
      <c r="C222" s="98"/>
      <c r="D222" s="95" t="s">
        <v>77</v>
      </c>
      <c r="F222" s="95" t="s">
        <v>78</v>
      </c>
      <c r="G222" s="95" t="s">
        <v>79</v>
      </c>
      <c r="I222" s="95" t="s">
        <v>80</v>
      </c>
      <c r="L222" s="97" t="s">
        <v>81</v>
      </c>
      <c r="M222" s="95" t="s">
        <v>82</v>
      </c>
    </row>
    <row r="223" spans="1:13" x14ac:dyDescent="0.2">
      <c r="A223" s="95" t="s">
        <v>311</v>
      </c>
      <c r="B223" s="95" t="str">
        <f>AI$22</f>
        <v>AC20NSNT_0335</v>
      </c>
      <c r="C223" s="98"/>
      <c r="D223" s="95" t="s">
        <v>77</v>
      </c>
      <c r="F223" s="95" t="s">
        <v>78</v>
      </c>
      <c r="G223" s="95" t="s">
        <v>79</v>
      </c>
      <c r="I223" s="95" t="s">
        <v>80</v>
      </c>
      <c r="L223" s="97" t="s">
        <v>81</v>
      </c>
      <c r="M223" s="95" t="s">
        <v>82</v>
      </c>
    </row>
    <row r="224" spans="1:13" x14ac:dyDescent="0.2">
      <c r="A224" s="95" t="s">
        <v>312</v>
      </c>
      <c r="B224" s="95" t="str">
        <f>AI$12</f>
        <v>AC20NSNT_0242</v>
      </c>
      <c r="C224" s="98"/>
      <c r="D224" s="95" t="s">
        <v>77</v>
      </c>
      <c r="F224" s="95" t="s">
        <v>78</v>
      </c>
      <c r="G224" s="95" t="s">
        <v>79</v>
      </c>
      <c r="I224" s="95" t="s">
        <v>80</v>
      </c>
      <c r="L224" s="97" t="s">
        <v>81</v>
      </c>
      <c r="M224" s="95" t="s">
        <v>82</v>
      </c>
    </row>
    <row r="225" spans="1:13" x14ac:dyDescent="0.2">
      <c r="A225" s="95" t="s">
        <v>313</v>
      </c>
      <c r="B225" s="95" t="str">
        <f>AI$23</f>
        <v>AC20NSNT_0336</v>
      </c>
      <c r="C225" s="98"/>
      <c r="D225" s="95" t="s">
        <v>77</v>
      </c>
      <c r="F225" s="95" t="s">
        <v>78</v>
      </c>
      <c r="G225" s="95" t="s">
        <v>79</v>
      </c>
      <c r="I225" s="95" t="s">
        <v>80</v>
      </c>
      <c r="L225" s="97" t="s">
        <v>81</v>
      </c>
      <c r="M225" s="95" t="s">
        <v>82</v>
      </c>
    </row>
    <row r="226" spans="1:13" x14ac:dyDescent="0.2">
      <c r="A226" s="95" t="s">
        <v>314</v>
      </c>
      <c r="B226" s="95" t="str">
        <f>AI$13</f>
        <v>AC20NSNT_0243</v>
      </c>
      <c r="C226" s="98"/>
      <c r="D226" s="95" t="s">
        <v>77</v>
      </c>
      <c r="F226" s="95" t="s">
        <v>78</v>
      </c>
      <c r="G226" s="95" t="s">
        <v>79</v>
      </c>
      <c r="I226" s="95" t="s">
        <v>80</v>
      </c>
      <c r="L226" s="97" t="s">
        <v>81</v>
      </c>
      <c r="M226" s="95" t="s">
        <v>82</v>
      </c>
    </row>
    <row r="227" spans="1:13" x14ac:dyDescent="0.2">
      <c r="A227" s="95" t="s">
        <v>315</v>
      </c>
      <c r="B227" s="95" t="str">
        <f>AI$24</f>
        <v>AC20NSNT_0337</v>
      </c>
      <c r="C227" s="98"/>
      <c r="D227" s="95" t="s">
        <v>77</v>
      </c>
      <c r="F227" s="95" t="s">
        <v>78</v>
      </c>
      <c r="G227" s="95" t="s">
        <v>79</v>
      </c>
      <c r="I227" s="95" t="s">
        <v>80</v>
      </c>
      <c r="L227" s="97" t="s">
        <v>81</v>
      </c>
      <c r="M227" s="95" t="s">
        <v>82</v>
      </c>
    </row>
    <row r="228" spans="1:13" x14ac:dyDescent="0.2">
      <c r="A228" s="95" t="s">
        <v>316</v>
      </c>
      <c r="B228" s="95" t="str">
        <f>AI$14</f>
        <v>AC20NSNT_0244</v>
      </c>
      <c r="C228" s="98"/>
      <c r="D228" s="95" t="s">
        <v>77</v>
      </c>
      <c r="F228" s="95" t="s">
        <v>78</v>
      </c>
      <c r="G228" s="95" t="s">
        <v>79</v>
      </c>
      <c r="I228" s="95" t="s">
        <v>80</v>
      </c>
      <c r="L228" s="97" t="s">
        <v>81</v>
      </c>
      <c r="M228" s="95" t="s">
        <v>82</v>
      </c>
    </row>
    <row r="229" spans="1:13" x14ac:dyDescent="0.2">
      <c r="A229" s="95" t="s">
        <v>317</v>
      </c>
      <c r="B229" s="95" t="str">
        <f>AI$25</f>
        <v>AC20NSNT_0338</v>
      </c>
      <c r="C229" s="98"/>
      <c r="D229" s="95" t="s">
        <v>77</v>
      </c>
      <c r="F229" s="95" t="s">
        <v>78</v>
      </c>
      <c r="G229" s="95" t="s">
        <v>79</v>
      </c>
      <c r="I229" s="95" t="s">
        <v>80</v>
      </c>
      <c r="L229" s="97" t="s">
        <v>81</v>
      </c>
      <c r="M229" s="95" t="s">
        <v>82</v>
      </c>
    </row>
    <row r="230" spans="1:13" x14ac:dyDescent="0.2">
      <c r="A230" s="95" t="s">
        <v>318</v>
      </c>
      <c r="B230" s="97" t="str">
        <f>$W$7</f>
        <v>AC20NSNT_0057</v>
      </c>
      <c r="C230" s="98"/>
      <c r="D230" s="95" t="s">
        <v>77</v>
      </c>
      <c r="F230" s="95" t="s">
        <v>78</v>
      </c>
      <c r="G230" s="95" t="s">
        <v>79</v>
      </c>
      <c r="I230" s="95" t="s">
        <v>80</v>
      </c>
      <c r="L230" s="97" t="s">
        <v>81</v>
      </c>
      <c r="M230" s="95" t="s">
        <v>82</v>
      </c>
    </row>
    <row r="231" spans="1:13" x14ac:dyDescent="0.2">
      <c r="A231" s="95" t="s">
        <v>319</v>
      </c>
      <c r="B231" s="95" t="str">
        <f>$W$18</f>
        <v>AC20NSNT_0151</v>
      </c>
      <c r="C231" s="98"/>
      <c r="D231" s="95" t="s">
        <v>77</v>
      </c>
      <c r="F231" s="95" t="s">
        <v>78</v>
      </c>
      <c r="G231" s="95" t="s">
        <v>79</v>
      </c>
      <c r="I231" s="95" t="s">
        <v>80</v>
      </c>
      <c r="L231" s="97" t="s">
        <v>81</v>
      </c>
      <c r="M231" s="95" t="s">
        <v>82</v>
      </c>
    </row>
    <row r="232" spans="1:13" x14ac:dyDescent="0.2">
      <c r="A232" s="95" t="s">
        <v>320</v>
      </c>
      <c r="B232" s="95" t="str">
        <f>$W$8</f>
        <v>AC20NSNT_0058</v>
      </c>
      <c r="C232" s="98"/>
      <c r="D232" s="95" t="s">
        <v>77</v>
      </c>
      <c r="F232" s="95" t="s">
        <v>78</v>
      </c>
      <c r="G232" s="95" t="s">
        <v>79</v>
      </c>
      <c r="I232" s="95" t="s">
        <v>80</v>
      </c>
      <c r="L232" s="97" t="s">
        <v>81</v>
      </c>
      <c r="M232" s="95" t="s">
        <v>82</v>
      </c>
    </row>
    <row r="233" spans="1:13" x14ac:dyDescent="0.2">
      <c r="A233" s="95" t="s">
        <v>321</v>
      </c>
      <c r="B233" s="95" t="str">
        <f>$W$19</f>
        <v>AC20NSNT_0152</v>
      </c>
      <c r="C233" s="98"/>
      <c r="D233" s="95" t="s">
        <v>77</v>
      </c>
      <c r="F233" s="95" t="s">
        <v>78</v>
      </c>
      <c r="G233" s="95" t="s">
        <v>79</v>
      </c>
      <c r="I233" s="95" t="s">
        <v>80</v>
      </c>
      <c r="L233" s="97" t="s">
        <v>81</v>
      </c>
      <c r="M233" s="95" t="s">
        <v>82</v>
      </c>
    </row>
    <row r="234" spans="1:13" x14ac:dyDescent="0.2">
      <c r="A234" s="95" t="s">
        <v>322</v>
      </c>
      <c r="B234" s="97" t="str">
        <f>$W$9</f>
        <v>AC20NSNT_0059</v>
      </c>
      <c r="C234" s="98"/>
      <c r="D234" s="95" t="s">
        <v>77</v>
      </c>
      <c r="F234" s="95" t="s">
        <v>78</v>
      </c>
      <c r="G234" s="95" t="s">
        <v>79</v>
      </c>
      <c r="I234" s="95" t="s">
        <v>80</v>
      </c>
      <c r="L234" s="97" t="s">
        <v>81</v>
      </c>
      <c r="M234" s="95" t="s">
        <v>82</v>
      </c>
    </row>
    <row r="235" spans="1:13" x14ac:dyDescent="0.2">
      <c r="A235" s="95" t="s">
        <v>323</v>
      </c>
      <c r="B235" s="95" t="str">
        <f>W$20</f>
        <v>AC20NSNT_0153</v>
      </c>
      <c r="C235" s="98"/>
      <c r="D235" s="95" t="s">
        <v>77</v>
      </c>
      <c r="F235" s="95" t="s">
        <v>78</v>
      </c>
      <c r="G235" s="95" t="s">
        <v>79</v>
      </c>
      <c r="I235" s="95" t="s">
        <v>80</v>
      </c>
      <c r="L235" s="97" t="s">
        <v>81</v>
      </c>
      <c r="M235" s="95" t="s">
        <v>82</v>
      </c>
    </row>
    <row r="236" spans="1:13" x14ac:dyDescent="0.2">
      <c r="A236" s="95" t="s">
        <v>324</v>
      </c>
      <c r="B236" s="95" t="str">
        <f>W$10</f>
        <v>AC20NSNT_0060</v>
      </c>
      <c r="C236" s="98"/>
      <c r="D236" s="95" t="s">
        <v>77</v>
      </c>
      <c r="F236" s="95" t="s">
        <v>78</v>
      </c>
      <c r="G236" s="95" t="s">
        <v>79</v>
      </c>
      <c r="I236" s="95" t="s">
        <v>80</v>
      </c>
      <c r="L236" s="97" t="s">
        <v>81</v>
      </c>
      <c r="M236" s="95" t="s">
        <v>82</v>
      </c>
    </row>
    <row r="237" spans="1:13" x14ac:dyDescent="0.2">
      <c r="A237" s="95" t="s">
        <v>325</v>
      </c>
      <c r="B237" s="95" t="str">
        <f>W$21</f>
        <v>AC20NSNT_0154</v>
      </c>
      <c r="C237" s="98"/>
      <c r="D237" s="95" t="s">
        <v>77</v>
      </c>
      <c r="F237" s="95" t="s">
        <v>78</v>
      </c>
      <c r="G237" s="95" t="s">
        <v>79</v>
      </c>
      <c r="I237" s="95" t="s">
        <v>80</v>
      </c>
      <c r="L237" s="97" t="s">
        <v>81</v>
      </c>
      <c r="M237" s="95" t="s">
        <v>82</v>
      </c>
    </row>
    <row r="238" spans="1:13" x14ac:dyDescent="0.2">
      <c r="A238" s="95" t="s">
        <v>326</v>
      </c>
      <c r="B238" s="95" t="str">
        <f>W$11</f>
        <v>AC20NSNT_0061</v>
      </c>
      <c r="C238" s="98"/>
      <c r="D238" s="95" t="s">
        <v>77</v>
      </c>
      <c r="F238" s="95" t="s">
        <v>78</v>
      </c>
      <c r="G238" s="95" t="s">
        <v>79</v>
      </c>
      <c r="I238" s="95" t="s">
        <v>80</v>
      </c>
      <c r="L238" s="97" t="s">
        <v>81</v>
      </c>
      <c r="M238" s="95" t="s">
        <v>82</v>
      </c>
    </row>
    <row r="239" spans="1:13" x14ac:dyDescent="0.2">
      <c r="A239" s="95" t="s">
        <v>327</v>
      </c>
      <c r="B239" s="95" t="str">
        <f>W$22</f>
        <v>AC20NSNT_0155</v>
      </c>
      <c r="C239" s="98"/>
      <c r="D239" s="95" t="s">
        <v>77</v>
      </c>
      <c r="F239" s="95" t="s">
        <v>78</v>
      </c>
      <c r="G239" s="95" t="s">
        <v>79</v>
      </c>
      <c r="I239" s="95" t="s">
        <v>80</v>
      </c>
      <c r="L239" s="97" t="s">
        <v>81</v>
      </c>
      <c r="M239" s="95" t="s">
        <v>82</v>
      </c>
    </row>
    <row r="240" spans="1:13" x14ac:dyDescent="0.2">
      <c r="A240" s="95" t="s">
        <v>328</v>
      </c>
      <c r="B240" s="95" t="str">
        <f>W$12</f>
        <v>AC20NSNT_0062</v>
      </c>
      <c r="C240" s="98"/>
      <c r="D240" s="95" t="s">
        <v>77</v>
      </c>
      <c r="F240" s="95" t="s">
        <v>78</v>
      </c>
      <c r="G240" s="95" t="s">
        <v>79</v>
      </c>
      <c r="I240" s="95" t="s">
        <v>80</v>
      </c>
      <c r="L240" s="97" t="s">
        <v>81</v>
      </c>
      <c r="M240" s="95" t="s">
        <v>82</v>
      </c>
    </row>
    <row r="241" spans="1:13" x14ac:dyDescent="0.2">
      <c r="A241" s="95" t="s">
        <v>329</v>
      </c>
      <c r="B241" s="95" t="str">
        <f>W$23</f>
        <v>AC20NSNT_0156</v>
      </c>
      <c r="C241" s="98"/>
      <c r="D241" s="95" t="s">
        <v>77</v>
      </c>
      <c r="F241" s="95" t="s">
        <v>78</v>
      </c>
      <c r="G241" s="95" t="s">
        <v>79</v>
      </c>
      <c r="I241" s="95" t="s">
        <v>80</v>
      </c>
      <c r="L241" s="97" t="s">
        <v>81</v>
      </c>
      <c r="M241" s="95" t="s">
        <v>82</v>
      </c>
    </row>
    <row r="242" spans="1:13" x14ac:dyDescent="0.2">
      <c r="A242" s="95" t="s">
        <v>330</v>
      </c>
      <c r="B242" s="95" t="str">
        <f>W$13</f>
        <v>AC20NSNT_0063</v>
      </c>
      <c r="C242" s="98"/>
      <c r="D242" s="95" t="s">
        <v>77</v>
      </c>
      <c r="F242" s="95" t="s">
        <v>78</v>
      </c>
      <c r="G242" s="95" t="s">
        <v>79</v>
      </c>
      <c r="I242" s="95" t="s">
        <v>80</v>
      </c>
      <c r="L242" s="97" t="s">
        <v>81</v>
      </c>
      <c r="M242" s="95" t="s">
        <v>82</v>
      </c>
    </row>
    <row r="243" spans="1:13" x14ac:dyDescent="0.2">
      <c r="A243" s="95" t="s">
        <v>331</v>
      </c>
      <c r="B243" s="95" t="str">
        <f>W$24</f>
        <v>AC20NSNT_0157</v>
      </c>
      <c r="C243" s="98"/>
      <c r="D243" s="95" t="s">
        <v>77</v>
      </c>
      <c r="F243" s="95" t="s">
        <v>78</v>
      </c>
      <c r="G243" s="95" t="s">
        <v>79</v>
      </c>
      <c r="I243" s="95" t="s">
        <v>80</v>
      </c>
      <c r="L243" s="97" t="s">
        <v>81</v>
      </c>
      <c r="M243" s="95" t="s">
        <v>82</v>
      </c>
    </row>
    <row r="244" spans="1:13" x14ac:dyDescent="0.2">
      <c r="A244" s="95" t="s">
        <v>332</v>
      </c>
      <c r="B244" s="95" t="str">
        <f>W$14</f>
        <v>AC20NSNT_0064</v>
      </c>
      <c r="C244" s="98"/>
      <c r="D244" s="95" t="s">
        <v>77</v>
      </c>
      <c r="F244" s="95" t="s">
        <v>78</v>
      </c>
      <c r="G244" s="95" t="s">
        <v>79</v>
      </c>
      <c r="I244" s="95" t="s">
        <v>80</v>
      </c>
      <c r="L244" s="97" t="s">
        <v>81</v>
      </c>
      <c r="M244" s="95" t="s">
        <v>82</v>
      </c>
    </row>
    <row r="245" spans="1:13" x14ac:dyDescent="0.2">
      <c r="A245" s="95" t="s">
        <v>333</v>
      </c>
      <c r="B245" s="95" t="str">
        <f>W$25</f>
        <v>AC20NSNT_0158</v>
      </c>
      <c r="C245" s="98"/>
      <c r="D245" s="95" t="s">
        <v>77</v>
      </c>
      <c r="F245" s="95" t="s">
        <v>78</v>
      </c>
      <c r="G245" s="95" t="s">
        <v>79</v>
      </c>
      <c r="I245" s="95" t="s">
        <v>80</v>
      </c>
      <c r="L245" s="97" t="s">
        <v>81</v>
      </c>
      <c r="M245" s="95" t="s">
        <v>82</v>
      </c>
    </row>
    <row r="246" spans="1:13" x14ac:dyDescent="0.2">
      <c r="A246" s="95" t="s">
        <v>334</v>
      </c>
      <c r="B246" s="95" t="str">
        <f>AJ$7</f>
        <v>AC20NSNT_0245</v>
      </c>
      <c r="C246" s="98"/>
      <c r="D246" s="95" t="s">
        <v>77</v>
      </c>
      <c r="F246" s="95" t="s">
        <v>78</v>
      </c>
      <c r="G246" s="95" t="s">
        <v>79</v>
      </c>
      <c r="I246" s="95" t="s">
        <v>80</v>
      </c>
      <c r="L246" s="97" t="s">
        <v>81</v>
      </c>
      <c r="M246" s="95" t="s">
        <v>82</v>
      </c>
    </row>
    <row r="247" spans="1:13" x14ac:dyDescent="0.2">
      <c r="A247" s="95" t="s">
        <v>335</v>
      </c>
      <c r="B247" s="95" t="str">
        <f>AJ$18</f>
        <v>AC20NSNT_0339</v>
      </c>
      <c r="C247" s="98"/>
      <c r="D247" s="95" t="s">
        <v>77</v>
      </c>
      <c r="F247" s="95" t="s">
        <v>78</v>
      </c>
      <c r="G247" s="95" t="s">
        <v>79</v>
      </c>
      <c r="I247" s="95" t="s">
        <v>80</v>
      </c>
      <c r="L247" s="97" t="s">
        <v>81</v>
      </c>
      <c r="M247" s="95" t="s">
        <v>82</v>
      </c>
    </row>
    <row r="248" spans="1:13" x14ac:dyDescent="0.2">
      <c r="A248" s="95" t="s">
        <v>336</v>
      </c>
      <c r="B248" s="95" t="str">
        <f>AJ$8</f>
        <v>AC20NSNT_0246</v>
      </c>
      <c r="C248" s="98"/>
      <c r="D248" s="95" t="s">
        <v>77</v>
      </c>
      <c r="F248" s="95" t="s">
        <v>78</v>
      </c>
      <c r="G248" s="95" t="s">
        <v>79</v>
      </c>
      <c r="I248" s="95" t="s">
        <v>80</v>
      </c>
      <c r="L248" s="97" t="s">
        <v>81</v>
      </c>
      <c r="M248" s="95" t="s">
        <v>82</v>
      </c>
    </row>
    <row r="249" spans="1:13" x14ac:dyDescent="0.2">
      <c r="A249" s="95" t="s">
        <v>337</v>
      </c>
      <c r="B249" s="95" t="str">
        <f>AJ$19</f>
        <v>AC20NSNT_0340</v>
      </c>
      <c r="C249" s="98"/>
      <c r="D249" s="95" t="s">
        <v>77</v>
      </c>
      <c r="F249" s="95" t="s">
        <v>78</v>
      </c>
      <c r="G249" s="95" t="s">
        <v>79</v>
      </c>
      <c r="I249" s="95" t="s">
        <v>80</v>
      </c>
      <c r="L249" s="97" t="s">
        <v>81</v>
      </c>
      <c r="M249" s="95" t="s">
        <v>82</v>
      </c>
    </row>
    <row r="250" spans="1:13" x14ac:dyDescent="0.2">
      <c r="A250" s="95" t="s">
        <v>338</v>
      </c>
      <c r="B250" s="95" t="str">
        <f>AJ$9</f>
        <v>AC20NSNT_0247</v>
      </c>
      <c r="C250" s="98"/>
      <c r="D250" s="95" t="s">
        <v>77</v>
      </c>
      <c r="F250" s="95" t="s">
        <v>78</v>
      </c>
      <c r="G250" s="95" t="s">
        <v>79</v>
      </c>
      <c r="I250" s="95" t="s">
        <v>80</v>
      </c>
      <c r="L250" s="97" t="s">
        <v>81</v>
      </c>
      <c r="M250" s="95" t="s">
        <v>82</v>
      </c>
    </row>
    <row r="251" spans="1:13" x14ac:dyDescent="0.2">
      <c r="A251" s="95" t="s">
        <v>339</v>
      </c>
      <c r="B251" s="95" t="str">
        <f>AJ$20</f>
        <v>AC20NSNT_0341</v>
      </c>
      <c r="C251" s="98"/>
      <c r="D251" s="95" t="s">
        <v>77</v>
      </c>
      <c r="F251" s="95" t="s">
        <v>78</v>
      </c>
      <c r="G251" s="95" t="s">
        <v>79</v>
      </c>
      <c r="I251" s="95" t="s">
        <v>80</v>
      </c>
      <c r="L251" s="97" t="s">
        <v>81</v>
      </c>
      <c r="M251" s="95" t="s">
        <v>82</v>
      </c>
    </row>
    <row r="252" spans="1:13" x14ac:dyDescent="0.2">
      <c r="A252" s="95" t="s">
        <v>340</v>
      </c>
      <c r="B252" s="95" t="str">
        <f>AJ$10</f>
        <v>AC20NSNT_0248</v>
      </c>
      <c r="C252" s="98"/>
      <c r="D252" s="95" t="s">
        <v>77</v>
      </c>
      <c r="F252" s="95" t="s">
        <v>78</v>
      </c>
      <c r="G252" s="95" t="s">
        <v>79</v>
      </c>
      <c r="I252" s="95" t="s">
        <v>80</v>
      </c>
      <c r="L252" s="97" t="s">
        <v>81</v>
      </c>
      <c r="M252" s="95" t="s">
        <v>82</v>
      </c>
    </row>
    <row r="253" spans="1:13" x14ac:dyDescent="0.2">
      <c r="A253" s="95" t="s">
        <v>341</v>
      </c>
      <c r="B253" s="95" t="str">
        <f>AJ$21</f>
        <v>AC20NSNT_0342</v>
      </c>
      <c r="C253" s="98"/>
      <c r="D253" s="95" t="s">
        <v>77</v>
      </c>
      <c r="F253" s="95" t="s">
        <v>78</v>
      </c>
      <c r="G253" s="95" t="s">
        <v>79</v>
      </c>
      <c r="I253" s="95" t="s">
        <v>80</v>
      </c>
      <c r="L253" s="97" t="s">
        <v>81</v>
      </c>
      <c r="M253" s="95" t="s">
        <v>82</v>
      </c>
    </row>
    <row r="254" spans="1:13" x14ac:dyDescent="0.2">
      <c r="A254" s="95" t="s">
        <v>342</v>
      </c>
      <c r="B254" s="95" t="str">
        <f>AJ$11</f>
        <v>AC20NSNT_0249</v>
      </c>
      <c r="C254" s="98"/>
      <c r="D254" s="95" t="s">
        <v>77</v>
      </c>
      <c r="F254" s="95" t="s">
        <v>78</v>
      </c>
      <c r="G254" s="95" t="s">
        <v>79</v>
      </c>
      <c r="I254" s="95" t="s">
        <v>80</v>
      </c>
      <c r="L254" s="97" t="s">
        <v>81</v>
      </c>
      <c r="M254" s="95" t="s">
        <v>82</v>
      </c>
    </row>
    <row r="255" spans="1:13" x14ac:dyDescent="0.2">
      <c r="A255" s="95" t="s">
        <v>343</v>
      </c>
      <c r="B255" s="95" t="str">
        <f>AJ$22</f>
        <v>AC20NSNT_0343</v>
      </c>
      <c r="C255" s="98"/>
      <c r="D255" s="95" t="s">
        <v>77</v>
      </c>
      <c r="F255" s="95" t="s">
        <v>78</v>
      </c>
      <c r="G255" s="95" t="s">
        <v>79</v>
      </c>
      <c r="I255" s="95" t="s">
        <v>80</v>
      </c>
      <c r="L255" s="97" t="s">
        <v>81</v>
      </c>
      <c r="M255" s="95" t="s">
        <v>82</v>
      </c>
    </row>
    <row r="256" spans="1:13" x14ac:dyDescent="0.2">
      <c r="A256" s="95" t="s">
        <v>344</v>
      </c>
      <c r="B256" s="95" t="str">
        <f>AJ$12</f>
        <v>AC20NSNT_0250</v>
      </c>
      <c r="C256" s="98"/>
      <c r="D256" s="95" t="s">
        <v>77</v>
      </c>
      <c r="F256" s="95" t="s">
        <v>78</v>
      </c>
      <c r="G256" s="95" t="s">
        <v>79</v>
      </c>
      <c r="I256" s="95" t="s">
        <v>80</v>
      </c>
      <c r="L256" s="97" t="s">
        <v>81</v>
      </c>
      <c r="M256" s="95" t="s">
        <v>82</v>
      </c>
    </row>
    <row r="257" spans="1:13" x14ac:dyDescent="0.2">
      <c r="A257" s="95" t="s">
        <v>345</v>
      </c>
      <c r="B257" s="95" t="str">
        <f>AJ$23</f>
        <v>AC20NSNT_0344</v>
      </c>
      <c r="C257" s="98"/>
      <c r="D257" s="95" t="s">
        <v>77</v>
      </c>
      <c r="F257" s="95" t="s">
        <v>78</v>
      </c>
      <c r="G257" s="95" t="s">
        <v>79</v>
      </c>
      <c r="I257" s="95" t="s">
        <v>80</v>
      </c>
      <c r="L257" s="97" t="s">
        <v>81</v>
      </c>
      <c r="M257" s="95" t="s">
        <v>82</v>
      </c>
    </row>
    <row r="258" spans="1:13" x14ac:dyDescent="0.2">
      <c r="A258" s="95" t="s">
        <v>346</v>
      </c>
      <c r="B258" s="95" t="str">
        <f>AJ$13</f>
        <v>AC20NSNT_0251</v>
      </c>
      <c r="C258" s="98"/>
      <c r="D258" s="95" t="s">
        <v>77</v>
      </c>
      <c r="F258" s="95" t="s">
        <v>78</v>
      </c>
      <c r="G258" s="95" t="s">
        <v>79</v>
      </c>
      <c r="I258" s="95" t="s">
        <v>80</v>
      </c>
      <c r="L258" s="97" t="s">
        <v>81</v>
      </c>
      <c r="M258" s="95" t="s">
        <v>82</v>
      </c>
    </row>
    <row r="259" spans="1:13" x14ac:dyDescent="0.2">
      <c r="A259" s="95" t="s">
        <v>347</v>
      </c>
      <c r="B259" s="95" t="str">
        <f>AJ$24</f>
        <v>AC20NSNT_0345</v>
      </c>
      <c r="C259" s="98"/>
      <c r="D259" s="95" t="s">
        <v>77</v>
      </c>
      <c r="F259" s="95" t="s">
        <v>78</v>
      </c>
      <c r="G259" s="95" t="s">
        <v>79</v>
      </c>
      <c r="I259" s="95" t="s">
        <v>80</v>
      </c>
      <c r="L259" s="97" t="s">
        <v>81</v>
      </c>
      <c r="M259" s="95" t="s">
        <v>82</v>
      </c>
    </row>
    <row r="260" spans="1:13" x14ac:dyDescent="0.2">
      <c r="A260" s="95" t="s">
        <v>348</v>
      </c>
      <c r="B260" s="95" t="str">
        <f>AJ$14</f>
        <v>AC20NSNT_0252</v>
      </c>
      <c r="C260" s="98"/>
      <c r="D260" s="95" t="s">
        <v>77</v>
      </c>
      <c r="F260" s="95" t="s">
        <v>78</v>
      </c>
      <c r="G260" s="95" t="s">
        <v>79</v>
      </c>
      <c r="I260" s="95" t="s">
        <v>80</v>
      </c>
      <c r="L260" s="97" t="s">
        <v>81</v>
      </c>
      <c r="M260" s="95" t="s">
        <v>82</v>
      </c>
    </row>
    <row r="261" spans="1:13" x14ac:dyDescent="0.2">
      <c r="A261" s="95" t="s">
        <v>349</v>
      </c>
      <c r="B261" s="95" t="str">
        <f>AJ$25</f>
        <v>AC20NSNT_0346</v>
      </c>
      <c r="C261" s="98"/>
      <c r="D261" s="95" t="s">
        <v>77</v>
      </c>
      <c r="F261" s="95" t="s">
        <v>78</v>
      </c>
      <c r="G261" s="95" t="s">
        <v>79</v>
      </c>
      <c r="I261" s="95" t="s">
        <v>80</v>
      </c>
      <c r="L261" s="97" t="s">
        <v>81</v>
      </c>
      <c r="M261" s="95" t="s">
        <v>82</v>
      </c>
    </row>
    <row r="262" spans="1:13" x14ac:dyDescent="0.2">
      <c r="A262" s="95" t="s">
        <v>350</v>
      </c>
      <c r="B262" s="97" t="str">
        <f>$X$7</f>
        <v>AC20NSNT_0065</v>
      </c>
      <c r="C262" s="98"/>
      <c r="D262" s="95" t="s">
        <v>77</v>
      </c>
      <c r="F262" s="95" t="s">
        <v>78</v>
      </c>
      <c r="G262" s="95" t="s">
        <v>79</v>
      </c>
      <c r="I262" s="95" t="s">
        <v>80</v>
      </c>
      <c r="L262" s="97" t="s">
        <v>81</v>
      </c>
      <c r="M262" s="95" t="s">
        <v>82</v>
      </c>
    </row>
    <row r="263" spans="1:13" x14ac:dyDescent="0.2">
      <c r="A263" s="95" t="s">
        <v>351</v>
      </c>
      <c r="B263" s="95" t="str">
        <f>$X$18</f>
        <v>AC20NSNT_0159</v>
      </c>
      <c r="C263" s="98"/>
      <c r="D263" s="95" t="s">
        <v>77</v>
      </c>
      <c r="F263" s="95" t="s">
        <v>78</v>
      </c>
      <c r="G263" s="95" t="s">
        <v>79</v>
      </c>
      <c r="I263" s="95" t="s">
        <v>80</v>
      </c>
      <c r="L263" s="97" t="s">
        <v>81</v>
      </c>
      <c r="M263" s="95" t="s">
        <v>82</v>
      </c>
    </row>
    <row r="264" spans="1:13" x14ac:dyDescent="0.2">
      <c r="A264" s="95" t="s">
        <v>352</v>
      </c>
      <c r="B264" s="95" t="str">
        <f>$X$8</f>
        <v>AC20NSNT_0066</v>
      </c>
      <c r="C264" s="98"/>
      <c r="D264" s="95" t="s">
        <v>77</v>
      </c>
      <c r="F264" s="95" t="s">
        <v>78</v>
      </c>
      <c r="G264" s="95" t="s">
        <v>79</v>
      </c>
      <c r="I264" s="95" t="s">
        <v>80</v>
      </c>
      <c r="L264" s="97" t="s">
        <v>81</v>
      </c>
      <c r="M264" s="95" t="s">
        <v>82</v>
      </c>
    </row>
    <row r="265" spans="1:13" x14ac:dyDescent="0.2">
      <c r="A265" s="95" t="s">
        <v>353</v>
      </c>
      <c r="B265" s="95" t="str">
        <f>$X$19</f>
        <v>AC20NSNT_0160</v>
      </c>
      <c r="C265" s="98"/>
      <c r="D265" s="95" t="s">
        <v>77</v>
      </c>
      <c r="F265" s="95" t="s">
        <v>78</v>
      </c>
      <c r="G265" s="95" t="s">
        <v>79</v>
      </c>
      <c r="I265" s="95" t="s">
        <v>80</v>
      </c>
      <c r="L265" s="97" t="s">
        <v>81</v>
      </c>
      <c r="M265" s="95" t="s">
        <v>82</v>
      </c>
    </row>
    <row r="266" spans="1:13" x14ac:dyDescent="0.2">
      <c r="A266" s="95" t="s">
        <v>354</v>
      </c>
      <c r="B266" s="97" t="str">
        <f>$X$9</f>
        <v>AC20NSNT_0067</v>
      </c>
      <c r="C266" s="98"/>
      <c r="D266" s="95" t="s">
        <v>77</v>
      </c>
      <c r="F266" s="95" t="s">
        <v>78</v>
      </c>
      <c r="G266" s="95" t="s">
        <v>79</v>
      </c>
      <c r="I266" s="95" t="s">
        <v>80</v>
      </c>
      <c r="L266" s="97" t="s">
        <v>81</v>
      </c>
      <c r="M266" s="95" t="s">
        <v>82</v>
      </c>
    </row>
    <row r="267" spans="1:13" x14ac:dyDescent="0.2">
      <c r="A267" s="95" t="s">
        <v>355</v>
      </c>
      <c r="B267" s="95" t="str">
        <f>X$20</f>
        <v>AC20NSNT_0161</v>
      </c>
      <c r="C267" s="98"/>
      <c r="D267" s="95" t="s">
        <v>77</v>
      </c>
      <c r="F267" s="95" t="s">
        <v>78</v>
      </c>
      <c r="G267" s="95" t="s">
        <v>79</v>
      </c>
      <c r="I267" s="95" t="s">
        <v>80</v>
      </c>
      <c r="L267" s="97" t="s">
        <v>81</v>
      </c>
      <c r="M267" s="95" t="s">
        <v>82</v>
      </c>
    </row>
    <row r="268" spans="1:13" x14ac:dyDescent="0.2">
      <c r="A268" s="95" t="s">
        <v>356</v>
      </c>
      <c r="B268" s="95" t="str">
        <f>X$10</f>
        <v>AC20NSNT_0068</v>
      </c>
      <c r="C268" s="98"/>
      <c r="D268" s="95" t="s">
        <v>77</v>
      </c>
      <c r="F268" s="95" t="s">
        <v>78</v>
      </c>
      <c r="G268" s="95" t="s">
        <v>79</v>
      </c>
      <c r="I268" s="95" t="s">
        <v>80</v>
      </c>
      <c r="L268" s="97" t="s">
        <v>81</v>
      </c>
      <c r="M268" s="95" t="s">
        <v>82</v>
      </c>
    </row>
    <row r="269" spans="1:13" x14ac:dyDescent="0.2">
      <c r="A269" s="95" t="s">
        <v>357</v>
      </c>
      <c r="B269" s="95" t="str">
        <f>X$21</f>
        <v>AC20NSNT_0162</v>
      </c>
      <c r="C269" s="98"/>
      <c r="D269" s="95" t="s">
        <v>77</v>
      </c>
      <c r="F269" s="95" t="s">
        <v>78</v>
      </c>
      <c r="G269" s="95" t="s">
        <v>79</v>
      </c>
      <c r="I269" s="95" t="s">
        <v>80</v>
      </c>
      <c r="L269" s="97" t="s">
        <v>81</v>
      </c>
      <c r="M269" s="95" t="s">
        <v>82</v>
      </c>
    </row>
    <row r="270" spans="1:13" x14ac:dyDescent="0.2">
      <c r="A270" s="95" t="s">
        <v>358</v>
      </c>
      <c r="B270" s="95" t="str">
        <f>X$11</f>
        <v>AC20NSNT_0069</v>
      </c>
      <c r="C270" s="98"/>
      <c r="D270" s="95" t="s">
        <v>77</v>
      </c>
      <c r="F270" s="95" t="s">
        <v>78</v>
      </c>
      <c r="G270" s="95" t="s">
        <v>79</v>
      </c>
      <c r="I270" s="95" t="s">
        <v>80</v>
      </c>
      <c r="L270" s="97" t="s">
        <v>81</v>
      </c>
      <c r="M270" s="95" t="s">
        <v>82</v>
      </c>
    </row>
    <row r="271" spans="1:13" x14ac:dyDescent="0.2">
      <c r="A271" s="95" t="s">
        <v>359</v>
      </c>
      <c r="B271" s="95" t="str">
        <f>X$22</f>
        <v>AC20NSNT_0163</v>
      </c>
      <c r="C271" s="98"/>
      <c r="D271" s="95" t="s">
        <v>77</v>
      </c>
      <c r="F271" s="95" t="s">
        <v>78</v>
      </c>
      <c r="G271" s="95" t="s">
        <v>79</v>
      </c>
      <c r="I271" s="95" t="s">
        <v>80</v>
      </c>
      <c r="L271" s="97" t="s">
        <v>81</v>
      </c>
      <c r="M271" s="95" t="s">
        <v>82</v>
      </c>
    </row>
    <row r="272" spans="1:13" x14ac:dyDescent="0.2">
      <c r="A272" s="95" t="s">
        <v>360</v>
      </c>
      <c r="B272" s="95" t="str">
        <f>X$12</f>
        <v>AC20NSNT_0070</v>
      </c>
      <c r="C272" s="98"/>
      <c r="D272" s="95" t="s">
        <v>77</v>
      </c>
      <c r="F272" s="95" t="s">
        <v>78</v>
      </c>
      <c r="G272" s="95" t="s">
        <v>79</v>
      </c>
      <c r="I272" s="95" t="s">
        <v>80</v>
      </c>
      <c r="L272" s="97" t="s">
        <v>81</v>
      </c>
      <c r="M272" s="95" t="s">
        <v>82</v>
      </c>
    </row>
    <row r="273" spans="1:13" x14ac:dyDescent="0.2">
      <c r="A273" s="95" t="s">
        <v>361</v>
      </c>
      <c r="B273" s="95" t="str">
        <f>X$23</f>
        <v>AC20NSNT_0164</v>
      </c>
      <c r="C273" s="98"/>
      <c r="D273" s="95" t="s">
        <v>77</v>
      </c>
      <c r="F273" s="95" t="s">
        <v>78</v>
      </c>
      <c r="G273" s="95" t="s">
        <v>79</v>
      </c>
      <c r="I273" s="95" t="s">
        <v>80</v>
      </c>
      <c r="L273" s="97" t="s">
        <v>81</v>
      </c>
      <c r="M273" s="95" t="s">
        <v>82</v>
      </c>
    </row>
    <row r="274" spans="1:13" x14ac:dyDescent="0.2">
      <c r="A274" s="95" t="s">
        <v>362</v>
      </c>
      <c r="B274" s="95" t="str">
        <f>X$13</f>
        <v>AC20NSNT_0071</v>
      </c>
      <c r="C274" s="98"/>
      <c r="D274" s="95" t="s">
        <v>77</v>
      </c>
      <c r="F274" s="95" t="s">
        <v>78</v>
      </c>
      <c r="G274" s="95" t="s">
        <v>79</v>
      </c>
      <c r="I274" s="95" t="s">
        <v>80</v>
      </c>
      <c r="L274" s="97" t="s">
        <v>81</v>
      </c>
      <c r="M274" s="95" t="s">
        <v>82</v>
      </c>
    </row>
    <row r="275" spans="1:13" x14ac:dyDescent="0.2">
      <c r="A275" s="95" t="s">
        <v>363</v>
      </c>
      <c r="B275" s="95" t="str">
        <f>X$24</f>
        <v>AC20NSNT_0165</v>
      </c>
      <c r="C275" s="98"/>
      <c r="D275" s="95" t="s">
        <v>77</v>
      </c>
      <c r="F275" s="95" t="s">
        <v>78</v>
      </c>
      <c r="G275" s="95" t="s">
        <v>79</v>
      </c>
      <c r="I275" s="95" t="s">
        <v>80</v>
      </c>
      <c r="L275" s="97" t="s">
        <v>81</v>
      </c>
      <c r="M275" s="95" t="s">
        <v>82</v>
      </c>
    </row>
    <row r="276" spans="1:13" x14ac:dyDescent="0.2">
      <c r="A276" s="95" t="s">
        <v>364</v>
      </c>
      <c r="B276" s="95" t="str">
        <f>X$14</f>
        <v>AC20NSNT_0072</v>
      </c>
      <c r="C276" s="98"/>
      <c r="D276" s="95" t="s">
        <v>77</v>
      </c>
      <c r="F276" s="95" t="s">
        <v>78</v>
      </c>
      <c r="G276" s="95" t="s">
        <v>79</v>
      </c>
      <c r="I276" s="95" t="s">
        <v>80</v>
      </c>
      <c r="L276" s="97" t="s">
        <v>81</v>
      </c>
      <c r="M276" s="95" t="s">
        <v>82</v>
      </c>
    </row>
    <row r="277" spans="1:13" x14ac:dyDescent="0.2">
      <c r="A277" s="95" t="s">
        <v>365</v>
      </c>
      <c r="B277" s="95" t="str">
        <f>X$25</f>
        <v>AC20NSNT_0166</v>
      </c>
      <c r="C277" s="98"/>
      <c r="D277" s="95" t="s">
        <v>77</v>
      </c>
      <c r="F277" s="95" t="s">
        <v>78</v>
      </c>
      <c r="G277" s="95" t="s">
        <v>79</v>
      </c>
      <c r="I277" s="95" t="s">
        <v>80</v>
      </c>
      <c r="L277" s="97" t="s">
        <v>81</v>
      </c>
      <c r="M277" s="95" t="s">
        <v>82</v>
      </c>
    </row>
    <row r="278" spans="1:13" x14ac:dyDescent="0.2">
      <c r="A278" s="95" t="s">
        <v>366</v>
      </c>
      <c r="B278" s="95" t="str">
        <f>AK$7</f>
        <v>AC20NSNT_0253</v>
      </c>
      <c r="C278" s="98"/>
      <c r="D278" s="95" t="s">
        <v>77</v>
      </c>
      <c r="F278" s="95" t="s">
        <v>78</v>
      </c>
      <c r="G278" s="95" t="s">
        <v>79</v>
      </c>
      <c r="I278" s="95" t="s">
        <v>80</v>
      </c>
      <c r="L278" s="97" t="s">
        <v>81</v>
      </c>
      <c r="M278" s="95" t="s">
        <v>82</v>
      </c>
    </row>
    <row r="279" spans="1:13" x14ac:dyDescent="0.2">
      <c r="A279" s="95" t="s">
        <v>367</v>
      </c>
      <c r="B279" s="95" t="str">
        <f>AK$18</f>
        <v>AC20NSNT_0347</v>
      </c>
      <c r="C279" s="98"/>
      <c r="D279" s="95" t="s">
        <v>77</v>
      </c>
      <c r="F279" s="95" t="s">
        <v>78</v>
      </c>
      <c r="G279" s="95" t="s">
        <v>79</v>
      </c>
      <c r="I279" s="95" t="s">
        <v>80</v>
      </c>
      <c r="L279" s="97" t="s">
        <v>81</v>
      </c>
      <c r="M279" s="95" t="s">
        <v>82</v>
      </c>
    </row>
    <row r="280" spans="1:13" x14ac:dyDescent="0.2">
      <c r="A280" s="95" t="s">
        <v>368</v>
      </c>
      <c r="B280" s="95" t="str">
        <f>AK$8</f>
        <v>AC20NSNT_0254</v>
      </c>
      <c r="C280" s="98"/>
      <c r="D280" s="95" t="s">
        <v>77</v>
      </c>
      <c r="F280" s="95" t="s">
        <v>78</v>
      </c>
      <c r="G280" s="95" t="s">
        <v>79</v>
      </c>
      <c r="I280" s="95" t="s">
        <v>80</v>
      </c>
      <c r="L280" s="97" t="s">
        <v>81</v>
      </c>
      <c r="M280" s="95" t="s">
        <v>82</v>
      </c>
    </row>
    <row r="281" spans="1:13" x14ac:dyDescent="0.2">
      <c r="A281" s="95" t="s">
        <v>369</v>
      </c>
      <c r="B281" s="95" t="str">
        <f>AK$19</f>
        <v>AC20NSNT_0348</v>
      </c>
      <c r="C281" s="98"/>
      <c r="D281" s="95" t="s">
        <v>77</v>
      </c>
      <c r="F281" s="95" t="s">
        <v>78</v>
      </c>
      <c r="G281" s="95" t="s">
        <v>79</v>
      </c>
      <c r="I281" s="95" t="s">
        <v>80</v>
      </c>
      <c r="L281" s="97" t="s">
        <v>81</v>
      </c>
      <c r="M281" s="95" t="s">
        <v>82</v>
      </c>
    </row>
    <row r="282" spans="1:13" x14ac:dyDescent="0.2">
      <c r="A282" s="95" t="s">
        <v>370</v>
      </c>
      <c r="B282" s="95" t="str">
        <f>AK$9</f>
        <v>AC20NSNT_0255</v>
      </c>
      <c r="C282" s="98"/>
      <c r="D282" s="95" t="s">
        <v>77</v>
      </c>
      <c r="F282" s="95" t="s">
        <v>78</v>
      </c>
      <c r="G282" s="95" t="s">
        <v>79</v>
      </c>
      <c r="I282" s="95" t="s">
        <v>80</v>
      </c>
      <c r="L282" s="97" t="s">
        <v>81</v>
      </c>
      <c r="M282" s="95" t="s">
        <v>82</v>
      </c>
    </row>
    <row r="283" spans="1:13" x14ac:dyDescent="0.2">
      <c r="A283" s="95" t="s">
        <v>371</v>
      </c>
      <c r="B283" s="95" t="str">
        <f>AK$20</f>
        <v>AC20NSNT_0349</v>
      </c>
      <c r="C283" s="98"/>
      <c r="D283" s="95" t="s">
        <v>77</v>
      </c>
      <c r="F283" s="95" t="s">
        <v>78</v>
      </c>
      <c r="G283" s="95" t="s">
        <v>79</v>
      </c>
      <c r="I283" s="95" t="s">
        <v>80</v>
      </c>
      <c r="L283" s="97" t="s">
        <v>81</v>
      </c>
      <c r="M283" s="95" t="s">
        <v>82</v>
      </c>
    </row>
    <row r="284" spans="1:13" x14ac:dyDescent="0.2">
      <c r="A284" s="95" t="s">
        <v>372</v>
      </c>
      <c r="B284" s="95" t="str">
        <f>AK$10</f>
        <v>AC20NSNT_0256</v>
      </c>
      <c r="C284" s="98"/>
      <c r="D284" s="95" t="s">
        <v>77</v>
      </c>
      <c r="F284" s="95" t="s">
        <v>78</v>
      </c>
      <c r="G284" s="95" t="s">
        <v>79</v>
      </c>
      <c r="I284" s="95" t="s">
        <v>80</v>
      </c>
      <c r="L284" s="97" t="s">
        <v>81</v>
      </c>
      <c r="M284" s="95" t="s">
        <v>82</v>
      </c>
    </row>
    <row r="285" spans="1:13" x14ac:dyDescent="0.2">
      <c r="A285" s="95" t="s">
        <v>373</v>
      </c>
      <c r="B285" s="95" t="str">
        <f>AK$21</f>
        <v>AC20NSNT_0350</v>
      </c>
      <c r="C285" s="98"/>
      <c r="D285" s="95" t="s">
        <v>77</v>
      </c>
      <c r="F285" s="95" t="s">
        <v>78</v>
      </c>
      <c r="G285" s="95" t="s">
        <v>79</v>
      </c>
      <c r="I285" s="95" t="s">
        <v>80</v>
      </c>
      <c r="L285" s="97" t="s">
        <v>81</v>
      </c>
      <c r="M285" s="95" t="s">
        <v>82</v>
      </c>
    </row>
    <row r="286" spans="1:13" x14ac:dyDescent="0.2">
      <c r="A286" s="95" t="s">
        <v>374</v>
      </c>
      <c r="B286" s="95" t="str">
        <f>AK$11</f>
        <v>AC20NSNT_0257</v>
      </c>
      <c r="C286" s="98"/>
      <c r="D286" s="95" t="s">
        <v>77</v>
      </c>
      <c r="F286" s="95" t="s">
        <v>78</v>
      </c>
      <c r="G286" s="95" t="s">
        <v>79</v>
      </c>
      <c r="I286" s="95" t="s">
        <v>80</v>
      </c>
      <c r="L286" s="97" t="s">
        <v>81</v>
      </c>
      <c r="M286" s="95" t="s">
        <v>82</v>
      </c>
    </row>
    <row r="287" spans="1:13" x14ac:dyDescent="0.2">
      <c r="A287" s="95" t="s">
        <v>375</v>
      </c>
      <c r="B287" s="95" t="str">
        <f>AK$22</f>
        <v>AC20NSNT_0351</v>
      </c>
      <c r="C287" s="98"/>
      <c r="D287" s="95" t="s">
        <v>77</v>
      </c>
      <c r="F287" s="95" t="s">
        <v>78</v>
      </c>
      <c r="G287" s="95" t="s">
        <v>79</v>
      </c>
      <c r="I287" s="95" t="s">
        <v>80</v>
      </c>
      <c r="L287" s="97" t="s">
        <v>81</v>
      </c>
      <c r="M287" s="95" t="s">
        <v>82</v>
      </c>
    </row>
    <row r="288" spans="1:13" x14ac:dyDescent="0.2">
      <c r="A288" s="95" t="s">
        <v>376</v>
      </c>
      <c r="B288" s="95" t="str">
        <f>AK$12</f>
        <v>AC20NSNT_0258</v>
      </c>
      <c r="C288" s="98"/>
      <c r="D288" s="95" t="s">
        <v>77</v>
      </c>
      <c r="F288" s="95" t="s">
        <v>78</v>
      </c>
      <c r="G288" s="95" t="s">
        <v>79</v>
      </c>
      <c r="I288" s="95" t="s">
        <v>80</v>
      </c>
      <c r="L288" s="97" t="s">
        <v>81</v>
      </c>
      <c r="M288" s="95" t="s">
        <v>82</v>
      </c>
    </row>
    <row r="289" spans="1:13" x14ac:dyDescent="0.2">
      <c r="A289" s="95" t="s">
        <v>377</v>
      </c>
      <c r="B289" s="95" t="str">
        <f>AK$23</f>
        <v>AC20NSNT_0352</v>
      </c>
      <c r="C289" s="98"/>
      <c r="D289" s="95" t="s">
        <v>77</v>
      </c>
      <c r="F289" s="95" t="s">
        <v>78</v>
      </c>
      <c r="G289" s="95" t="s">
        <v>79</v>
      </c>
      <c r="I289" s="95" t="s">
        <v>80</v>
      </c>
      <c r="L289" s="97" t="s">
        <v>81</v>
      </c>
      <c r="M289" s="95" t="s">
        <v>82</v>
      </c>
    </row>
    <row r="290" spans="1:13" x14ac:dyDescent="0.2">
      <c r="A290" s="95" t="s">
        <v>378</v>
      </c>
      <c r="B290" s="95" t="str">
        <f>AK$13</f>
        <v>AC20NSNT_0259</v>
      </c>
      <c r="C290" s="98"/>
      <c r="D290" s="95" t="s">
        <v>77</v>
      </c>
      <c r="F290" s="95" t="s">
        <v>78</v>
      </c>
      <c r="G290" s="95" t="s">
        <v>79</v>
      </c>
      <c r="I290" s="95" t="s">
        <v>80</v>
      </c>
      <c r="L290" s="97" t="s">
        <v>81</v>
      </c>
      <c r="M290" s="95" t="s">
        <v>82</v>
      </c>
    </row>
    <row r="291" spans="1:13" x14ac:dyDescent="0.2">
      <c r="A291" s="95" t="s">
        <v>379</v>
      </c>
      <c r="B291" s="95" t="str">
        <f>AK$24</f>
        <v>AC20NSNT_0353</v>
      </c>
      <c r="C291" s="98"/>
      <c r="D291" s="95" t="s">
        <v>77</v>
      </c>
      <c r="F291" s="95" t="s">
        <v>78</v>
      </c>
      <c r="G291" s="95" t="s">
        <v>79</v>
      </c>
      <c r="I291" s="95" t="s">
        <v>80</v>
      </c>
      <c r="L291" s="97" t="s">
        <v>81</v>
      </c>
      <c r="M291" s="95" t="s">
        <v>82</v>
      </c>
    </row>
    <row r="292" spans="1:13" x14ac:dyDescent="0.2">
      <c r="A292" s="95" t="s">
        <v>380</v>
      </c>
      <c r="B292" s="95" t="str">
        <f>AK$14</f>
        <v>AC20NSNT_0260</v>
      </c>
      <c r="C292" s="98"/>
      <c r="D292" s="95" t="s">
        <v>77</v>
      </c>
      <c r="F292" s="95" t="s">
        <v>78</v>
      </c>
      <c r="G292" s="95" t="s">
        <v>79</v>
      </c>
      <c r="I292" s="95" t="s">
        <v>80</v>
      </c>
      <c r="L292" s="97" t="s">
        <v>81</v>
      </c>
      <c r="M292" s="95" t="s">
        <v>82</v>
      </c>
    </row>
    <row r="293" spans="1:13" x14ac:dyDescent="0.2">
      <c r="A293" s="95" t="s">
        <v>381</v>
      </c>
      <c r="B293" s="95" t="str">
        <f>AK$25</f>
        <v>AC20NSNT_0354</v>
      </c>
      <c r="C293" s="98"/>
      <c r="D293" s="95" t="s">
        <v>77</v>
      </c>
      <c r="F293" s="95" t="s">
        <v>78</v>
      </c>
      <c r="G293" s="95" t="s">
        <v>79</v>
      </c>
      <c r="I293" s="95" t="s">
        <v>80</v>
      </c>
      <c r="L293" s="97" t="s">
        <v>81</v>
      </c>
      <c r="M293" s="95" t="s">
        <v>82</v>
      </c>
    </row>
    <row r="294" spans="1:13" x14ac:dyDescent="0.2">
      <c r="A294" s="95" t="s">
        <v>382</v>
      </c>
      <c r="B294" s="97" t="str">
        <f>$Y$7</f>
        <v>AC20NSNT_0073</v>
      </c>
      <c r="C294" s="98"/>
      <c r="D294" s="95" t="s">
        <v>77</v>
      </c>
      <c r="F294" s="95" t="s">
        <v>78</v>
      </c>
      <c r="G294" s="95" t="s">
        <v>79</v>
      </c>
      <c r="I294" s="95" t="s">
        <v>80</v>
      </c>
      <c r="L294" s="97" t="s">
        <v>81</v>
      </c>
      <c r="M294" s="95" t="s">
        <v>82</v>
      </c>
    </row>
    <row r="295" spans="1:13" x14ac:dyDescent="0.2">
      <c r="A295" s="95" t="s">
        <v>383</v>
      </c>
      <c r="B295" s="95" t="str">
        <f>$Y$18</f>
        <v>AC20NSNT_0167</v>
      </c>
      <c r="C295" s="98"/>
      <c r="D295" s="95" t="s">
        <v>77</v>
      </c>
      <c r="F295" s="95" t="s">
        <v>78</v>
      </c>
      <c r="G295" s="95" t="s">
        <v>79</v>
      </c>
      <c r="I295" s="95" t="s">
        <v>80</v>
      </c>
      <c r="L295" s="97" t="s">
        <v>81</v>
      </c>
      <c r="M295" s="95" t="s">
        <v>82</v>
      </c>
    </row>
    <row r="296" spans="1:13" x14ac:dyDescent="0.2">
      <c r="A296" s="95" t="s">
        <v>384</v>
      </c>
      <c r="B296" s="95" t="str">
        <f>$Y$8</f>
        <v>AC20NSNT_0074</v>
      </c>
      <c r="C296" s="98"/>
      <c r="D296" s="95" t="s">
        <v>77</v>
      </c>
      <c r="F296" s="95" t="s">
        <v>78</v>
      </c>
      <c r="G296" s="95" t="s">
        <v>79</v>
      </c>
      <c r="I296" s="95" t="s">
        <v>80</v>
      </c>
      <c r="L296" s="97" t="s">
        <v>81</v>
      </c>
      <c r="M296" s="95" t="s">
        <v>82</v>
      </c>
    </row>
    <row r="297" spans="1:13" x14ac:dyDescent="0.2">
      <c r="A297" s="95" t="s">
        <v>385</v>
      </c>
      <c r="B297" s="95" t="str">
        <f>$Y$19</f>
        <v>AC20NSNT_0168</v>
      </c>
      <c r="C297" s="98"/>
      <c r="D297" s="95" t="s">
        <v>77</v>
      </c>
      <c r="F297" s="95" t="s">
        <v>78</v>
      </c>
      <c r="G297" s="95" t="s">
        <v>79</v>
      </c>
      <c r="I297" s="95" t="s">
        <v>80</v>
      </c>
      <c r="L297" s="97" t="s">
        <v>81</v>
      </c>
      <c r="M297" s="95" t="s">
        <v>82</v>
      </c>
    </row>
    <row r="298" spans="1:13" x14ac:dyDescent="0.2">
      <c r="A298" s="95" t="s">
        <v>386</v>
      </c>
      <c r="B298" s="97" t="str">
        <f>$Y$9</f>
        <v>AC20NSNT_0075</v>
      </c>
      <c r="C298" s="98"/>
      <c r="D298" s="95" t="s">
        <v>77</v>
      </c>
      <c r="F298" s="95" t="s">
        <v>78</v>
      </c>
      <c r="G298" s="95" t="s">
        <v>79</v>
      </c>
      <c r="I298" s="95" t="s">
        <v>80</v>
      </c>
      <c r="L298" s="97" t="s">
        <v>81</v>
      </c>
      <c r="M298" s="95" t="s">
        <v>82</v>
      </c>
    </row>
    <row r="299" spans="1:13" x14ac:dyDescent="0.2">
      <c r="A299" s="95" t="s">
        <v>387</v>
      </c>
      <c r="B299" s="95" t="str">
        <f>Y$20</f>
        <v>AC20NSNT_0169</v>
      </c>
      <c r="C299" s="98"/>
      <c r="D299" s="95" t="s">
        <v>77</v>
      </c>
      <c r="F299" s="95" t="s">
        <v>78</v>
      </c>
      <c r="G299" s="95" t="s">
        <v>79</v>
      </c>
      <c r="I299" s="95" t="s">
        <v>80</v>
      </c>
      <c r="L299" s="97" t="s">
        <v>81</v>
      </c>
      <c r="M299" s="95" t="s">
        <v>82</v>
      </c>
    </row>
    <row r="300" spans="1:13" x14ac:dyDescent="0.2">
      <c r="A300" s="95" t="s">
        <v>388</v>
      </c>
      <c r="B300" s="95" t="str">
        <f>Y$10</f>
        <v>AC20NSNT_0076</v>
      </c>
      <c r="C300" s="98"/>
      <c r="D300" s="95" t="s">
        <v>77</v>
      </c>
      <c r="F300" s="95" t="s">
        <v>78</v>
      </c>
      <c r="G300" s="95" t="s">
        <v>79</v>
      </c>
      <c r="I300" s="95" t="s">
        <v>80</v>
      </c>
      <c r="L300" s="97" t="s">
        <v>81</v>
      </c>
      <c r="M300" s="95" t="s">
        <v>82</v>
      </c>
    </row>
    <row r="301" spans="1:13" x14ac:dyDescent="0.2">
      <c r="A301" s="95" t="s">
        <v>389</v>
      </c>
      <c r="B301" s="95" t="str">
        <f>Y$21</f>
        <v>AC20NSNT_0170</v>
      </c>
      <c r="C301" s="98"/>
      <c r="D301" s="95" t="s">
        <v>77</v>
      </c>
      <c r="F301" s="95" t="s">
        <v>78</v>
      </c>
      <c r="G301" s="95" t="s">
        <v>79</v>
      </c>
      <c r="I301" s="95" t="s">
        <v>80</v>
      </c>
      <c r="L301" s="97" t="s">
        <v>81</v>
      </c>
      <c r="M301" s="95" t="s">
        <v>82</v>
      </c>
    </row>
    <row r="302" spans="1:13" x14ac:dyDescent="0.2">
      <c r="A302" s="95" t="s">
        <v>390</v>
      </c>
      <c r="B302" s="95" t="str">
        <f>Y$11</f>
        <v>AC20NSNT_0077</v>
      </c>
      <c r="C302" s="98"/>
      <c r="D302" s="95" t="s">
        <v>77</v>
      </c>
      <c r="F302" s="95" t="s">
        <v>78</v>
      </c>
      <c r="G302" s="95" t="s">
        <v>79</v>
      </c>
      <c r="I302" s="95" t="s">
        <v>80</v>
      </c>
      <c r="L302" s="97" t="s">
        <v>81</v>
      </c>
      <c r="M302" s="95" t="s">
        <v>82</v>
      </c>
    </row>
    <row r="303" spans="1:13" x14ac:dyDescent="0.2">
      <c r="A303" s="95" t="s">
        <v>391</v>
      </c>
      <c r="B303" s="95" t="str">
        <f>Y$22</f>
        <v>AC20NSNT_0171</v>
      </c>
      <c r="C303" s="98"/>
      <c r="D303" s="95" t="s">
        <v>77</v>
      </c>
      <c r="F303" s="95" t="s">
        <v>78</v>
      </c>
      <c r="G303" s="95" t="s">
        <v>79</v>
      </c>
      <c r="I303" s="95" t="s">
        <v>80</v>
      </c>
      <c r="L303" s="97" t="s">
        <v>81</v>
      </c>
      <c r="M303" s="95" t="s">
        <v>82</v>
      </c>
    </row>
    <row r="304" spans="1:13" x14ac:dyDescent="0.2">
      <c r="A304" s="95" t="s">
        <v>392</v>
      </c>
      <c r="B304" s="95" t="str">
        <f>Y$12</f>
        <v>AC20NSNT_0078</v>
      </c>
      <c r="C304" s="98"/>
      <c r="D304" s="95" t="s">
        <v>77</v>
      </c>
      <c r="F304" s="95" t="s">
        <v>78</v>
      </c>
      <c r="G304" s="95" t="s">
        <v>79</v>
      </c>
      <c r="I304" s="95" t="s">
        <v>80</v>
      </c>
      <c r="L304" s="97" t="s">
        <v>81</v>
      </c>
      <c r="M304" s="95" t="s">
        <v>82</v>
      </c>
    </row>
    <row r="305" spans="1:13" x14ac:dyDescent="0.2">
      <c r="A305" s="95" t="s">
        <v>393</v>
      </c>
      <c r="B305" s="95" t="str">
        <f>Y$23</f>
        <v>AC20NSNT_0172</v>
      </c>
      <c r="C305" s="98"/>
      <c r="D305" s="95" t="s">
        <v>77</v>
      </c>
      <c r="F305" s="95" t="s">
        <v>78</v>
      </c>
      <c r="G305" s="95" t="s">
        <v>79</v>
      </c>
      <c r="I305" s="95" t="s">
        <v>80</v>
      </c>
      <c r="L305" s="97" t="s">
        <v>81</v>
      </c>
      <c r="M305" s="95" t="s">
        <v>82</v>
      </c>
    </row>
    <row r="306" spans="1:13" x14ac:dyDescent="0.2">
      <c r="A306" s="95" t="s">
        <v>394</v>
      </c>
      <c r="B306" s="95" t="str">
        <f>Y$13</f>
        <v>AC20NSNT_0079</v>
      </c>
      <c r="C306" s="98"/>
      <c r="D306" s="95" t="s">
        <v>77</v>
      </c>
      <c r="F306" s="95" t="s">
        <v>78</v>
      </c>
      <c r="G306" s="95" t="s">
        <v>79</v>
      </c>
      <c r="I306" s="95" t="s">
        <v>80</v>
      </c>
      <c r="L306" s="97" t="s">
        <v>81</v>
      </c>
      <c r="M306" s="95" t="s">
        <v>82</v>
      </c>
    </row>
    <row r="307" spans="1:13" x14ac:dyDescent="0.2">
      <c r="A307" s="95" t="s">
        <v>395</v>
      </c>
      <c r="B307" s="95" t="str">
        <f>Y$24</f>
        <v>AC20NSNT_0173</v>
      </c>
      <c r="C307" s="98"/>
      <c r="D307" s="95" t="s">
        <v>77</v>
      </c>
      <c r="F307" s="95" t="s">
        <v>78</v>
      </c>
      <c r="G307" s="95" t="s">
        <v>79</v>
      </c>
      <c r="I307" s="95" t="s">
        <v>80</v>
      </c>
      <c r="L307" s="97" t="s">
        <v>81</v>
      </c>
      <c r="M307" s="95" t="s">
        <v>82</v>
      </c>
    </row>
    <row r="308" spans="1:13" x14ac:dyDescent="0.2">
      <c r="A308" s="95" t="s">
        <v>396</v>
      </c>
      <c r="B308" s="95" t="str">
        <f>Y$14</f>
        <v>AC20NSNT_0080</v>
      </c>
      <c r="C308" s="98"/>
      <c r="D308" s="95" t="s">
        <v>77</v>
      </c>
      <c r="F308" s="95" t="s">
        <v>78</v>
      </c>
      <c r="G308" s="95" t="s">
        <v>79</v>
      </c>
      <c r="I308" s="95" t="s">
        <v>80</v>
      </c>
      <c r="L308" s="97" t="s">
        <v>81</v>
      </c>
      <c r="M308" s="95" t="s">
        <v>82</v>
      </c>
    </row>
    <row r="309" spans="1:13" x14ac:dyDescent="0.2">
      <c r="A309" s="95" t="s">
        <v>397</v>
      </c>
      <c r="B309" s="95" t="str">
        <f>Y$25</f>
        <v>AC20NSNT_0174</v>
      </c>
      <c r="C309" s="98"/>
      <c r="D309" s="95" t="s">
        <v>77</v>
      </c>
      <c r="F309" s="95" t="s">
        <v>78</v>
      </c>
      <c r="G309" s="95" t="s">
        <v>79</v>
      </c>
      <c r="I309" s="95" t="s">
        <v>80</v>
      </c>
      <c r="L309" s="97" t="s">
        <v>81</v>
      </c>
      <c r="M309" s="95" t="s">
        <v>82</v>
      </c>
    </row>
    <row r="310" spans="1:13" x14ac:dyDescent="0.2">
      <c r="A310" s="95" t="s">
        <v>398</v>
      </c>
      <c r="B310" s="95" t="str">
        <f>AL$7</f>
        <v>AC20NSNT_0261</v>
      </c>
      <c r="C310" s="98"/>
      <c r="D310" s="95" t="s">
        <v>77</v>
      </c>
      <c r="F310" s="95" t="s">
        <v>78</v>
      </c>
      <c r="G310" s="95" t="s">
        <v>79</v>
      </c>
      <c r="I310" s="95" t="s">
        <v>80</v>
      </c>
      <c r="L310" s="97" t="s">
        <v>81</v>
      </c>
      <c r="M310" s="95" t="s">
        <v>82</v>
      </c>
    </row>
    <row r="311" spans="1:13" x14ac:dyDescent="0.2">
      <c r="A311" s="95" t="s">
        <v>399</v>
      </c>
      <c r="B311" s="95" t="str">
        <f>AL$18</f>
        <v>AC20NSNT_0355</v>
      </c>
      <c r="C311" s="98"/>
      <c r="D311" s="95" t="s">
        <v>77</v>
      </c>
      <c r="F311" s="95" t="s">
        <v>78</v>
      </c>
      <c r="G311" s="95" t="s">
        <v>79</v>
      </c>
      <c r="I311" s="95" t="s">
        <v>80</v>
      </c>
      <c r="L311" s="97" t="s">
        <v>81</v>
      </c>
      <c r="M311" s="95" t="s">
        <v>82</v>
      </c>
    </row>
    <row r="312" spans="1:13" x14ac:dyDescent="0.2">
      <c r="A312" s="95" t="s">
        <v>400</v>
      </c>
      <c r="B312" s="95" t="str">
        <f>AL$8</f>
        <v>AC20NSNT_0262</v>
      </c>
      <c r="C312" s="98"/>
      <c r="D312" s="95" t="s">
        <v>77</v>
      </c>
      <c r="F312" s="95" t="s">
        <v>78</v>
      </c>
      <c r="G312" s="95" t="s">
        <v>79</v>
      </c>
      <c r="I312" s="95" t="s">
        <v>80</v>
      </c>
      <c r="L312" s="97" t="s">
        <v>81</v>
      </c>
      <c r="M312" s="95" t="s">
        <v>82</v>
      </c>
    </row>
    <row r="313" spans="1:13" x14ac:dyDescent="0.2">
      <c r="A313" s="95" t="s">
        <v>401</v>
      </c>
      <c r="B313" s="95" t="str">
        <f>AL$19</f>
        <v>AC20NSNT_0356</v>
      </c>
      <c r="C313" s="98"/>
      <c r="D313" s="95" t="s">
        <v>77</v>
      </c>
      <c r="F313" s="95" t="s">
        <v>78</v>
      </c>
      <c r="G313" s="95" t="s">
        <v>79</v>
      </c>
      <c r="I313" s="95" t="s">
        <v>80</v>
      </c>
      <c r="L313" s="97" t="s">
        <v>81</v>
      </c>
      <c r="M313" s="95" t="s">
        <v>82</v>
      </c>
    </row>
    <row r="314" spans="1:13" x14ac:dyDescent="0.2">
      <c r="A314" s="95" t="s">
        <v>402</v>
      </c>
      <c r="B314" s="95" t="str">
        <f>AL$9</f>
        <v>AC20NSNT_0263</v>
      </c>
      <c r="C314" s="98"/>
      <c r="D314" s="95" t="s">
        <v>77</v>
      </c>
      <c r="F314" s="95" t="s">
        <v>78</v>
      </c>
      <c r="G314" s="95" t="s">
        <v>79</v>
      </c>
      <c r="I314" s="95" t="s">
        <v>80</v>
      </c>
      <c r="L314" s="97" t="s">
        <v>81</v>
      </c>
      <c r="M314" s="95" t="s">
        <v>82</v>
      </c>
    </row>
    <row r="315" spans="1:13" x14ac:dyDescent="0.2">
      <c r="A315" s="95" t="s">
        <v>403</v>
      </c>
      <c r="B315" s="95" t="str">
        <f>AL$20</f>
        <v>AC20NSNT_0357</v>
      </c>
      <c r="C315" s="98"/>
      <c r="D315" s="95" t="s">
        <v>77</v>
      </c>
      <c r="F315" s="95" t="s">
        <v>78</v>
      </c>
      <c r="G315" s="95" t="s">
        <v>79</v>
      </c>
      <c r="I315" s="95" t="s">
        <v>80</v>
      </c>
      <c r="L315" s="97" t="s">
        <v>81</v>
      </c>
      <c r="M315" s="95" t="s">
        <v>82</v>
      </c>
    </row>
    <row r="316" spans="1:13" x14ac:dyDescent="0.2">
      <c r="A316" s="95" t="s">
        <v>404</v>
      </c>
      <c r="B316" s="95" t="str">
        <f>AL$10</f>
        <v>AC20NSNT_0264</v>
      </c>
      <c r="C316" s="98"/>
      <c r="D316" s="95" t="s">
        <v>77</v>
      </c>
      <c r="F316" s="95" t="s">
        <v>78</v>
      </c>
      <c r="G316" s="95" t="s">
        <v>79</v>
      </c>
      <c r="I316" s="95" t="s">
        <v>80</v>
      </c>
      <c r="L316" s="97" t="s">
        <v>81</v>
      </c>
      <c r="M316" s="95" t="s">
        <v>82</v>
      </c>
    </row>
    <row r="317" spans="1:13" x14ac:dyDescent="0.2">
      <c r="A317" s="95" t="s">
        <v>405</v>
      </c>
      <c r="B317" s="95" t="str">
        <f>AL$21</f>
        <v>AC20NSNT_0358</v>
      </c>
      <c r="C317" s="98"/>
      <c r="D317" s="95" t="s">
        <v>77</v>
      </c>
      <c r="F317" s="95" t="s">
        <v>78</v>
      </c>
      <c r="G317" s="95" t="s">
        <v>79</v>
      </c>
      <c r="I317" s="95" t="s">
        <v>80</v>
      </c>
      <c r="L317" s="97" t="s">
        <v>81</v>
      </c>
      <c r="M317" s="95" t="s">
        <v>82</v>
      </c>
    </row>
    <row r="318" spans="1:13" x14ac:dyDescent="0.2">
      <c r="A318" s="95" t="s">
        <v>406</v>
      </c>
      <c r="B318" s="95" t="str">
        <f>AL$11</f>
        <v>AC20NSNT_0265</v>
      </c>
      <c r="C318" s="98"/>
      <c r="D318" s="95" t="s">
        <v>77</v>
      </c>
      <c r="F318" s="95" t="s">
        <v>78</v>
      </c>
      <c r="G318" s="95" t="s">
        <v>79</v>
      </c>
      <c r="I318" s="95" t="s">
        <v>80</v>
      </c>
      <c r="L318" s="97" t="s">
        <v>81</v>
      </c>
      <c r="M318" s="95" t="s">
        <v>82</v>
      </c>
    </row>
    <row r="319" spans="1:13" x14ac:dyDescent="0.2">
      <c r="A319" s="95" t="s">
        <v>407</v>
      </c>
      <c r="B319" s="95" t="str">
        <f>AL$22</f>
        <v>AC20NSNT_0359</v>
      </c>
      <c r="C319" s="98"/>
      <c r="D319" s="95" t="s">
        <v>77</v>
      </c>
      <c r="F319" s="95" t="s">
        <v>78</v>
      </c>
      <c r="G319" s="95" t="s">
        <v>79</v>
      </c>
      <c r="I319" s="95" t="s">
        <v>80</v>
      </c>
      <c r="L319" s="97" t="s">
        <v>81</v>
      </c>
      <c r="M319" s="95" t="s">
        <v>82</v>
      </c>
    </row>
    <row r="320" spans="1:13" x14ac:dyDescent="0.2">
      <c r="A320" s="95" t="s">
        <v>408</v>
      </c>
      <c r="B320" s="95" t="str">
        <f>AL$12</f>
        <v>AC20NSNT_0266</v>
      </c>
      <c r="C320" s="98"/>
      <c r="D320" s="95" t="s">
        <v>77</v>
      </c>
      <c r="F320" s="95" t="s">
        <v>78</v>
      </c>
      <c r="G320" s="95" t="s">
        <v>79</v>
      </c>
      <c r="I320" s="95" t="s">
        <v>80</v>
      </c>
      <c r="L320" s="97" t="s">
        <v>81</v>
      </c>
      <c r="M320" s="95" t="s">
        <v>82</v>
      </c>
    </row>
    <row r="321" spans="1:13" x14ac:dyDescent="0.2">
      <c r="A321" s="95" t="s">
        <v>409</v>
      </c>
      <c r="B321" s="95" t="str">
        <f>AL$23</f>
        <v>AC20NSNT_0360</v>
      </c>
      <c r="C321" s="98"/>
      <c r="D321" s="95" t="s">
        <v>77</v>
      </c>
      <c r="F321" s="95" t="s">
        <v>78</v>
      </c>
      <c r="G321" s="95" t="s">
        <v>79</v>
      </c>
      <c r="I321" s="95" t="s">
        <v>80</v>
      </c>
      <c r="L321" s="97" t="s">
        <v>81</v>
      </c>
      <c r="M321" s="95" t="s">
        <v>82</v>
      </c>
    </row>
    <row r="322" spans="1:13" x14ac:dyDescent="0.2">
      <c r="A322" s="95" t="s">
        <v>410</v>
      </c>
      <c r="B322" s="95" t="str">
        <f>AL$13</f>
        <v>AC20NSNT_0267</v>
      </c>
      <c r="C322" s="98"/>
      <c r="D322" s="95" t="s">
        <v>77</v>
      </c>
      <c r="F322" s="95" t="s">
        <v>78</v>
      </c>
      <c r="G322" s="95" t="s">
        <v>79</v>
      </c>
      <c r="I322" s="95" t="s">
        <v>80</v>
      </c>
      <c r="L322" s="97" t="s">
        <v>81</v>
      </c>
      <c r="M322" s="95" t="s">
        <v>82</v>
      </c>
    </row>
    <row r="323" spans="1:13" x14ac:dyDescent="0.2">
      <c r="A323" s="95" t="s">
        <v>411</v>
      </c>
      <c r="B323" s="95" t="str">
        <f>AL$24</f>
        <v>AC20NSNT_0361</v>
      </c>
      <c r="C323" s="98"/>
      <c r="D323" s="95" t="s">
        <v>77</v>
      </c>
      <c r="F323" s="95" t="s">
        <v>78</v>
      </c>
      <c r="G323" s="95" t="s">
        <v>79</v>
      </c>
      <c r="I323" s="95" t="s">
        <v>80</v>
      </c>
      <c r="L323" s="97" t="s">
        <v>81</v>
      </c>
      <c r="M323" s="95" t="s">
        <v>82</v>
      </c>
    </row>
    <row r="324" spans="1:13" x14ac:dyDescent="0.2">
      <c r="A324" s="95" t="s">
        <v>412</v>
      </c>
      <c r="B324" s="95" t="str">
        <f>AL$14</f>
        <v>AC20NSNT_0268</v>
      </c>
      <c r="C324" s="98"/>
      <c r="D324" s="95" t="s">
        <v>77</v>
      </c>
      <c r="F324" s="95" t="s">
        <v>78</v>
      </c>
      <c r="G324" s="95" t="s">
        <v>79</v>
      </c>
      <c r="I324" s="95" t="s">
        <v>80</v>
      </c>
      <c r="L324" s="97" t="s">
        <v>81</v>
      </c>
      <c r="M324" s="95" t="s">
        <v>82</v>
      </c>
    </row>
    <row r="325" spans="1:13" x14ac:dyDescent="0.2">
      <c r="A325" s="95" t="s">
        <v>413</v>
      </c>
      <c r="B325" s="95" t="str">
        <f>AL$25</f>
        <v>AC20NSNT_0362</v>
      </c>
      <c r="C325" s="98"/>
      <c r="D325" s="95" t="s">
        <v>77</v>
      </c>
      <c r="F325" s="95" t="s">
        <v>78</v>
      </c>
      <c r="G325" s="95" t="s">
        <v>79</v>
      </c>
      <c r="I325" s="95" t="s">
        <v>80</v>
      </c>
      <c r="L325" s="97" t="s">
        <v>81</v>
      </c>
      <c r="M325" s="95" t="s">
        <v>82</v>
      </c>
    </row>
    <row r="326" spans="1:13" x14ac:dyDescent="0.2">
      <c r="A326" s="95" t="s">
        <v>414</v>
      </c>
      <c r="B326" s="97" t="str">
        <f>$Z$7</f>
        <v>AC20NSNT_0081</v>
      </c>
      <c r="C326" s="98"/>
      <c r="D326" s="95" t="s">
        <v>77</v>
      </c>
      <c r="F326" s="95" t="s">
        <v>78</v>
      </c>
      <c r="G326" s="95" t="s">
        <v>79</v>
      </c>
      <c r="I326" s="95" t="s">
        <v>80</v>
      </c>
      <c r="L326" s="97" t="s">
        <v>81</v>
      </c>
      <c r="M326" s="95" t="s">
        <v>82</v>
      </c>
    </row>
    <row r="327" spans="1:13" x14ac:dyDescent="0.2">
      <c r="A327" s="95" t="s">
        <v>415</v>
      </c>
      <c r="B327" s="95" t="str">
        <f>$Z$18</f>
        <v>AC20NSNT_0175</v>
      </c>
      <c r="C327" s="98"/>
      <c r="D327" s="95" t="s">
        <v>77</v>
      </c>
      <c r="F327" s="95" t="s">
        <v>78</v>
      </c>
      <c r="G327" s="95" t="s">
        <v>79</v>
      </c>
      <c r="I327" s="95" t="s">
        <v>80</v>
      </c>
      <c r="L327" s="97" t="s">
        <v>81</v>
      </c>
      <c r="M327" s="95" t="s">
        <v>82</v>
      </c>
    </row>
    <row r="328" spans="1:13" x14ac:dyDescent="0.2">
      <c r="A328" s="95" t="s">
        <v>416</v>
      </c>
      <c r="B328" s="95" t="str">
        <f>$Z$8</f>
        <v>AC20NSNT_0082</v>
      </c>
      <c r="C328" s="98"/>
      <c r="D328" s="95" t="s">
        <v>77</v>
      </c>
      <c r="F328" s="95" t="s">
        <v>78</v>
      </c>
      <c r="G328" s="95" t="s">
        <v>79</v>
      </c>
      <c r="I328" s="95" t="s">
        <v>80</v>
      </c>
      <c r="L328" s="97" t="s">
        <v>81</v>
      </c>
      <c r="M328" s="95" t="s">
        <v>82</v>
      </c>
    </row>
    <row r="329" spans="1:13" x14ac:dyDescent="0.2">
      <c r="A329" s="95" t="s">
        <v>417</v>
      </c>
      <c r="B329" s="95" t="str">
        <f>$Z$19</f>
        <v>AC20NSNT_0176</v>
      </c>
      <c r="C329" s="98"/>
      <c r="D329" s="95" t="s">
        <v>77</v>
      </c>
      <c r="F329" s="95" t="s">
        <v>78</v>
      </c>
      <c r="G329" s="95" t="s">
        <v>79</v>
      </c>
      <c r="I329" s="95" t="s">
        <v>80</v>
      </c>
      <c r="L329" s="97" t="s">
        <v>81</v>
      </c>
      <c r="M329" s="95" t="s">
        <v>82</v>
      </c>
    </row>
    <row r="330" spans="1:13" x14ac:dyDescent="0.2">
      <c r="A330" s="95" t="s">
        <v>418</v>
      </c>
      <c r="B330" s="97" t="str">
        <f>$Z$9</f>
        <v>AC20NSNT_0083</v>
      </c>
      <c r="C330" s="98"/>
      <c r="D330" s="95" t="s">
        <v>77</v>
      </c>
      <c r="F330" s="95" t="s">
        <v>78</v>
      </c>
      <c r="G330" s="95" t="s">
        <v>79</v>
      </c>
      <c r="I330" s="95" t="s">
        <v>80</v>
      </c>
      <c r="L330" s="97" t="s">
        <v>81</v>
      </c>
      <c r="M330" s="95" t="s">
        <v>82</v>
      </c>
    </row>
    <row r="331" spans="1:13" x14ac:dyDescent="0.2">
      <c r="A331" s="95" t="s">
        <v>419</v>
      </c>
      <c r="B331" s="95" t="str">
        <f>Z$20</f>
        <v>AC20NSNT_0177</v>
      </c>
      <c r="C331" s="98"/>
      <c r="D331" s="95" t="s">
        <v>77</v>
      </c>
      <c r="F331" s="95" t="s">
        <v>78</v>
      </c>
      <c r="G331" s="95" t="s">
        <v>79</v>
      </c>
      <c r="I331" s="95" t="s">
        <v>80</v>
      </c>
      <c r="L331" s="97" t="s">
        <v>81</v>
      </c>
      <c r="M331" s="95" t="s">
        <v>82</v>
      </c>
    </row>
    <row r="332" spans="1:13" x14ac:dyDescent="0.2">
      <c r="A332" s="95" t="s">
        <v>420</v>
      </c>
      <c r="B332" s="95" t="str">
        <f>Z$10</f>
        <v>AC20NSNT_0084</v>
      </c>
      <c r="C332" s="98"/>
      <c r="D332" s="95" t="s">
        <v>77</v>
      </c>
      <c r="F332" s="95" t="s">
        <v>78</v>
      </c>
      <c r="G332" s="95" t="s">
        <v>79</v>
      </c>
      <c r="I332" s="95" t="s">
        <v>80</v>
      </c>
      <c r="L332" s="97" t="s">
        <v>81</v>
      </c>
      <c r="M332" s="95" t="s">
        <v>82</v>
      </c>
    </row>
    <row r="333" spans="1:13" x14ac:dyDescent="0.2">
      <c r="A333" s="95" t="s">
        <v>421</v>
      </c>
      <c r="B333" s="95" t="str">
        <f>Z$21</f>
        <v>AC20NSNT_0178</v>
      </c>
      <c r="C333" s="98"/>
      <c r="D333" s="95" t="s">
        <v>77</v>
      </c>
      <c r="F333" s="95" t="s">
        <v>78</v>
      </c>
      <c r="G333" s="95" t="s">
        <v>79</v>
      </c>
      <c r="I333" s="95" t="s">
        <v>80</v>
      </c>
      <c r="L333" s="97" t="s">
        <v>81</v>
      </c>
      <c r="M333" s="95" t="s">
        <v>82</v>
      </c>
    </row>
    <row r="334" spans="1:13" x14ac:dyDescent="0.2">
      <c r="A334" s="95" t="s">
        <v>422</v>
      </c>
      <c r="B334" s="95" t="str">
        <f>Z$11</f>
        <v>AC20NSNT_0085</v>
      </c>
      <c r="C334" s="98"/>
      <c r="D334" s="95" t="s">
        <v>77</v>
      </c>
      <c r="F334" s="95" t="s">
        <v>78</v>
      </c>
      <c r="G334" s="95" t="s">
        <v>79</v>
      </c>
      <c r="I334" s="95" t="s">
        <v>80</v>
      </c>
      <c r="L334" s="97" t="s">
        <v>81</v>
      </c>
      <c r="M334" s="95" t="s">
        <v>82</v>
      </c>
    </row>
    <row r="335" spans="1:13" x14ac:dyDescent="0.2">
      <c r="A335" s="95" t="s">
        <v>423</v>
      </c>
      <c r="B335" s="95" t="str">
        <f>Z$22</f>
        <v>AC20NSNT_0179</v>
      </c>
      <c r="C335" s="98"/>
      <c r="D335" s="95" t="s">
        <v>77</v>
      </c>
      <c r="F335" s="95" t="s">
        <v>78</v>
      </c>
      <c r="G335" s="95" t="s">
        <v>79</v>
      </c>
      <c r="I335" s="95" t="s">
        <v>80</v>
      </c>
      <c r="L335" s="97" t="s">
        <v>81</v>
      </c>
      <c r="M335" s="95" t="s">
        <v>82</v>
      </c>
    </row>
    <row r="336" spans="1:13" x14ac:dyDescent="0.2">
      <c r="A336" s="95" t="s">
        <v>424</v>
      </c>
      <c r="B336" s="95" t="str">
        <f>Z$12</f>
        <v>AC20NSNT_0086</v>
      </c>
      <c r="C336" s="98"/>
      <c r="D336" s="95" t="s">
        <v>77</v>
      </c>
      <c r="F336" s="95" t="s">
        <v>78</v>
      </c>
      <c r="G336" s="95" t="s">
        <v>79</v>
      </c>
      <c r="I336" s="95" t="s">
        <v>80</v>
      </c>
      <c r="L336" s="97" t="s">
        <v>81</v>
      </c>
      <c r="M336" s="95" t="s">
        <v>82</v>
      </c>
    </row>
    <row r="337" spans="1:13" x14ac:dyDescent="0.2">
      <c r="A337" s="95" t="s">
        <v>425</v>
      </c>
      <c r="B337" s="95" t="str">
        <f>Z$23</f>
        <v>AC20NSNT_0180</v>
      </c>
      <c r="C337" s="98"/>
      <c r="D337" s="95" t="s">
        <v>77</v>
      </c>
      <c r="F337" s="95" t="s">
        <v>78</v>
      </c>
      <c r="G337" s="95" t="s">
        <v>79</v>
      </c>
      <c r="I337" s="95" t="s">
        <v>80</v>
      </c>
      <c r="L337" s="97" t="s">
        <v>81</v>
      </c>
      <c r="M337" s="95" t="s">
        <v>82</v>
      </c>
    </row>
    <row r="338" spans="1:13" x14ac:dyDescent="0.2">
      <c r="A338" s="95" t="s">
        <v>426</v>
      </c>
      <c r="B338" s="95" t="str">
        <f>Z$13</f>
        <v>AC20NSNT_0087</v>
      </c>
      <c r="C338" s="98"/>
      <c r="D338" s="95" t="s">
        <v>77</v>
      </c>
      <c r="F338" s="95" t="s">
        <v>78</v>
      </c>
      <c r="G338" s="95" t="s">
        <v>79</v>
      </c>
      <c r="I338" s="95" t="s">
        <v>80</v>
      </c>
      <c r="L338" s="97" t="s">
        <v>81</v>
      </c>
      <c r="M338" s="95" t="s">
        <v>82</v>
      </c>
    </row>
    <row r="339" spans="1:13" x14ac:dyDescent="0.2">
      <c r="A339" s="95" t="s">
        <v>427</v>
      </c>
      <c r="B339" s="95" t="str">
        <f>Z$24</f>
        <v>AC20NSNT_0181</v>
      </c>
      <c r="C339" s="98"/>
      <c r="D339" s="95" t="s">
        <v>77</v>
      </c>
      <c r="F339" s="95" t="s">
        <v>78</v>
      </c>
      <c r="G339" s="95" t="s">
        <v>79</v>
      </c>
      <c r="I339" s="95" t="s">
        <v>80</v>
      </c>
      <c r="L339" s="97" t="s">
        <v>81</v>
      </c>
      <c r="M339" s="95" t="s">
        <v>82</v>
      </c>
    </row>
    <row r="340" spans="1:13" x14ac:dyDescent="0.2">
      <c r="A340" s="95" t="s">
        <v>428</v>
      </c>
      <c r="B340" s="95" t="str">
        <f>Z$14</f>
        <v>AC20NSNT_0088</v>
      </c>
      <c r="C340" s="98"/>
      <c r="D340" s="95" t="s">
        <v>77</v>
      </c>
      <c r="F340" s="95" t="s">
        <v>78</v>
      </c>
      <c r="G340" s="95" t="s">
        <v>79</v>
      </c>
      <c r="I340" s="95" t="s">
        <v>80</v>
      </c>
      <c r="L340" s="97" t="s">
        <v>81</v>
      </c>
      <c r="M340" s="95" t="s">
        <v>82</v>
      </c>
    </row>
    <row r="341" spans="1:13" x14ac:dyDescent="0.2">
      <c r="A341" s="95" t="s">
        <v>429</v>
      </c>
      <c r="B341" s="95" t="str">
        <f>Z$25</f>
        <v>AC20NSNT_0182</v>
      </c>
      <c r="C341" s="98"/>
      <c r="D341" s="95" t="s">
        <v>77</v>
      </c>
      <c r="F341" s="95" t="s">
        <v>78</v>
      </c>
      <c r="G341" s="95" t="s">
        <v>79</v>
      </c>
      <c r="I341" s="95" t="s">
        <v>80</v>
      </c>
      <c r="L341" s="97" t="s">
        <v>81</v>
      </c>
      <c r="M341" s="95" t="s">
        <v>82</v>
      </c>
    </row>
    <row r="342" spans="1:13" x14ac:dyDescent="0.2">
      <c r="A342" s="95" t="s">
        <v>430</v>
      </c>
      <c r="B342" s="95" t="str">
        <f>AM$7</f>
        <v>AC20NSNT_0269</v>
      </c>
      <c r="C342" s="98"/>
      <c r="D342" s="95" t="s">
        <v>77</v>
      </c>
      <c r="F342" s="95" t="s">
        <v>78</v>
      </c>
      <c r="G342" s="95" t="s">
        <v>79</v>
      </c>
      <c r="I342" s="95" t="s">
        <v>80</v>
      </c>
      <c r="L342" s="97" t="s">
        <v>81</v>
      </c>
      <c r="M342" s="95" t="s">
        <v>82</v>
      </c>
    </row>
    <row r="343" spans="1:13" x14ac:dyDescent="0.2">
      <c r="A343" s="95" t="s">
        <v>431</v>
      </c>
      <c r="B343" s="95" t="str">
        <f>AM$18</f>
        <v>AC20NSNT_0363</v>
      </c>
      <c r="C343" s="98"/>
      <c r="D343" s="95" t="s">
        <v>77</v>
      </c>
      <c r="F343" s="95" t="s">
        <v>78</v>
      </c>
      <c r="G343" s="95" t="s">
        <v>79</v>
      </c>
      <c r="I343" s="95" t="s">
        <v>80</v>
      </c>
      <c r="L343" s="97" t="s">
        <v>81</v>
      </c>
      <c r="M343" s="95" t="s">
        <v>82</v>
      </c>
    </row>
    <row r="344" spans="1:13" x14ac:dyDescent="0.2">
      <c r="A344" s="95" t="s">
        <v>432</v>
      </c>
      <c r="B344" s="95" t="str">
        <f>AM$8</f>
        <v>AC20NSNT_0270</v>
      </c>
      <c r="C344" s="98"/>
      <c r="D344" s="95" t="s">
        <v>77</v>
      </c>
      <c r="F344" s="95" t="s">
        <v>78</v>
      </c>
      <c r="G344" s="95" t="s">
        <v>79</v>
      </c>
      <c r="I344" s="95" t="s">
        <v>80</v>
      </c>
      <c r="L344" s="97" t="s">
        <v>81</v>
      </c>
      <c r="M344" s="95" t="s">
        <v>82</v>
      </c>
    </row>
    <row r="345" spans="1:13" x14ac:dyDescent="0.2">
      <c r="A345" s="95" t="s">
        <v>433</v>
      </c>
      <c r="B345" s="95" t="str">
        <f>AM$19</f>
        <v>AC20NSNT_0364</v>
      </c>
      <c r="C345" s="98"/>
      <c r="D345" s="95" t="s">
        <v>77</v>
      </c>
      <c r="F345" s="95" t="s">
        <v>78</v>
      </c>
      <c r="G345" s="95" t="s">
        <v>79</v>
      </c>
      <c r="I345" s="95" t="s">
        <v>80</v>
      </c>
      <c r="L345" s="97" t="s">
        <v>81</v>
      </c>
      <c r="M345" s="95" t="s">
        <v>82</v>
      </c>
    </row>
    <row r="346" spans="1:13" x14ac:dyDescent="0.2">
      <c r="A346" s="95" t="s">
        <v>434</v>
      </c>
      <c r="B346" s="95" t="str">
        <f>AM$9</f>
        <v>AC20NSNT_0271</v>
      </c>
      <c r="C346" s="98"/>
      <c r="D346" s="95" t="s">
        <v>77</v>
      </c>
      <c r="F346" s="95" t="s">
        <v>78</v>
      </c>
      <c r="G346" s="95" t="s">
        <v>79</v>
      </c>
      <c r="I346" s="95" t="s">
        <v>80</v>
      </c>
      <c r="L346" s="97" t="s">
        <v>81</v>
      </c>
      <c r="M346" s="95" t="s">
        <v>82</v>
      </c>
    </row>
    <row r="347" spans="1:13" x14ac:dyDescent="0.2">
      <c r="A347" s="95" t="s">
        <v>435</v>
      </c>
      <c r="B347" s="95" t="str">
        <f>AM$20</f>
        <v>AC20NSNT_0365</v>
      </c>
      <c r="C347" s="98"/>
      <c r="D347" s="95" t="s">
        <v>77</v>
      </c>
      <c r="F347" s="95" t="s">
        <v>78</v>
      </c>
      <c r="G347" s="95" t="s">
        <v>79</v>
      </c>
      <c r="I347" s="95" t="s">
        <v>80</v>
      </c>
      <c r="L347" s="97" t="s">
        <v>81</v>
      </c>
      <c r="M347" s="95" t="s">
        <v>82</v>
      </c>
    </row>
    <row r="348" spans="1:13" x14ac:dyDescent="0.2">
      <c r="A348" s="95" t="s">
        <v>436</v>
      </c>
      <c r="B348" s="95" t="str">
        <f>AM$10</f>
        <v>AC20NSNT_0272</v>
      </c>
      <c r="C348" s="98"/>
      <c r="D348" s="95" t="s">
        <v>77</v>
      </c>
      <c r="F348" s="95" t="s">
        <v>78</v>
      </c>
      <c r="G348" s="95" t="s">
        <v>79</v>
      </c>
      <c r="I348" s="95" t="s">
        <v>80</v>
      </c>
      <c r="L348" s="97" t="s">
        <v>81</v>
      </c>
      <c r="M348" s="95" t="s">
        <v>82</v>
      </c>
    </row>
    <row r="349" spans="1:13" x14ac:dyDescent="0.2">
      <c r="A349" s="95" t="s">
        <v>437</v>
      </c>
      <c r="B349" s="95" t="str">
        <f>AM$21</f>
        <v>AC20NSNT_0366</v>
      </c>
      <c r="C349" s="98"/>
      <c r="D349" s="95" t="s">
        <v>77</v>
      </c>
      <c r="F349" s="95" t="s">
        <v>78</v>
      </c>
      <c r="G349" s="95" t="s">
        <v>79</v>
      </c>
      <c r="I349" s="95" t="s">
        <v>80</v>
      </c>
      <c r="L349" s="97" t="s">
        <v>81</v>
      </c>
      <c r="M349" s="95" t="s">
        <v>82</v>
      </c>
    </row>
    <row r="350" spans="1:13" x14ac:dyDescent="0.2">
      <c r="A350" s="95" t="s">
        <v>438</v>
      </c>
      <c r="B350" s="95" t="str">
        <f>AM$11</f>
        <v>AC20NSNT_0273</v>
      </c>
      <c r="C350" s="98"/>
      <c r="D350" s="95" t="s">
        <v>77</v>
      </c>
      <c r="F350" s="95" t="s">
        <v>78</v>
      </c>
      <c r="G350" s="95" t="s">
        <v>79</v>
      </c>
      <c r="I350" s="95" t="s">
        <v>80</v>
      </c>
      <c r="L350" s="97" t="s">
        <v>81</v>
      </c>
      <c r="M350" s="95" t="s">
        <v>82</v>
      </c>
    </row>
    <row r="351" spans="1:13" x14ac:dyDescent="0.2">
      <c r="A351" s="95" t="s">
        <v>439</v>
      </c>
      <c r="B351" s="95" t="str">
        <f>AM$22</f>
        <v>AC20NSNT_0367</v>
      </c>
      <c r="C351" s="98"/>
      <c r="D351" s="95" t="s">
        <v>77</v>
      </c>
      <c r="F351" s="95" t="s">
        <v>78</v>
      </c>
      <c r="G351" s="95" t="s">
        <v>79</v>
      </c>
      <c r="I351" s="95" t="s">
        <v>80</v>
      </c>
      <c r="L351" s="97" t="s">
        <v>81</v>
      </c>
      <c r="M351" s="95" t="s">
        <v>82</v>
      </c>
    </row>
    <row r="352" spans="1:13" x14ac:dyDescent="0.2">
      <c r="A352" s="95" t="s">
        <v>440</v>
      </c>
      <c r="B352" s="95" t="str">
        <f>AM$12</f>
        <v>AC20NSNT_0274</v>
      </c>
      <c r="C352" s="98"/>
      <c r="D352" s="95" t="s">
        <v>77</v>
      </c>
      <c r="F352" s="95" t="s">
        <v>78</v>
      </c>
      <c r="G352" s="95" t="s">
        <v>79</v>
      </c>
      <c r="I352" s="95" t="s">
        <v>80</v>
      </c>
      <c r="L352" s="97" t="s">
        <v>81</v>
      </c>
      <c r="M352" s="95" t="s">
        <v>82</v>
      </c>
    </row>
    <row r="353" spans="1:13" x14ac:dyDescent="0.2">
      <c r="A353" s="95" t="s">
        <v>441</v>
      </c>
      <c r="B353" s="95" t="str">
        <f>AM$23</f>
        <v>AC20NSNT_0368</v>
      </c>
      <c r="C353" s="98"/>
      <c r="D353" s="95" t="s">
        <v>77</v>
      </c>
      <c r="F353" s="95" t="s">
        <v>78</v>
      </c>
      <c r="G353" s="95" t="s">
        <v>79</v>
      </c>
      <c r="I353" s="95" t="s">
        <v>80</v>
      </c>
      <c r="L353" s="97" t="s">
        <v>81</v>
      </c>
      <c r="M353" s="95" t="s">
        <v>82</v>
      </c>
    </row>
    <row r="354" spans="1:13" x14ac:dyDescent="0.2">
      <c r="A354" s="95" t="s">
        <v>442</v>
      </c>
      <c r="B354" s="95" t="str">
        <f>AM$13</f>
        <v>AC20NSNT_0275</v>
      </c>
      <c r="C354" s="98"/>
      <c r="D354" s="95" t="s">
        <v>77</v>
      </c>
      <c r="F354" s="95" t="s">
        <v>78</v>
      </c>
      <c r="G354" s="95" t="s">
        <v>79</v>
      </c>
      <c r="I354" s="95" t="s">
        <v>80</v>
      </c>
      <c r="L354" s="97" t="s">
        <v>81</v>
      </c>
      <c r="M354" s="95" t="s">
        <v>82</v>
      </c>
    </row>
    <row r="355" spans="1:13" x14ac:dyDescent="0.2">
      <c r="A355" s="95" t="s">
        <v>443</v>
      </c>
      <c r="B355" s="95" t="str">
        <f>AM$24</f>
        <v>AC20NSNT_0369</v>
      </c>
      <c r="C355" s="98"/>
      <c r="D355" s="95" t="s">
        <v>77</v>
      </c>
      <c r="F355" s="95" t="s">
        <v>78</v>
      </c>
      <c r="G355" s="95" t="s">
        <v>79</v>
      </c>
      <c r="I355" s="95" t="s">
        <v>80</v>
      </c>
      <c r="L355" s="97" t="s">
        <v>81</v>
      </c>
      <c r="M355" s="95" t="s">
        <v>82</v>
      </c>
    </row>
    <row r="356" spans="1:13" x14ac:dyDescent="0.2">
      <c r="A356" s="95" t="s">
        <v>444</v>
      </c>
      <c r="B356" s="95" t="str">
        <f>AM$14</f>
        <v>AC20NSNT_0276</v>
      </c>
      <c r="C356" s="98"/>
      <c r="D356" s="95" t="s">
        <v>77</v>
      </c>
      <c r="F356" s="95" t="s">
        <v>78</v>
      </c>
      <c r="G356" s="95" t="s">
        <v>79</v>
      </c>
      <c r="I356" s="95" t="s">
        <v>80</v>
      </c>
      <c r="L356" s="97" t="s">
        <v>81</v>
      </c>
      <c r="M356" s="95" t="s">
        <v>82</v>
      </c>
    </row>
    <row r="357" spans="1:13" x14ac:dyDescent="0.2">
      <c r="A357" s="95" t="s">
        <v>445</v>
      </c>
      <c r="B357" s="95" t="str">
        <f>AM$25</f>
        <v>AC20NSNT_0370</v>
      </c>
      <c r="C357" s="98"/>
      <c r="D357" s="95" t="s">
        <v>77</v>
      </c>
      <c r="F357" s="95" t="s">
        <v>78</v>
      </c>
      <c r="G357" s="95" t="s">
        <v>79</v>
      </c>
      <c r="I357" s="95" t="s">
        <v>80</v>
      </c>
      <c r="L357" s="97" t="s">
        <v>81</v>
      </c>
      <c r="M357" s="95" t="s">
        <v>82</v>
      </c>
    </row>
    <row r="358" spans="1:13" x14ac:dyDescent="0.2">
      <c r="A358" s="95" t="s">
        <v>446</v>
      </c>
      <c r="B358" s="97" t="str">
        <f>$AA$7</f>
        <v>AC20NSNT_0089</v>
      </c>
      <c r="C358" s="98"/>
      <c r="D358" s="95" t="s">
        <v>77</v>
      </c>
      <c r="F358" s="95" t="s">
        <v>78</v>
      </c>
      <c r="G358" s="95" t="s">
        <v>79</v>
      </c>
      <c r="I358" s="95" t="s">
        <v>80</v>
      </c>
      <c r="L358" s="97" t="s">
        <v>81</v>
      </c>
      <c r="M358" s="95" t="s">
        <v>82</v>
      </c>
    </row>
    <row r="359" spans="1:13" x14ac:dyDescent="0.2">
      <c r="A359" s="95" t="s">
        <v>447</v>
      </c>
      <c r="B359" s="95" t="str">
        <f>$AA$18</f>
        <v>AC20NSNT_0183</v>
      </c>
      <c r="C359" s="98"/>
      <c r="D359" s="95" t="s">
        <v>77</v>
      </c>
      <c r="F359" s="95" t="s">
        <v>78</v>
      </c>
      <c r="G359" s="95" t="s">
        <v>79</v>
      </c>
      <c r="I359" s="95" t="s">
        <v>80</v>
      </c>
      <c r="L359" s="97" t="s">
        <v>81</v>
      </c>
      <c r="M359" s="95" t="s">
        <v>82</v>
      </c>
    </row>
    <row r="360" spans="1:13" x14ac:dyDescent="0.2">
      <c r="A360" s="95" t="s">
        <v>448</v>
      </c>
      <c r="B360" s="95" t="str">
        <f>$AA$8</f>
        <v>AC20NSNT_0090</v>
      </c>
      <c r="C360" s="98"/>
      <c r="D360" s="95" t="s">
        <v>77</v>
      </c>
      <c r="F360" s="95" t="s">
        <v>78</v>
      </c>
      <c r="G360" s="95" t="s">
        <v>79</v>
      </c>
      <c r="I360" s="95" t="s">
        <v>80</v>
      </c>
      <c r="L360" s="97" t="s">
        <v>81</v>
      </c>
      <c r="M360" s="95" t="s">
        <v>82</v>
      </c>
    </row>
    <row r="361" spans="1:13" x14ac:dyDescent="0.2">
      <c r="A361" s="95" t="s">
        <v>449</v>
      </c>
      <c r="B361" s="95" t="str">
        <f>$AA$19</f>
        <v>AC20NSNT_0184</v>
      </c>
      <c r="C361" s="98"/>
      <c r="D361" s="95" t="s">
        <v>77</v>
      </c>
      <c r="F361" s="95" t="s">
        <v>78</v>
      </c>
      <c r="G361" s="95" t="s">
        <v>79</v>
      </c>
      <c r="I361" s="95" t="s">
        <v>80</v>
      </c>
      <c r="L361" s="97" t="s">
        <v>81</v>
      </c>
      <c r="M361" s="95" t="s">
        <v>82</v>
      </c>
    </row>
    <row r="362" spans="1:13" x14ac:dyDescent="0.2">
      <c r="A362" s="95" t="s">
        <v>450</v>
      </c>
      <c r="B362" s="97" t="str">
        <f>$AA$9</f>
        <v>AC20NSNT_0091</v>
      </c>
      <c r="C362" s="98"/>
      <c r="D362" s="95" t="s">
        <v>77</v>
      </c>
      <c r="F362" s="95" t="s">
        <v>78</v>
      </c>
      <c r="G362" s="95" t="s">
        <v>79</v>
      </c>
      <c r="I362" s="95" t="s">
        <v>80</v>
      </c>
      <c r="L362" s="97" t="s">
        <v>81</v>
      </c>
      <c r="M362" s="95" t="s">
        <v>82</v>
      </c>
    </row>
    <row r="363" spans="1:13" x14ac:dyDescent="0.2">
      <c r="A363" s="95" t="s">
        <v>451</v>
      </c>
      <c r="B363" s="95" t="str">
        <f>AA$20</f>
        <v>AC20NSNT_0185</v>
      </c>
      <c r="C363" s="98"/>
      <c r="D363" s="95" t="s">
        <v>77</v>
      </c>
      <c r="F363" s="95" t="s">
        <v>78</v>
      </c>
      <c r="G363" s="95" t="s">
        <v>79</v>
      </c>
      <c r="I363" s="95" t="s">
        <v>80</v>
      </c>
      <c r="L363" s="97" t="s">
        <v>81</v>
      </c>
      <c r="M363" s="95" t="s">
        <v>82</v>
      </c>
    </row>
    <row r="364" spans="1:13" x14ac:dyDescent="0.2">
      <c r="A364" s="95" t="s">
        <v>452</v>
      </c>
      <c r="B364" s="95" t="str">
        <f>AA$10</f>
        <v>AC20NSNT_0092</v>
      </c>
      <c r="C364" s="98"/>
      <c r="D364" s="95" t="s">
        <v>77</v>
      </c>
      <c r="F364" s="95" t="s">
        <v>78</v>
      </c>
      <c r="G364" s="95" t="s">
        <v>79</v>
      </c>
      <c r="I364" s="95" t="s">
        <v>80</v>
      </c>
      <c r="L364" s="97" t="s">
        <v>81</v>
      </c>
      <c r="M364" s="95" t="s">
        <v>82</v>
      </c>
    </row>
    <row r="365" spans="1:13" x14ac:dyDescent="0.2">
      <c r="A365" s="95" t="s">
        <v>453</v>
      </c>
      <c r="B365" s="95" t="str">
        <f>AA$21</f>
        <v>AC20NSNT_0186</v>
      </c>
      <c r="C365" s="98"/>
      <c r="D365" s="95" t="s">
        <v>77</v>
      </c>
      <c r="F365" s="95" t="s">
        <v>78</v>
      </c>
      <c r="G365" s="95" t="s">
        <v>79</v>
      </c>
      <c r="I365" s="95" t="s">
        <v>80</v>
      </c>
      <c r="L365" s="97" t="s">
        <v>81</v>
      </c>
      <c r="M365" s="95" t="s">
        <v>82</v>
      </c>
    </row>
    <row r="366" spans="1:13" x14ac:dyDescent="0.2">
      <c r="A366" s="95" t="s">
        <v>454</v>
      </c>
      <c r="B366" s="95" t="str">
        <f>AA$11</f>
        <v>AC20NSNT_0093</v>
      </c>
      <c r="C366" s="98"/>
      <c r="D366" s="95" t="s">
        <v>77</v>
      </c>
      <c r="F366" s="95" t="s">
        <v>78</v>
      </c>
      <c r="G366" s="95" t="s">
        <v>79</v>
      </c>
      <c r="I366" s="95" t="s">
        <v>80</v>
      </c>
      <c r="L366" s="97" t="s">
        <v>81</v>
      </c>
      <c r="M366" s="95" t="s">
        <v>82</v>
      </c>
    </row>
    <row r="367" spans="1:13" x14ac:dyDescent="0.2">
      <c r="A367" s="95" t="s">
        <v>455</v>
      </c>
      <c r="B367" s="95" t="str">
        <f>AA$22</f>
        <v>AC20NSNT_0187</v>
      </c>
      <c r="C367" s="98"/>
      <c r="D367" s="95" t="s">
        <v>77</v>
      </c>
      <c r="F367" s="95" t="s">
        <v>78</v>
      </c>
      <c r="G367" s="95" t="s">
        <v>79</v>
      </c>
      <c r="I367" s="95" t="s">
        <v>80</v>
      </c>
      <c r="L367" s="97" t="s">
        <v>81</v>
      </c>
      <c r="M367" s="95" t="s">
        <v>82</v>
      </c>
    </row>
    <row r="368" spans="1:13" x14ac:dyDescent="0.2">
      <c r="A368" s="95" t="s">
        <v>456</v>
      </c>
      <c r="B368" s="95" t="str">
        <f>AA$12</f>
        <v>AC20NSNT_0094</v>
      </c>
      <c r="C368" s="98"/>
      <c r="D368" s="95" t="s">
        <v>77</v>
      </c>
      <c r="F368" s="95" t="s">
        <v>78</v>
      </c>
      <c r="G368" s="95" t="s">
        <v>79</v>
      </c>
      <c r="I368" s="95" t="s">
        <v>80</v>
      </c>
      <c r="L368" s="97" t="s">
        <v>81</v>
      </c>
      <c r="M368" s="95" t="s">
        <v>82</v>
      </c>
    </row>
    <row r="369" spans="1:13" x14ac:dyDescent="0.2">
      <c r="A369" s="95" t="s">
        <v>457</v>
      </c>
      <c r="B369" s="95" t="str">
        <f>AA$23</f>
        <v>AC20NSNT_0188</v>
      </c>
      <c r="C369" s="98"/>
      <c r="D369" s="95" t="s">
        <v>77</v>
      </c>
      <c r="F369" s="95" t="s">
        <v>78</v>
      </c>
      <c r="G369" s="95" t="s">
        <v>79</v>
      </c>
      <c r="I369" s="95" t="s">
        <v>80</v>
      </c>
      <c r="L369" s="97" t="s">
        <v>81</v>
      </c>
      <c r="M369" s="95" t="s">
        <v>82</v>
      </c>
    </row>
    <row r="370" spans="1:13" x14ac:dyDescent="0.2">
      <c r="A370" s="95" t="s">
        <v>458</v>
      </c>
      <c r="B370" s="95" t="str">
        <f>AA$13</f>
        <v>negative</v>
      </c>
      <c r="C370" s="98"/>
      <c r="D370" s="95" t="s">
        <v>77</v>
      </c>
      <c r="F370" s="95" t="s">
        <v>78</v>
      </c>
      <c r="G370" s="95" t="s">
        <v>79</v>
      </c>
      <c r="I370" s="95" t="s">
        <v>80</v>
      </c>
      <c r="L370" s="97" t="s">
        <v>81</v>
      </c>
      <c r="M370" s="95" t="s">
        <v>82</v>
      </c>
    </row>
    <row r="371" spans="1:13" x14ac:dyDescent="0.2">
      <c r="A371" s="95" t="s">
        <v>459</v>
      </c>
      <c r="B371" s="95" t="str">
        <f>AA$24</f>
        <v>negative</v>
      </c>
      <c r="C371" s="98"/>
      <c r="D371" s="95" t="s">
        <v>77</v>
      </c>
      <c r="F371" s="95" t="s">
        <v>78</v>
      </c>
      <c r="G371" s="95" t="s">
        <v>79</v>
      </c>
      <c r="I371" s="95" t="s">
        <v>80</v>
      </c>
      <c r="L371" s="97" t="s">
        <v>81</v>
      </c>
      <c r="M371" s="95" t="s">
        <v>82</v>
      </c>
    </row>
    <row r="372" spans="1:13" x14ac:dyDescent="0.2">
      <c r="A372" s="95" t="s">
        <v>460</v>
      </c>
      <c r="B372" s="95" t="str">
        <f>AA$14</f>
        <v>positive</v>
      </c>
      <c r="C372" s="98"/>
      <c r="D372" s="95" t="s">
        <v>77</v>
      </c>
      <c r="F372" s="95" t="s">
        <v>78</v>
      </c>
      <c r="G372" s="95" t="s">
        <v>79</v>
      </c>
      <c r="I372" s="95" t="s">
        <v>80</v>
      </c>
      <c r="L372" s="97" t="s">
        <v>81</v>
      </c>
      <c r="M372" s="95" t="s">
        <v>82</v>
      </c>
    </row>
    <row r="373" spans="1:13" x14ac:dyDescent="0.2">
      <c r="A373" s="95" t="s">
        <v>461</v>
      </c>
      <c r="B373" s="95" t="str">
        <f>AA$25</f>
        <v>positive</v>
      </c>
      <c r="C373" s="98"/>
      <c r="D373" s="95" t="s">
        <v>77</v>
      </c>
      <c r="F373" s="95" t="s">
        <v>78</v>
      </c>
      <c r="G373" s="95" t="s">
        <v>79</v>
      </c>
      <c r="I373" s="95" t="s">
        <v>80</v>
      </c>
      <c r="L373" s="97" t="s">
        <v>81</v>
      </c>
      <c r="M373" s="95" t="s">
        <v>82</v>
      </c>
    </row>
    <row r="374" spans="1:13" x14ac:dyDescent="0.2">
      <c r="A374" s="95" t="s">
        <v>462</v>
      </c>
      <c r="B374" s="95" t="str">
        <f>AN$7</f>
        <v>AC20NSNT_0277</v>
      </c>
      <c r="C374" s="98"/>
      <c r="D374" s="95" t="s">
        <v>77</v>
      </c>
      <c r="F374" s="95" t="s">
        <v>78</v>
      </c>
      <c r="G374" s="95" t="s">
        <v>79</v>
      </c>
      <c r="I374" s="95" t="s">
        <v>80</v>
      </c>
      <c r="L374" s="97" t="s">
        <v>81</v>
      </c>
      <c r="M374" s="95" t="s">
        <v>82</v>
      </c>
    </row>
    <row r="375" spans="1:13" x14ac:dyDescent="0.2">
      <c r="A375" s="95" t="s">
        <v>463</v>
      </c>
      <c r="B375" s="95" t="str">
        <f>AN$18</f>
        <v>AC20NSNT_0371</v>
      </c>
      <c r="C375" s="98"/>
      <c r="D375" s="95" t="s">
        <v>77</v>
      </c>
      <c r="F375" s="95" t="s">
        <v>78</v>
      </c>
      <c r="G375" s="95" t="s">
        <v>79</v>
      </c>
      <c r="I375" s="95" t="s">
        <v>80</v>
      </c>
      <c r="L375" s="97" t="s">
        <v>81</v>
      </c>
      <c r="M375" s="95" t="s">
        <v>82</v>
      </c>
    </row>
    <row r="376" spans="1:13" x14ac:dyDescent="0.2">
      <c r="A376" s="95" t="s">
        <v>464</v>
      </c>
      <c r="B376" s="95" t="str">
        <f>AN$8</f>
        <v>AC20NSNT_0278</v>
      </c>
      <c r="C376" s="98"/>
      <c r="D376" s="95" t="s">
        <v>77</v>
      </c>
      <c r="F376" s="95" t="s">
        <v>78</v>
      </c>
      <c r="G376" s="95" t="s">
        <v>79</v>
      </c>
      <c r="I376" s="95" t="s">
        <v>80</v>
      </c>
      <c r="L376" s="97" t="s">
        <v>81</v>
      </c>
      <c r="M376" s="95" t="s">
        <v>82</v>
      </c>
    </row>
    <row r="377" spans="1:13" x14ac:dyDescent="0.2">
      <c r="A377" s="95" t="s">
        <v>465</v>
      </c>
      <c r="B377" s="95" t="str">
        <f>AN$19</f>
        <v>AC20NSNT_0372</v>
      </c>
      <c r="C377" s="98"/>
      <c r="D377" s="95" t="s">
        <v>77</v>
      </c>
      <c r="F377" s="95" t="s">
        <v>78</v>
      </c>
      <c r="G377" s="95" t="s">
        <v>79</v>
      </c>
      <c r="I377" s="95" t="s">
        <v>80</v>
      </c>
      <c r="L377" s="97" t="s">
        <v>81</v>
      </c>
      <c r="M377" s="95" t="s">
        <v>82</v>
      </c>
    </row>
    <row r="378" spans="1:13" x14ac:dyDescent="0.2">
      <c r="A378" s="95" t="s">
        <v>466</v>
      </c>
      <c r="B378" s="95" t="str">
        <f>AN$9</f>
        <v>AC20NSNT_0279</v>
      </c>
      <c r="C378" s="98"/>
      <c r="D378" s="95" t="s">
        <v>77</v>
      </c>
      <c r="F378" s="95" t="s">
        <v>78</v>
      </c>
      <c r="G378" s="95" t="s">
        <v>79</v>
      </c>
      <c r="I378" s="95" t="s">
        <v>80</v>
      </c>
      <c r="L378" s="97" t="s">
        <v>81</v>
      </c>
      <c r="M378" s="95" t="s">
        <v>82</v>
      </c>
    </row>
    <row r="379" spans="1:13" x14ac:dyDescent="0.2">
      <c r="A379" s="95" t="s">
        <v>467</v>
      </c>
      <c r="B379" s="95" t="str">
        <f>AN$20</f>
        <v>AC20NSNT_0373</v>
      </c>
      <c r="C379" s="98"/>
      <c r="D379" s="95" t="s">
        <v>77</v>
      </c>
      <c r="F379" s="95" t="s">
        <v>78</v>
      </c>
      <c r="G379" s="95" t="s">
        <v>79</v>
      </c>
      <c r="I379" s="95" t="s">
        <v>80</v>
      </c>
      <c r="L379" s="97" t="s">
        <v>81</v>
      </c>
      <c r="M379" s="95" t="s">
        <v>82</v>
      </c>
    </row>
    <row r="380" spans="1:13" x14ac:dyDescent="0.2">
      <c r="A380" s="95" t="s">
        <v>468</v>
      </c>
      <c r="B380" s="95" t="str">
        <f>AN$10</f>
        <v>AC20NSNT_0280</v>
      </c>
      <c r="C380" s="98"/>
      <c r="D380" s="95" t="s">
        <v>77</v>
      </c>
      <c r="F380" s="95" t="s">
        <v>78</v>
      </c>
      <c r="G380" s="95" t="s">
        <v>79</v>
      </c>
      <c r="I380" s="95" t="s">
        <v>80</v>
      </c>
      <c r="L380" s="97" t="s">
        <v>81</v>
      </c>
      <c r="M380" s="95" t="s">
        <v>82</v>
      </c>
    </row>
    <row r="381" spans="1:13" x14ac:dyDescent="0.2">
      <c r="A381" s="95" t="s">
        <v>469</v>
      </c>
      <c r="B381" s="95" t="str">
        <f>AN$21</f>
        <v>AC20NSNT_0374</v>
      </c>
      <c r="C381" s="98"/>
      <c r="D381" s="95" t="s">
        <v>77</v>
      </c>
      <c r="F381" s="95" t="s">
        <v>78</v>
      </c>
      <c r="G381" s="95" t="s">
        <v>79</v>
      </c>
      <c r="I381" s="95" t="s">
        <v>80</v>
      </c>
      <c r="L381" s="97" t="s">
        <v>81</v>
      </c>
      <c r="M381" s="95" t="s">
        <v>82</v>
      </c>
    </row>
    <row r="382" spans="1:13" x14ac:dyDescent="0.2">
      <c r="A382" s="95" t="s">
        <v>470</v>
      </c>
      <c r="B382" s="95" t="str">
        <f>AN$11</f>
        <v>AC20NSNT_0281</v>
      </c>
      <c r="C382" s="98"/>
      <c r="D382" s="95" t="s">
        <v>77</v>
      </c>
      <c r="F382" s="95" t="s">
        <v>78</v>
      </c>
      <c r="G382" s="95" t="s">
        <v>79</v>
      </c>
      <c r="I382" s="95" t="s">
        <v>80</v>
      </c>
      <c r="L382" s="97" t="s">
        <v>81</v>
      </c>
      <c r="M382" s="95" t="s">
        <v>82</v>
      </c>
    </row>
    <row r="383" spans="1:13" x14ac:dyDescent="0.2">
      <c r="A383" s="95" t="s">
        <v>471</v>
      </c>
      <c r="B383" s="95" t="str">
        <f>AN$22</f>
        <v>AC20NSNT_0375</v>
      </c>
      <c r="C383" s="98"/>
      <c r="D383" s="95" t="s">
        <v>77</v>
      </c>
      <c r="F383" s="95" t="s">
        <v>78</v>
      </c>
      <c r="G383" s="95" t="s">
        <v>79</v>
      </c>
      <c r="I383" s="95" t="s">
        <v>80</v>
      </c>
      <c r="L383" s="97" t="s">
        <v>81</v>
      </c>
      <c r="M383" s="95" t="s">
        <v>82</v>
      </c>
    </row>
    <row r="384" spans="1:13" x14ac:dyDescent="0.2">
      <c r="A384" s="95" t="s">
        <v>472</v>
      </c>
      <c r="B384" s="95" t="str">
        <f>AN$12</f>
        <v>AC20NSNT_0282</v>
      </c>
      <c r="C384" s="98"/>
      <c r="D384" s="95" t="s">
        <v>77</v>
      </c>
      <c r="F384" s="95" t="s">
        <v>78</v>
      </c>
      <c r="G384" s="95" t="s">
        <v>79</v>
      </c>
      <c r="I384" s="95" t="s">
        <v>80</v>
      </c>
      <c r="L384" s="97" t="s">
        <v>81</v>
      </c>
      <c r="M384" s="95" t="s">
        <v>82</v>
      </c>
    </row>
    <row r="385" spans="1:13" x14ac:dyDescent="0.2">
      <c r="A385" s="95" t="s">
        <v>473</v>
      </c>
      <c r="B385" s="95" t="str">
        <f>AN$23</f>
        <v>AC20NSNT_0376</v>
      </c>
      <c r="C385" s="98"/>
      <c r="D385" s="95" t="s">
        <v>77</v>
      </c>
      <c r="F385" s="95" t="s">
        <v>78</v>
      </c>
      <c r="G385" s="95" t="s">
        <v>79</v>
      </c>
      <c r="I385" s="95" t="s">
        <v>80</v>
      </c>
      <c r="L385" s="97" t="s">
        <v>81</v>
      </c>
      <c r="M385" s="95" t="s">
        <v>82</v>
      </c>
    </row>
    <row r="386" spans="1:13" x14ac:dyDescent="0.2">
      <c r="A386" s="95" t="s">
        <v>474</v>
      </c>
      <c r="B386" s="95" t="str">
        <f>AN$13</f>
        <v>negative</v>
      </c>
      <c r="C386" s="98"/>
      <c r="D386" s="95" t="s">
        <v>77</v>
      </c>
      <c r="F386" s="95" t="s">
        <v>78</v>
      </c>
      <c r="G386" s="95" t="s">
        <v>79</v>
      </c>
      <c r="I386" s="95" t="s">
        <v>80</v>
      </c>
      <c r="L386" s="97" t="s">
        <v>81</v>
      </c>
      <c r="M386" s="95" t="s">
        <v>82</v>
      </c>
    </row>
    <row r="387" spans="1:13" x14ac:dyDescent="0.2">
      <c r="A387" s="95" t="s">
        <v>475</v>
      </c>
      <c r="B387" s="95" t="str">
        <f>AN$24</f>
        <v>negative</v>
      </c>
      <c r="C387" s="98"/>
      <c r="D387" s="95" t="s">
        <v>77</v>
      </c>
      <c r="F387" s="95" t="s">
        <v>78</v>
      </c>
      <c r="G387" s="95" t="s">
        <v>79</v>
      </c>
      <c r="I387" s="95" t="s">
        <v>80</v>
      </c>
      <c r="L387" s="97" t="s">
        <v>81</v>
      </c>
      <c r="M387" s="95" t="s">
        <v>82</v>
      </c>
    </row>
    <row r="388" spans="1:13" x14ac:dyDescent="0.2">
      <c r="A388" s="95" t="s">
        <v>476</v>
      </c>
      <c r="B388" s="95" t="str">
        <f>AN$14</f>
        <v>positive</v>
      </c>
      <c r="C388" s="98"/>
      <c r="D388" s="95" t="s">
        <v>77</v>
      </c>
      <c r="F388" s="95" t="s">
        <v>78</v>
      </c>
      <c r="G388" s="95" t="s">
        <v>79</v>
      </c>
      <c r="I388" s="95" t="s">
        <v>80</v>
      </c>
      <c r="L388" s="97" t="s">
        <v>81</v>
      </c>
      <c r="M388" s="95" t="s">
        <v>82</v>
      </c>
    </row>
    <row r="389" spans="1:13" x14ac:dyDescent="0.2">
      <c r="A389" s="95" t="s">
        <v>477</v>
      </c>
      <c r="B389" s="95" t="str">
        <f>AN$25</f>
        <v>positive</v>
      </c>
      <c r="C389" s="98"/>
      <c r="D389" s="95" t="s">
        <v>77</v>
      </c>
      <c r="F389" s="95" t="s">
        <v>78</v>
      </c>
      <c r="G389" s="95" t="s">
        <v>79</v>
      </c>
      <c r="I389" s="95" t="s">
        <v>80</v>
      </c>
      <c r="L389" s="97" t="s">
        <v>81</v>
      </c>
      <c r="M389" s="95" t="s">
        <v>82</v>
      </c>
    </row>
  </sheetData>
  <mergeCells count="2">
    <mergeCell ref="P2:Q2"/>
    <mergeCell ref="S2:V2"/>
  </mergeCells>
  <pageMargins left="0.25" right="0.25" top="0.75" bottom="0.75" header="0.3" footer="0.3"/>
  <pageSetup scale="6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9"/>
  <sheetViews>
    <sheetView topLeftCell="A355" zoomScale="80" zoomScaleNormal="80" workbookViewId="0">
      <selection activeCell="B10" sqref="B10"/>
    </sheetView>
  </sheetViews>
  <sheetFormatPr defaultRowHeight="12.75" x14ac:dyDescent="0.2"/>
  <cols>
    <col min="1" max="1" width="14.85546875" style="95" bestFit="1" customWidth="1"/>
    <col min="2" max="2" width="28.7109375" style="95" bestFit="1" customWidth="1"/>
    <col min="3" max="3" width="10.28515625" style="95" bestFit="1" customWidth="1"/>
    <col min="4" max="4" width="12.85546875" style="95" bestFit="1" customWidth="1"/>
    <col min="5" max="5" width="8.28515625" style="95" bestFit="1" customWidth="1"/>
    <col min="6" max="6" width="17.85546875" style="95" bestFit="1" customWidth="1"/>
    <col min="7" max="7" width="8.140625" style="95" bestFit="1" customWidth="1"/>
    <col min="8" max="8" width="13.42578125" style="95" bestFit="1" customWidth="1"/>
    <col min="9" max="9" width="14.28515625" style="95" bestFit="1" customWidth="1"/>
    <col min="10" max="11" width="13.42578125" style="95" bestFit="1" customWidth="1"/>
    <col min="12" max="12" width="15" style="95" bestFit="1" customWidth="1"/>
    <col min="13" max="13" width="22.28515625" style="95" bestFit="1" customWidth="1"/>
    <col min="14" max="14" width="22.28515625" style="95" customWidth="1"/>
    <col min="15" max="15" width="3.85546875" style="95" customWidth="1"/>
    <col min="16" max="27" width="8.85546875" style="95" customWidth="1"/>
    <col min="28" max="28" width="8.5703125" style="95" customWidth="1"/>
    <col min="29" max="40" width="8.85546875" style="95" customWidth="1"/>
    <col min="41" max="16384" width="9.140625" style="95"/>
  </cols>
  <sheetData>
    <row r="1" spans="1:40" x14ac:dyDescent="0.2">
      <c r="A1" s="95" t="s">
        <v>42</v>
      </c>
      <c r="B1" s="95" t="s">
        <v>43</v>
      </c>
      <c r="C1" s="95" t="s">
        <v>44</v>
      </c>
      <c r="D1" s="95" t="s">
        <v>45</v>
      </c>
      <c r="E1" s="95" t="s">
        <v>46</v>
      </c>
      <c r="F1" s="95" t="s">
        <v>47</v>
      </c>
      <c r="G1" s="95" t="s">
        <v>48</v>
      </c>
      <c r="H1" s="95" t="s">
        <v>49</v>
      </c>
      <c r="I1" s="95" t="s">
        <v>50</v>
      </c>
      <c r="P1" s="95" t="s">
        <v>51</v>
      </c>
      <c r="S1" s="95" t="s">
        <v>52</v>
      </c>
    </row>
    <row r="2" spans="1:40" ht="15" x14ac:dyDescent="0.25">
      <c r="A2" s="96" t="str">
        <f>P2</f>
        <v>081821_ckf_R1</v>
      </c>
      <c r="B2" s="96" t="str">
        <f>S2</f>
        <v>Ots_NSantiam2020_PT5-8</v>
      </c>
      <c r="D2" s="95" t="s">
        <v>53</v>
      </c>
      <c r="E2" s="95" t="s">
        <v>54</v>
      </c>
      <c r="F2" s="97" t="s">
        <v>55</v>
      </c>
      <c r="G2" s="95" t="s">
        <v>55</v>
      </c>
      <c r="H2" s="95" t="s">
        <v>56</v>
      </c>
      <c r="I2" s="95">
        <v>1234</v>
      </c>
      <c r="P2" s="125" t="s">
        <v>2000</v>
      </c>
      <c r="Q2" s="126"/>
      <c r="S2" s="127" t="s">
        <v>856</v>
      </c>
      <c r="T2" s="127"/>
      <c r="U2" s="127"/>
      <c r="V2" s="127"/>
    </row>
    <row r="3" spans="1:40" x14ac:dyDescent="0.2">
      <c r="A3" s="95" t="s">
        <v>57</v>
      </c>
      <c r="B3" s="95" t="s">
        <v>58</v>
      </c>
      <c r="Q3" s="96"/>
      <c r="R3" s="96"/>
      <c r="S3" s="96"/>
      <c r="T3" s="96"/>
      <c r="U3" s="96"/>
      <c r="V3" s="96"/>
      <c r="W3" s="96"/>
      <c r="X3" s="96"/>
    </row>
    <row r="4" spans="1:40" x14ac:dyDescent="0.2">
      <c r="A4" s="95" t="s">
        <v>59</v>
      </c>
      <c r="B4" s="95" t="s">
        <v>60</v>
      </c>
    </row>
    <row r="5" spans="1:40" x14ac:dyDescent="0.2">
      <c r="A5" s="95" t="s">
        <v>61</v>
      </c>
      <c r="B5" s="95" t="s">
        <v>62</v>
      </c>
      <c r="C5" s="95" t="s">
        <v>63</v>
      </c>
      <c r="D5" s="95" t="s">
        <v>64</v>
      </c>
      <c r="E5" s="95" t="s">
        <v>65</v>
      </c>
      <c r="F5" s="95" t="s">
        <v>66</v>
      </c>
      <c r="G5" s="95" t="s">
        <v>67</v>
      </c>
      <c r="H5" s="95" t="s">
        <v>68</v>
      </c>
      <c r="I5" s="95" t="s">
        <v>69</v>
      </c>
      <c r="J5" s="95" t="s">
        <v>70</v>
      </c>
      <c r="K5" s="95" t="s">
        <v>71</v>
      </c>
      <c r="L5" s="95" t="s">
        <v>72</v>
      </c>
      <c r="M5" s="95" t="s">
        <v>73</v>
      </c>
      <c r="P5" s="95" t="s">
        <v>74</v>
      </c>
      <c r="AC5" s="95" t="s">
        <v>75</v>
      </c>
    </row>
    <row r="6" spans="1:40" x14ac:dyDescent="0.2">
      <c r="A6" s="95" t="s">
        <v>76</v>
      </c>
      <c r="B6" s="97" t="str">
        <f>$P$7</f>
        <v>OtsAC20NSNT_0377</v>
      </c>
      <c r="C6" s="98"/>
      <c r="D6" s="95" t="s">
        <v>77</v>
      </c>
      <c r="F6" s="95" t="s">
        <v>78</v>
      </c>
      <c r="G6" s="95" t="s">
        <v>79</v>
      </c>
      <c r="I6" s="95" t="s">
        <v>80</v>
      </c>
      <c r="L6" s="97" t="s">
        <v>81</v>
      </c>
      <c r="M6" s="95" t="s">
        <v>82</v>
      </c>
      <c r="P6" s="99">
        <v>1</v>
      </c>
      <c r="Q6" s="99">
        <v>2</v>
      </c>
      <c r="R6" s="99">
        <v>3</v>
      </c>
      <c r="S6" s="99">
        <v>4</v>
      </c>
      <c r="T6" s="99">
        <v>5</v>
      </c>
      <c r="U6" s="99">
        <v>6</v>
      </c>
      <c r="V6" s="99">
        <v>7</v>
      </c>
      <c r="W6" s="99">
        <v>8</v>
      </c>
      <c r="X6" s="99">
        <v>9</v>
      </c>
      <c r="Y6" s="99">
        <v>10</v>
      </c>
      <c r="Z6" s="99">
        <v>11</v>
      </c>
      <c r="AA6" s="99">
        <v>12</v>
      </c>
      <c r="AC6" s="99">
        <v>1</v>
      </c>
      <c r="AD6" s="99">
        <v>2</v>
      </c>
      <c r="AE6" s="99">
        <v>3</v>
      </c>
      <c r="AF6" s="99">
        <v>4</v>
      </c>
      <c r="AG6" s="99">
        <v>5</v>
      </c>
      <c r="AH6" s="99">
        <v>6</v>
      </c>
      <c r="AI6" s="99">
        <v>7</v>
      </c>
      <c r="AJ6" s="99">
        <v>8</v>
      </c>
      <c r="AK6" s="99">
        <v>9</v>
      </c>
      <c r="AL6" s="99">
        <v>10</v>
      </c>
      <c r="AM6" s="99">
        <v>11</v>
      </c>
      <c r="AN6" s="99">
        <v>12</v>
      </c>
    </row>
    <row r="7" spans="1:40" ht="33.75" customHeight="1" x14ac:dyDescent="0.2">
      <c r="A7" s="95" t="s">
        <v>83</v>
      </c>
      <c r="B7" s="95" t="str">
        <f>$P$18</f>
        <v>OtsAC20NSNT_0471</v>
      </c>
      <c r="C7" s="98"/>
      <c r="D7" s="95" t="s">
        <v>77</v>
      </c>
      <c r="F7" s="95" t="s">
        <v>78</v>
      </c>
      <c r="G7" s="95" t="s">
        <v>79</v>
      </c>
      <c r="I7" s="95" t="s">
        <v>80</v>
      </c>
      <c r="L7" s="97" t="s">
        <v>81</v>
      </c>
      <c r="M7" s="95" t="s">
        <v>82</v>
      </c>
      <c r="O7" s="100" t="s">
        <v>84</v>
      </c>
      <c r="P7" s="109" t="s">
        <v>857</v>
      </c>
      <c r="Q7" s="109" t="s">
        <v>858</v>
      </c>
      <c r="R7" s="109" t="s">
        <v>859</v>
      </c>
      <c r="S7" s="109" t="s">
        <v>860</v>
      </c>
      <c r="T7" s="109" t="s">
        <v>861</v>
      </c>
      <c r="U7" s="109" t="s">
        <v>862</v>
      </c>
      <c r="V7" s="109" t="s">
        <v>863</v>
      </c>
      <c r="W7" s="109" t="s">
        <v>864</v>
      </c>
      <c r="X7" s="109" t="s">
        <v>865</v>
      </c>
      <c r="Y7" s="109" t="s">
        <v>866</v>
      </c>
      <c r="Z7" s="109" t="s">
        <v>867</v>
      </c>
      <c r="AA7" s="109" t="s">
        <v>868</v>
      </c>
      <c r="AB7" s="106" t="s">
        <v>84</v>
      </c>
      <c r="AC7" s="109" t="s">
        <v>1045</v>
      </c>
      <c r="AD7" s="109" t="s">
        <v>1046</v>
      </c>
      <c r="AE7" s="109" t="s">
        <v>1047</v>
      </c>
      <c r="AF7" s="109" t="s">
        <v>1048</v>
      </c>
      <c r="AG7" s="109" t="s">
        <v>1049</v>
      </c>
      <c r="AH7" s="109" t="s">
        <v>1050</v>
      </c>
      <c r="AI7" s="109" t="s">
        <v>1051</v>
      </c>
      <c r="AJ7" s="109" t="s">
        <v>1052</v>
      </c>
      <c r="AK7" s="109" t="s">
        <v>1053</v>
      </c>
      <c r="AL7" s="109" t="s">
        <v>1054</v>
      </c>
      <c r="AM7" s="109" t="s">
        <v>1055</v>
      </c>
      <c r="AN7" s="109" t="s">
        <v>1056</v>
      </c>
    </row>
    <row r="8" spans="1:40" ht="33.75" customHeight="1" x14ac:dyDescent="0.2">
      <c r="A8" s="95" t="s">
        <v>85</v>
      </c>
      <c r="B8" s="95" t="str">
        <f>$P$8</f>
        <v>OtsAC20NSNT_0378</v>
      </c>
      <c r="C8" s="98"/>
      <c r="D8" s="95" t="s">
        <v>77</v>
      </c>
      <c r="F8" s="95" t="s">
        <v>78</v>
      </c>
      <c r="G8" s="95" t="s">
        <v>79</v>
      </c>
      <c r="I8" s="95" t="s">
        <v>80</v>
      </c>
      <c r="L8" s="97" t="s">
        <v>81</v>
      </c>
      <c r="M8" s="95" t="s">
        <v>82</v>
      </c>
      <c r="O8" s="100" t="s">
        <v>86</v>
      </c>
      <c r="P8" s="109" t="s">
        <v>869</v>
      </c>
      <c r="Q8" s="109" t="s">
        <v>870</v>
      </c>
      <c r="R8" s="109" t="s">
        <v>871</v>
      </c>
      <c r="S8" s="109" t="s">
        <v>872</v>
      </c>
      <c r="T8" s="109" t="s">
        <v>873</v>
      </c>
      <c r="U8" s="109" t="s">
        <v>874</v>
      </c>
      <c r="V8" s="109" t="s">
        <v>875</v>
      </c>
      <c r="W8" s="109" t="s">
        <v>876</v>
      </c>
      <c r="X8" s="109" t="s">
        <v>877</v>
      </c>
      <c r="Y8" s="109" t="s">
        <v>878</v>
      </c>
      <c r="Z8" s="109" t="s">
        <v>879</v>
      </c>
      <c r="AA8" s="109" t="s">
        <v>880</v>
      </c>
      <c r="AB8" s="106" t="s">
        <v>86</v>
      </c>
      <c r="AC8" s="109" t="s">
        <v>1057</v>
      </c>
      <c r="AD8" s="109" t="s">
        <v>1058</v>
      </c>
      <c r="AE8" s="109" t="s">
        <v>1059</v>
      </c>
      <c r="AF8" s="109" t="s">
        <v>1060</v>
      </c>
      <c r="AG8" s="109" t="s">
        <v>1061</v>
      </c>
      <c r="AH8" s="109" t="s">
        <v>1062</v>
      </c>
      <c r="AI8" s="109" t="s">
        <v>1063</v>
      </c>
      <c r="AJ8" s="109" t="s">
        <v>1064</v>
      </c>
      <c r="AK8" s="109" t="s">
        <v>1065</v>
      </c>
      <c r="AL8" s="109" t="s">
        <v>1066</v>
      </c>
      <c r="AM8" s="109" t="s">
        <v>1067</v>
      </c>
      <c r="AN8" s="109" t="s">
        <v>1068</v>
      </c>
    </row>
    <row r="9" spans="1:40" ht="33.75" customHeight="1" x14ac:dyDescent="0.2">
      <c r="A9" s="95" t="s">
        <v>87</v>
      </c>
      <c r="B9" s="95" t="str">
        <f>$P$19</f>
        <v>OtsAC20NSNT_0472</v>
      </c>
      <c r="C9" s="98"/>
      <c r="D9" s="95" t="s">
        <v>77</v>
      </c>
      <c r="F9" s="95" t="s">
        <v>78</v>
      </c>
      <c r="G9" s="95" t="s">
        <v>79</v>
      </c>
      <c r="I9" s="95" t="s">
        <v>80</v>
      </c>
      <c r="L9" s="97" t="s">
        <v>81</v>
      </c>
      <c r="M9" s="95" t="s">
        <v>82</v>
      </c>
      <c r="O9" s="100" t="s">
        <v>88</v>
      </c>
      <c r="P9" s="109" t="s">
        <v>881</v>
      </c>
      <c r="Q9" s="109" t="s">
        <v>882</v>
      </c>
      <c r="R9" s="109" t="s">
        <v>883</v>
      </c>
      <c r="S9" s="109" t="s">
        <v>884</v>
      </c>
      <c r="T9" s="109" t="s">
        <v>885</v>
      </c>
      <c r="U9" s="109" t="s">
        <v>886</v>
      </c>
      <c r="V9" s="109" t="s">
        <v>887</v>
      </c>
      <c r="W9" s="109" t="s">
        <v>888</v>
      </c>
      <c r="X9" s="109" t="s">
        <v>889</v>
      </c>
      <c r="Y9" s="109" t="s">
        <v>890</v>
      </c>
      <c r="Z9" s="109" t="s">
        <v>891</v>
      </c>
      <c r="AA9" s="109" t="s">
        <v>892</v>
      </c>
      <c r="AB9" s="106" t="s">
        <v>88</v>
      </c>
      <c r="AC9" s="109" t="s">
        <v>1069</v>
      </c>
      <c r="AD9" s="109" t="s">
        <v>1070</v>
      </c>
      <c r="AE9" s="109" t="s">
        <v>1071</v>
      </c>
      <c r="AF9" s="109" t="s">
        <v>1072</v>
      </c>
      <c r="AG9" s="109" t="s">
        <v>1073</v>
      </c>
      <c r="AH9" s="109" t="s">
        <v>1074</v>
      </c>
      <c r="AI9" s="109" t="s">
        <v>1075</v>
      </c>
      <c r="AJ9" s="109" t="s">
        <v>1076</v>
      </c>
      <c r="AK9" s="109" t="s">
        <v>1077</v>
      </c>
      <c r="AL9" s="109" t="s">
        <v>1078</v>
      </c>
      <c r="AM9" s="109" t="s">
        <v>1079</v>
      </c>
      <c r="AN9" s="109" t="s">
        <v>1080</v>
      </c>
    </row>
    <row r="10" spans="1:40" ht="33.75" customHeight="1" x14ac:dyDescent="0.2">
      <c r="A10" s="95" t="s">
        <v>89</v>
      </c>
      <c r="B10" s="97" t="str">
        <f>$P$9</f>
        <v>OtsAC20NSNT_0379</v>
      </c>
      <c r="C10" s="98"/>
      <c r="D10" s="95" t="s">
        <v>77</v>
      </c>
      <c r="F10" s="95" t="s">
        <v>78</v>
      </c>
      <c r="G10" s="95" t="s">
        <v>79</v>
      </c>
      <c r="I10" s="95" t="s">
        <v>80</v>
      </c>
      <c r="L10" s="97" t="s">
        <v>81</v>
      </c>
      <c r="M10" s="95" t="s">
        <v>82</v>
      </c>
      <c r="O10" s="100" t="s">
        <v>90</v>
      </c>
      <c r="P10" s="109" t="s">
        <v>893</v>
      </c>
      <c r="Q10" s="109" t="s">
        <v>894</v>
      </c>
      <c r="R10" s="109" t="s">
        <v>895</v>
      </c>
      <c r="S10" s="109" t="s">
        <v>896</v>
      </c>
      <c r="T10" s="109" t="s">
        <v>897</v>
      </c>
      <c r="U10" s="109" t="s">
        <v>898</v>
      </c>
      <c r="V10" s="109" t="s">
        <v>899</v>
      </c>
      <c r="W10" s="109" t="s">
        <v>900</v>
      </c>
      <c r="X10" s="109" t="s">
        <v>901</v>
      </c>
      <c r="Y10" s="109" t="s">
        <v>902</v>
      </c>
      <c r="Z10" s="109" t="s">
        <v>903</v>
      </c>
      <c r="AA10" s="109" t="s">
        <v>904</v>
      </c>
      <c r="AB10" s="106" t="s">
        <v>90</v>
      </c>
      <c r="AC10" s="109" t="s">
        <v>1081</v>
      </c>
      <c r="AD10" s="109" t="s">
        <v>1082</v>
      </c>
      <c r="AE10" s="109" t="s">
        <v>1083</v>
      </c>
      <c r="AF10" s="109" t="s">
        <v>1084</v>
      </c>
      <c r="AG10" s="109" t="s">
        <v>1085</v>
      </c>
      <c r="AH10" s="109" t="s">
        <v>1086</v>
      </c>
      <c r="AI10" s="109" t="s">
        <v>1087</v>
      </c>
      <c r="AJ10" s="109" t="s">
        <v>1088</v>
      </c>
      <c r="AK10" s="109" t="s">
        <v>1089</v>
      </c>
      <c r="AL10" s="109" t="s">
        <v>1090</v>
      </c>
      <c r="AM10" s="109" t="s">
        <v>1091</v>
      </c>
      <c r="AN10" s="109" t="s">
        <v>1092</v>
      </c>
    </row>
    <row r="11" spans="1:40" ht="33.75" customHeight="1" x14ac:dyDescent="0.2">
      <c r="A11" s="95" t="s">
        <v>91</v>
      </c>
      <c r="B11" s="95" t="str">
        <f>P$20</f>
        <v>OtsAC20NSNT_0473</v>
      </c>
      <c r="C11" s="98"/>
      <c r="D11" s="95" t="s">
        <v>77</v>
      </c>
      <c r="F11" s="95" t="s">
        <v>78</v>
      </c>
      <c r="G11" s="95" t="s">
        <v>79</v>
      </c>
      <c r="I11" s="95" t="s">
        <v>80</v>
      </c>
      <c r="L11" s="97" t="s">
        <v>81</v>
      </c>
      <c r="M11" s="95" t="s">
        <v>82</v>
      </c>
      <c r="O11" s="100" t="s">
        <v>92</v>
      </c>
      <c r="P11" s="109" t="s">
        <v>905</v>
      </c>
      <c r="Q11" s="109" t="s">
        <v>906</v>
      </c>
      <c r="R11" s="109" t="s">
        <v>907</v>
      </c>
      <c r="S11" s="109" t="s">
        <v>908</v>
      </c>
      <c r="T11" s="109" t="s">
        <v>909</v>
      </c>
      <c r="U11" s="109" t="s">
        <v>910</v>
      </c>
      <c r="V11" s="109" t="s">
        <v>911</v>
      </c>
      <c r="W11" s="109" t="s">
        <v>912</v>
      </c>
      <c r="X11" s="109" t="s">
        <v>913</v>
      </c>
      <c r="Y11" s="109" t="s">
        <v>914</v>
      </c>
      <c r="Z11" s="109" t="s">
        <v>915</v>
      </c>
      <c r="AA11" s="109" t="s">
        <v>916</v>
      </c>
      <c r="AB11" s="106" t="s">
        <v>92</v>
      </c>
      <c r="AC11" s="109" t="s">
        <v>1093</v>
      </c>
      <c r="AD11" s="109" t="s">
        <v>1094</v>
      </c>
      <c r="AE11" s="109" t="s">
        <v>1095</v>
      </c>
      <c r="AF11" s="109" t="s">
        <v>1096</v>
      </c>
      <c r="AG11" s="109" t="s">
        <v>1097</v>
      </c>
      <c r="AH11" s="109" t="s">
        <v>1098</v>
      </c>
      <c r="AI11" s="109" t="s">
        <v>1099</v>
      </c>
      <c r="AJ11" s="109" t="s">
        <v>1100</v>
      </c>
      <c r="AK11" s="109" t="s">
        <v>1101</v>
      </c>
      <c r="AL11" s="109" t="s">
        <v>1102</v>
      </c>
      <c r="AM11" s="109" t="s">
        <v>1103</v>
      </c>
      <c r="AN11" s="109" t="s">
        <v>1104</v>
      </c>
    </row>
    <row r="12" spans="1:40" ht="33.75" customHeight="1" x14ac:dyDescent="0.2">
      <c r="A12" s="95" t="s">
        <v>93</v>
      </c>
      <c r="B12" s="95" t="str">
        <f>P$10</f>
        <v>OtsAC20NSNT_0380</v>
      </c>
      <c r="C12" s="98"/>
      <c r="D12" s="95" t="s">
        <v>77</v>
      </c>
      <c r="F12" s="95" t="s">
        <v>78</v>
      </c>
      <c r="G12" s="95" t="s">
        <v>79</v>
      </c>
      <c r="I12" s="95" t="s">
        <v>80</v>
      </c>
      <c r="L12" s="97" t="s">
        <v>81</v>
      </c>
      <c r="M12" s="95" t="s">
        <v>82</v>
      </c>
      <c r="O12" s="100" t="s">
        <v>94</v>
      </c>
      <c r="P12" s="109" t="s">
        <v>917</v>
      </c>
      <c r="Q12" s="109" t="s">
        <v>918</v>
      </c>
      <c r="R12" s="109" t="s">
        <v>919</v>
      </c>
      <c r="S12" s="109" t="s">
        <v>920</v>
      </c>
      <c r="T12" s="109" t="s">
        <v>921</v>
      </c>
      <c r="U12" s="109" t="s">
        <v>922</v>
      </c>
      <c r="V12" s="109" t="s">
        <v>923</v>
      </c>
      <c r="W12" s="109" t="s">
        <v>924</v>
      </c>
      <c r="X12" s="109" t="s">
        <v>925</v>
      </c>
      <c r="Y12" s="109" t="s">
        <v>926</v>
      </c>
      <c r="Z12" s="109" t="s">
        <v>927</v>
      </c>
      <c r="AA12" s="109" t="s">
        <v>928</v>
      </c>
      <c r="AB12" s="106" t="s">
        <v>94</v>
      </c>
      <c r="AC12" s="109" t="s">
        <v>1105</v>
      </c>
      <c r="AD12" s="109" t="s">
        <v>1106</v>
      </c>
      <c r="AE12" s="109" t="s">
        <v>1107</v>
      </c>
      <c r="AF12" s="109" t="s">
        <v>1108</v>
      </c>
      <c r="AG12" s="109" t="s">
        <v>1109</v>
      </c>
      <c r="AH12" s="109" t="s">
        <v>1110</v>
      </c>
      <c r="AI12" s="109" t="s">
        <v>1111</v>
      </c>
      <c r="AJ12" s="109" t="s">
        <v>1112</v>
      </c>
      <c r="AK12" s="109" t="s">
        <v>1113</v>
      </c>
      <c r="AL12" s="109" t="s">
        <v>1114</v>
      </c>
      <c r="AM12" s="109" t="s">
        <v>1115</v>
      </c>
      <c r="AN12" s="109" t="s">
        <v>1116</v>
      </c>
    </row>
    <row r="13" spans="1:40" ht="33.75" customHeight="1" x14ac:dyDescent="0.2">
      <c r="A13" s="95" t="s">
        <v>95</v>
      </c>
      <c r="B13" s="95" t="str">
        <f>P$21</f>
        <v>OtsAC20NSNT_0474</v>
      </c>
      <c r="C13" s="98"/>
      <c r="D13" s="95" t="s">
        <v>77</v>
      </c>
      <c r="F13" s="95" t="s">
        <v>78</v>
      </c>
      <c r="G13" s="95" t="s">
        <v>79</v>
      </c>
      <c r="I13" s="95" t="s">
        <v>80</v>
      </c>
      <c r="L13" s="97" t="s">
        <v>81</v>
      </c>
      <c r="M13" s="95" t="s">
        <v>82</v>
      </c>
      <c r="O13" s="100" t="s">
        <v>96</v>
      </c>
      <c r="P13" s="109" t="s">
        <v>929</v>
      </c>
      <c r="Q13" s="109" t="s">
        <v>930</v>
      </c>
      <c r="R13" s="109" t="s">
        <v>931</v>
      </c>
      <c r="S13" s="109" t="s">
        <v>932</v>
      </c>
      <c r="T13" s="109" t="s">
        <v>933</v>
      </c>
      <c r="U13" s="109" t="s">
        <v>934</v>
      </c>
      <c r="V13" s="109" t="s">
        <v>935</v>
      </c>
      <c r="W13" s="109" t="s">
        <v>936</v>
      </c>
      <c r="X13" s="109" t="s">
        <v>937</v>
      </c>
      <c r="Y13" s="109" t="s">
        <v>938</v>
      </c>
      <c r="Z13" s="109" t="s">
        <v>939</v>
      </c>
      <c r="AA13" s="109" t="s">
        <v>97</v>
      </c>
      <c r="AB13" s="106" t="s">
        <v>96</v>
      </c>
      <c r="AC13" s="109" t="s">
        <v>1117</v>
      </c>
      <c r="AD13" s="109" t="s">
        <v>1118</v>
      </c>
      <c r="AE13" s="109" t="s">
        <v>1119</v>
      </c>
      <c r="AF13" s="109" t="s">
        <v>1120</v>
      </c>
      <c r="AG13" s="109" t="s">
        <v>1121</v>
      </c>
      <c r="AH13" s="109" t="s">
        <v>1122</v>
      </c>
      <c r="AI13" s="109" t="s">
        <v>1123</v>
      </c>
      <c r="AJ13" s="109" t="s">
        <v>1124</v>
      </c>
      <c r="AK13" s="109" t="s">
        <v>1125</v>
      </c>
      <c r="AL13" s="109" t="s">
        <v>1126</v>
      </c>
      <c r="AM13" s="109" t="s">
        <v>1127</v>
      </c>
      <c r="AN13" s="109" t="s">
        <v>97</v>
      </c>
    </row>
    <row r="14" spans="1:40" ht="33.75" customHeight="1" x14ac:dyDescent="0.2">
      <c r="A14" s="95" t="s">
        <v>98</v>
      </c>
      <c r="B14" s="95" t="str">
        <f>P$11</f>
        <v>OtsAC20NSNT_0381</v>
      </c>
      <c r="C14" s="98"/>
      <c r="D14" s="95" t="s">
        <v>77</v>
      </c>
      <c r="F14" s="95" t="s">
        <v>78</v>
      </c>
      <c r="G14" s="95" t="s">
        <v>79</v>
      </c>
      <c r="I14" s="95" t="s">
        <v>80</v>
      </c>
      <c r="L14" s="97" t="s">
        <v>81</v>
      </c>
      <c r="M14" s="95" t="s">
        <v>82</v>
      </c>
      <c r="O14" s="100" t="s">
        <v>99</v>
      </c>
      <c r="P14" s="109" t="s">
        <v>940</v>
      </c>
      <c r="Q14" s="109" t="s">
        <v>941</v>
      </c>
      <c r="R14" s="109" t="s">
        <v>942</v>
      </c>
      <c r="S14" s="109" t="s">
        <v>943</v>
      </c>
      <c r="T14" s="109" t="s">
        <v>944</v>
      </c>
      <c r="U14" s="109" t="s">
        <v>945</v>
      </c>
      <c r="V14" s="109" t="s">
        <v>946</v>
      </c>
      <c r="W14" s="109" t="s">
        <v>947</v>
      </c>
      <c r="X14" s="109" t="s">
        <v>948</v>
      </c>
      <c r="Y14" s="109" t="s">
        <v>949</v>
      </c>
      <c r="Z14" s="109" t="s">
        <v>950</v>
      </c>
      <c r="AA14" s="109" t="s">
        <v>100</v>
      </c>
      <c r="AB14" s="106" t="s">
        <v>99</v>
      </c>
      <c r="AC14" s="109" t="s">
        <v>1128</v>
      </c>
      <c r="AD14" s="109" t="s">
        <v>1129</v>
      </c>
      <c r="AE14" s="109" t="s">
        <v>1130</v>
      </c>
      <c r="AF14" s="109" t="s">
        <v>1131</v>
      </c>
      <c r="AG14" s="109" t="s">
        <v>1132</v>
      </c>
      <c r="AH14" s="109" t="s">
        <v>1133</v>
      </c>
      <c r="AI14" s="109" t="s">
        <v>1134</v>
      </c>
      <c r="AJ14" s="109" t="s">
        <v>1135</v>
      </c>
      <c r="AK14" s="109" t="s">
        <v>1136</v>
      </c>
      <c r="AL14" s="109" t="s">
        <v>1137</v>
      </c>
      <c r="AM14" s="109" t="s">
        <v>1138</v>
      </c>
      <c r="AN14" s="109" t="s">
        <v>100</v>
      </c>
    </row>
    <row r="15" spans="1:40" x14ac:dyDescent="0.2">
      <c r="A15" s="95" t="s">
        <v>101</v>
      </c>
      <c r="B15" s="95" t="str">
        <f>P$22</f>
        <v>OtsAC20NSNT_0475</v>
      </c>
      <c r="C15" s="98"/>
      <c r="D15" s="95" t="s">
        <v>77</v>
      </c>
      <c r="F15" s="95" t="s">
        <v>78</v>
      </c>
      <c r="G15" s="95" t="s">
        <v>79</v>
      </c>
      <c r="I15" s="95" t="s">
        <v>80</v>
      </c>
      <c r="L15" s="97" t="s">
        <v>81</v>
      </c>
      <c r="M15" s="95" t="s">
        <v>82</v>
      </c>
      <c r="O15" s="10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06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</row>
    <row r="16" spans="1:40" x14ac:dyDescent="0.2">
      <c r="A16" s="95" t="s">
        <v>102</v>
      </c>
      <c r="B16" s="95" t="str">
        <f>P$12</f>
        <v>OtsAC20NSNT_0382</v>
      </c>
      <c r="C16" s="98"/>
      <c r="D16" s="95" t="s">
        <v>77</v>
      </c>
      <c r="F16" s="95" t="s">
        <v>78</v>
      </c>
      <c r="G16" s="95" t="s">
        <v>79</v>
      </c>
      <c r="I16" s="95" t="s">
        <v>80</v>
      </c>
      <c r="L16" s="97" t="s">
        <v>81</v>
      </c>
      <c r="M16" s="95" t="s">
        <v>82</v>
      </c>
      <c r="O16" s="100"/>
      <c r="P16" s="97" t="s">
        <v>103</v>
      </c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106"/>
      <c r="AC16" s="97" t="s">
        <v>104</v>
      </c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</row>
    <row r="17" spans="1:40" x14ac:dyDescent="0.2">
      <c r="A17" s="95" t="s">
        <v>105</v>
      </c>
      <c r="B17" s="95" t="str">
        <f>P$23</f>
        <v>OtsAC20NSNT_0476</v>
      </c>
      <c r="C17" s="98"/>
      <c r="D17" s="95" t="s">
        <v>77</v>
      </c>
      <c r="F17" s="95" t="s">
        <v>78</v>
      </c>
      <c r="G17" s="95" t="s">
        <v>79</v>
      </c>
      <c r="I17" s="95" t="s">
        <v>80</v>
      </c>
      <c r="L17" s="97" t="s">
        <v>81</v>
      </c>
      <c r="M17" s="95" t="s">
        <v>82</v>
      </c>
      <c r="O17" s="100"/>
      <c r="P17" s="111">
        <v>1</v>
      </c>
      <c r="Q17" s="111">
        <v>2</v>
      </c>
      <c r="R17" s="111">
        <v>3</v>
      </c>
      <c r="S17" s="111">
        <v>4</v>
      </c>
      <c r="T17" s="111">
        <v>5</v>
      </c>
      <c r="U17" s="111">
        <v>6</v>
      </c>
      <c r="V17" s="111">
        <v>7</v>
      </c>
      <c r="W17" s="111">
        <v>8</v>
      </c>
      <c r="X17" s="111">
        <v>9</v>
      </c>
      <c r="Y17" s="111">
        <v>10</v>
      </c>
      <c r="Z17" s="111">
        <v>11</v>
      </c>
      <c r="AA17" s="111">
        <v>12</v>
      </c>
      <c r="AB17" s="106"/>
      <c r="AC17" s="111">
        <v>1</v>
      </c>
      <c r="AD17" s="111">
        <v>2</v>
      </c>
      <c r="AE17" s="111">
        <v>3</v>
      </c>
      <c r="AF17" s="111">
        <v>4</v>
      </c>
      <c r="AG17" s="111">
        <v>5</v>
      </c>
      <c r="AH17" s="111">
        <v>6</v>
      </c>
      <c r="AI17" s="111">
        <v>7</v>
      </c>
      <c r="AJ17" s="111">
        <v>8</v>
      </c>
      <c r="AK17" s="111">
        <v>9</v>
      </c>
      <c r="AL17" s="111">
        <v>10</v>
      </c>
      <c r="AM17" s="111">
        <v>11</v>
      </c>
      <c r="AN17" s="111">
        <v>12</v>
      </c>
    </row>
    <row r="18" spans="1:40" ht="33.75" customHeight="1" x14ac:dyDescent="0.2">
      <c r="A18" s="95" t="s">
        <v>106</v>
      </c>
      <c r="B18" s="95" t="str">
        <f>P$13</f>
        <v>OtsAC20NSNT_0383</v>
      </c>
      <c r="C18" s="98"/>
      <c r="D18" s="95" t="s">
        <v>77</v>
      </c>
      <c r="F18" s="95" t="s">
        <v>78</v>
      </c>
      <c r="G18" s="95" t="s">
        <v>79</v>
      </c>
      <c r="I18" s="95" t="s">
        <v>80</v>
      </c>
      <c r="L18" s="97" t="s">
        <v>81</v>
      </c>
      <c r="M18" s="95" t="s">
        <v>82</v>
      </c>
      <c r="O18" s="100" t="s">
        <v>84</v>
      </c>
      <c r="P18" s="109" t="s">
        <v>951</v>
      </c>
      <c r="Q18" s="109" t="s">
        <v>952</v>
      </c>
      <c r="R18" s="109" t="s">
        <v>953</v>
      </c>
      <c r="S18" s="109" t="s">
        <v>954</v>
      </c>
      <c r="T18" s="109" t="s">
        <v>955</v>
      </c>
      <c r="U18" s="109" t="s">
        <v>956</v>
      </c>
      <c r="V18" s="109" t="s">
        <v>957</v>
      </c>
      <c r="W18" s="109" t="s">
        <v>958</v>
      </c>
      <c r="X18" s="109" t="s">
        <v>959</v>
      </c>
      <c r="Y18" s="109" t="s">
        <v>960</v>
      </c>
      <c r="Z18" s="109" t="s">
        <v>961</v>
      </c>
      <c r="AA18" s="109" t="s">
        <v>962</v>
      </c>
      <c r="AB18" s="106" t="s">
        <v>84</v>
      </c>
      <c r="AC18" s="109" t="s">
        <v>1139</v>
      </c>
      <c r="AD18" s="109" t="s">
        <v>1140</v>
      </c>
      <c r="AE18" s="109" t="s">
        <v>1141</v>
      </c>
      <c r="AF18" s="109" t="s">
        <v>1142</v>
      </c>
      <c r="AG18" s="109" t="s">
        <v>1143</v>
      </c>
      <c r="AH18" s="109" t="s">
        <v>1144</v>
      </c>
      <c r="AI18" s="109" t="s">
        <v>1145</v>
      </c>
      <c r="AJ18" s="109" t="s">
        <v>1146</v>
      </c>
      <c r="AK18" s="109" t="s">
        <v>1147</v>
      </c>
      <c r="AL18" s="109" t="s">
        <v>1148</v>
      </c>
      <c r="AM18" s="109" t="s">
        <v>1149</v>
      </c>
      <c r="AN18" s="109" t="s">
        <v>1150</v>
      </c>
    </row>
    <row r="19" spans="1:40" ht="33.75" customHeight="1" x14ac:dyDescent="0.2">
      <c r="A19" s="95" t="s">
        <v>107</v>
      </c>
      <c r="B19" s="95" t="str">
        <f>P$24</f>
        <v>OtsAC20NSNT_0477</v>
      </c>
      <c r="C19" s="98"/>
      <c r="D19" s="95" t="s">
        <v>77</v>
      </c>
      <c r="F19" s="95" t="s">
        <v>78</v>
      </c>
      <c r="G19" s="95" t="s">
        <v>79</v>
      </c>
      <c r="I19" s="95" t="s">
        <v>80</v>
      </c>
      <c r="L19" s="97" t="s">
        <v>81</v>
      </c>
      <c r="M19" s="95" t="s">
        <v>82</v>
      </c>
      <c r="O19" s="100" t="s">
        <v>86</v>
      </c>
      <c r="P19" s="109" t="s">
        <v>963</v>
      </c>
      <c r="Q19" s="109" t="s">
        <v>964</v>
      </c>
      <c r="R19" s="109" t="s">
        <v>965</v>
      </c>
      <c r="S19" s="109" t="s">
        <v>966</v>
      </c>
      <c r="T19" s="109" t="s">
        <v>967</v>
      </c>
      <c r="U19" s="109" t="s">
        <v>968</v>
      </c>
      <c r="V19" s="109" t="s">
        <v>969</v>
      </c>
      <c r="W19" s="109" t="s">
        <v>970</v>
      </c>
      <c r="X19" s="109" t="s">
        <v>971</v>
      </c>
      <c r="Y19" s="109" t="s">
        <v>972</v>
      </c>
      <c r="Z19" s="109" t="s">
        <v>973</v>
      </c>
      <c r="AA19" s="109" t="s">
        <v>974</v>
      </c>
      <c r="AB19" s="106" t="s">
        <v>86</v>
      </c>
      <c r="AC19" s="109" t="s">
        <v>1151</v>
      </c>
      <c r="AD19" s="109" t="s">
        <v>1152</v>
      </c>
      <c r="AE19" s="109" t="s">
        <v>1153</v>
      </c>
      <c r="AF19" s="109" t="s">
        <v>1154</v>
      </c>
      <c r="AG19" s="109" t="s">
        <v>1155</v>
      </c>
      <c r="AH19" s="109" t="s">
        <v>1156</v>
      </c>
      <c r="AI19" s="109" t="s">
        <v>1157</v>
      </c>
      <c r="AJ19" s="109" t="s">
        <v>1158</v>
      </c>
      <c r="AK19" s="109" t="s">
        <v>1159</v>
      </c>
      <c r="AL19" s="109" t="s">
        <v>1160</v>
      </c>
      <c r="AM19" s="109" t="s">
        <v>1161</v>
      </c>
      <c r="AN19" s="109" t="s">
        <v>1162</v>
      </c>
    </row>
    <row r="20" spans="1:40" ht="33.75" customHeight="1" x14ac:dyDescent="0.2">
      <c r="A20" s="95" t="s">
        <v>108</v>
      </c>
      <c r="B20" s="95" t="str">
        <f>P$14</f>
        <v>OtsAC20NSNT_0384</v>
      </c>
      <c r="C20" s="98"/>
      <c r="D20" s="95" t="s">
        <v>77</v>
      </c>
      <c r="F20" s="95" t="s">
        <v>78</v>
      </c>
      <c r="G20" s="95" t="s">
        <v>79</v>
      </c>
      <c r="I20" s="95" t="s">
        <v>80</v>
      </c>
      <c r="L20" s="97" t="s">
        <v>81</v>
      </c>
      <c r="M20" s="95" t="s">
        <v>82</v>
      </c>
      <c r="O20" s="100" t="s">
        <v>88</v>
      </c>
      <c r="P20" s="109" t="s">
        <v>975</v>
      </c>
      <c r="Q20" s="109" t="s">
        <v>976</v>
      </c>
      <c r="R20" s="109" t="s">
        <v>977</v>
      </c>
      <c r="S20" s="109" t="s">
        <v>978</v>
      </c>
      <c r="T20" s="109" t="s">
        <v>979</v>
      </c>
      <c r="U20" s="109" t="s">
        <v>980</v>
      </c>
      <c r="V20" s="109" t="s">
        <v>981</v>
      </c>
      <c r="W20" s="109" t="s">
        <v>982</v>
      </c>
      <c r="X20" s="109" t="s">
        <v>983</v>
      </c>
      <c r="Y20" s="109" t="s">
        <v>984</v>
      </c>
      <c r="Z20" s="109" t="s">
        <v>985</v>
      </c>
      <c r="AA20" s="109" t="s">
        <v>986</v>
      </c>
      <c r="AB20" s="106" t="s">
        <v>88</v>
      </c>
      <c r="AC20" s="109" t="s">
        <v>1163</v>
      </c>
      <c r="AD20" s="109" t="s">
        <v>1164</v>
      </c>
      <c r="AE20" s="109" t="s">
        <v>1165</v>
      </c>
      <c r="AF20" s="109" t="s">
        <v>1166</v>
      </c>
      <c r="AG20" s="109" t="s">
        <v>1167</v>
      </c>
      <c r="AH20" s="109" t="s">
        <v>1168</v>
      </c>
      <c r="AI20" s="109" t="s">
        <v>1169</v>
      </c>
      <c r="AJ20" s="109" t="s">
        <v>1170</v>
      </c>
      <c r="AK20" s="109" t="s">
        <v>1171</v>
      </c>
      <c r="AL20" s="109" t="s">
        <v>1172</v>
      </c>
      <c r="AM20" s="109" t="s">
        <v>1173</v>
      </c>
      <c r="AN20" s="109" t="s">
        <v>1174</v>
      </c>
    </row>
    <row r="21" spans="1:40" ht="33.75" customHeight="1" x14ac:dyDescent="0.2">
      <c r="A21" s="95" t="s">
        <v>109</v>
      </c>
      <c r="B21" s="95" t="str">
        <f>P$25</f>
        <v>OtsAC20NSNT_0478</v>
      </c>
      <c r="C21" s="98"/>
      <c r="D21" s="95" t="s">
        <v>77</v>
      </c>
      <c r="F21" s="95" t="s">
        <v>78</v>
      </c>
      <c r="G21" s="95" t="s">
        <v>79</v>
      </c>
      <c r="I21" s="95" t="s">
        <v>80</v>
      </c>
      <c r="L21" s="97" t="s">
        <v>81</v>
      </c>
      <c r="M21" s="95" t="s">
        <v>82</v>
      </c>
      <c r="O21" s="100" t="s">
        <v>90</v>
      </c>
      <c r="P21" s="109" t="s">
        <v>987</v>
      </c>
      <c r="Q21" s="109" t="s">
        <v>988</v>
      </c>
      <c r="R21" s="109" t="s">
        <v>989</v>
      </c>
      <c r="S21" s="109" t="s">
        <v>990</v>
      </c>
      <c r="T21" s="109" t="s">
        <v>991</v>
      </c>
      <c r="U21" s="109" t="s">
        <v>992</v>
      </c>
      <c r="V21" s="109" t="s">
        <v>993</v>
      </c>
      <c r="W21" s="109" t="s">
        <v>994</v>
      </c>
      <c r="X21" s="109" t="s">
        <v>995</v>
      </c>
      <c r="Y21" s="109" t="s">
        <v>996</v>
      </c>
      <c r="Z21" s="109" t="s">
        <v>997</v>
      </c>
      <c r="AA21" s="109" t="s">
        <v>998</v>
      </c>
      <c r="AB21" s="106" t="s">
        <v>90</v>
      </c>
      <c r="AC21" s="109" t="s">
        <v>1175</v>
      </c>
      <c r="AD21" s="109" t="s">
        <v>1176</v>
      </c>
      <c r="AE21" s="109" t="s">
        <v>1177</v>
      </c>
      <c r="AF21" s="109" t="s">
        <v>1178</v>
      </c>
      <c r="AG21" s="109" t="s">
        <v>1179</v>
      </c>
      <c r="AH21" s="109" t="s">
        <v>1180</v>
      </c>
      <c r="AI21" s="109" t="s">
        <v>1181</v>
      </c>
      <c r="AJ21" s="109" t="s">
        <v>1182</v>
      </c>
      <c r="AK21" s="109" t="s">
        <v>1183</v>
      </c>
      <c r="AL21" s="109" t="s">
        <v>1184</v>
      </c>
      <c r="AM21" s="109" t="s">
        <v>1185</v>
      </c>
      <c r="AN21" s="109" t="s">
        <v>1186</v>
      </c>
    </row>
    <row r="22" spans="1:40" ht="33.75" customHeight="1" x14ac:dyDescent="0.2">
      <c r="A22" s="95" t="s">
        <v>110</v>
      </c>
      <c r="B22" s="95" t="str">
        <f>AC$7</f>
        <v>OtsAC20NSNT_0565</v>
      </c>
      <c r="C22" s="98"/>
      <c r="D22" s="95" t="s">
        <v>77</v>
      </c>
      <c r="F22" s="95" t="s">
        <v>78</v>
      </c>
      <c r="G22" s="95" t="s">
        <v>79</v>
      </c>
      <c r="I22" s="95" t="s">
        <v>80</v>
      </c>
      <c r="L22" s="97" t="s">
        <v>81</v>
      </c>
      <c r="M22" s="95" t="s">
        <v>82</v>
      </c>
      <c r="O22" s="100" t="s">
        <v>92</v>
      </c>
      <c r="P22" s="109" t="s">
        <v>999</v>
      </c>
      <c r="Q22" s="109" t="s">
        <v>1000</v>
      </c>
      <c r="R22" s="109" t="s">
        <v>1001</v>
      </c>
      <c r="S22" s="109" t="s">
        <v>1002</v>
      </c>
      <c r="T22" s="109" t="s">
        <v>1003</v>
      </c>
      <c r="U22" s="109" t="s">
        <v>1004</v>
      </c>
      <c r="V22" s="109" t="s">
        <v>1005</v>
      </c>
      <c r="W22" s="109" t="s">
        <v>1006</v>
      </c>
      <c r="X22" s="109" t="s">
        <v>1007</v>
      </c>
      <c r="Y22" s="109" t="s">
        <v>1008</v>
      </c>
      <c r="Z22" s="109" t="s">
        <v>1009</v>
      </c>
      <c r="AA22" s="109" t="s">
        <v>1010</v>
      </c>
      <c r="AB22" s="106" t="s">
        <v>92</v>
      </c>
      <c r="AC22" s="109" t="s">
        <v>1187</v>
      </c>
      <c r="AD22" s="109" t="s">
        <v>1188</v>
      </c>
      <c r="AE22" s="109" t="s">
        <v>1189</v>
      </c>
      <c r="AF22" s="109" t="s">
        <v>1190</v>
      </c>
      <c r="AG22" s="109" t="s">
        <v>1191</v>
      </c>
      <c r="AH22" s="109" t="s">
        <v>1192</v>
      </c>
      <c r="AI22" s="109" t="s">
        <v>1193</v>
      </c>
      <c r="AJ22" s="109" t="s">
        <v>1194</v>
      </c>
      <c r="AK22" s="109" t="s">
        <v>1195</v>
      </c>
      <c r="AL22" s="109" t="s">
        <v>1196</v>
      </c>
      <c r="AM22" s="109" t="s">
        <v>1197</v>
      </c>
      <c r="AN22" s="109" t="s">
        <v>1198</v>
      </c>
    </row>
    <row r="23" spans="1:40" ht="33.75" customHeight="1" x14ac:dyDescent="0.2">
      <c r="A23" s="95" t="s">
        <v>111</v>
      </c>
      <c r="B23" s="95" t="str">
        <f>AC$18</f>
        <v>OtsAC20NSNT_0659</v>
      </c>
      <c r="C23" s="98"/>
      <c r="D23" s="95" t="s">
        <v>77</v>
      </c>
      <c r="F23" s="95" t="s">
        <v>78</v>
      </c>
      <c r="G23" s="95" t="s">
        <v>79</v>
      </c>
      <c r="I23" s="95" t="s">
        <v>80</v>
      </c>
      <c r="L23" s="97" t="s">
        <v>81</v>
      </c>
      <c r="M23" s="95" t="s">
        <v>82</v>
      </c>
      <c r="O23" s="100" t="s">
        <v>94</v>
      </c>
      <c r="P23" s="109" t="s">
        <v>1011</v>
      </c>
      <c r="Q23" s="109" t="s">
        <v>1012</v>
      </c>
      <c r="R23" s="109" t="s">
        <v>1013</v>
      </c>
      <c r="S23" s="109" t="s">
        <v>1014</v>
      </c>
      <c r="T23" s="109" t="s">
        <v>1015</v>
      </c>
      <c r="U23" s="109" t="s">
        <v>1016</v>
      </c>
      <c r="V23" s="109" t="s">
        <v>1017</v>
      </c>
      <c r="W23" s="109" t="s">
        <v>1018</v>
      </c>
      <c r="X23" s="109" t="s">
        <v>1019</v>
      </c>
      <c r="Y23" s="109" t="s">
        <v>1020</v>
      </c>
      <c r="Z23" s="109" t="s">
        <v>1021</v>
      </c>
      <c r="AA23" s="109" t="s">
        <v>1022</v>
      </c>
      <c r="AB23" s="106" t="s">
        <v>94</v>
      </c>
      <c r="AC23" s="109" t="s">
        <v>1199</v>
      </c>
      <c r="AD23" s="109" t="s">
        <v>1200</v>
      </c>
      <c r="AE23" s="109" t="s">
        <v>1201</v>
      </c>
      <c r="AF23" s="109" t="s">
        <v>1202</v>
      </c>
      <c r="AG23" s="109" t="s">
        <v>1203</v>
      </c>
      <c r="AH23" s="109" t="s">
        <v>1204</v>
      </c>
      <c r="AI23" s="109" t="s">
        <v>1205</v>
      </c>
      <c r="AJ23" s="109" t="s">
        <v>1206</v>
      </c>
      <c r="AK23" s="109" t="s">
        <v>1207</v>
      </c>
      <c r="AL23" s="109" t="s">
        <v>1208</v>
      </c>
      <c r="AM23" s="109" t="s">
        <v>1209</v>
      </c>
      <c r="AN23" s="109" t="s">
        <v>1210</v>
      </c>
    </row>
    <row r="24" spans="1:40" ht="33.75" customHeight="1" x14ac:dyDescent="0.2">
      <c r="A24" s="95" t="s">
        <v>112</v>
      </c>
      <c r="B24" s="95" t="str">
        <f>AC$8</f>
        <v>OtsAC20NSNT_0566</v>
      </c>
      <c r="C24" s="98"/>
      <c r="D24" s="95" t="s">
        <v>77</v>
      </c>
      <c r="F24" s="95" t="s">
        <v>78</v>
      </c>
      <c r="G24" s="95" t="s">
        <v>79</v>
      </c>
      <c r="I24" s="95" t="s">
        <v>80</v>
      </c>
      <c r="L24" s="97" t="s">
        <v>81</v>
      </c>
      <c r="M24" s="95" t="s">
        <v>82</v>
      </c>
      <c r="O24" s="100" t="s">
        <v>96</v>
      </c>
      <c r="P24" s="109" t="s">
        <v>1023</v>
      </c>
      <c r="Q24" s="109" t="s">
        <v>1024</v>
      </c>
      <c r="R24" s="109" t="s">
        <v>1025</v>
      </c>
      <c r="S24" s="109" t="s">
        <v>1026</v>
      </c>
      <c r="T24" s="109" t="s">
        <v>1027</v>
      </c>
      <c r="U24" s="109" t="s">
        <v>1028</v>
      </c>
      <c r="V24" s="109" t="s">
        <v>1029</v>
      </c>
      <c r="W24" s="109" t="s">
        <v>1030</v>
      </c>
      <c r="X24" s="109" t="s">
        <v>1031</v>
      </c>
      <c r="Y24" s="109" t="s">
        <v>1032</v>
      </c>
      <c r="Z24" s="109" t="s">
        <v>1033</v>
      </c>
      <c r="AA24" s="109" t="s">
        <v>97</v>
      </c>
      <c r="AB24" s="106" t="s">
        <v>96</v>
      </c>
      <c r="AC24" s="109" t="s">
        <v>1211</v>
      </c>
      <c r="AD24" s="109" t="s">
        <v>1212</v>
      </c>
      <c r="AE24" s="109" t="s">
        <v>1213</v>
      </c>
      <c r="AF24" s="109" t="s">
        <v>1214</v>
      </c>
      <c r="AG24" s="109" t="s">
        <v>1215</v>
      </c>
      <c r="AH24" s="109" t="s">
        <v>1216</v>
      </c>
      <c r="AI24" s="109" t="s">
        <v>1217</v>
      </c>
      <c r="AJ24" s="109" t="s">
        <v>1218</v>
      </c>
      <c r="AK24" s="109" t="s">
        <v>1219</v>
      </c>
      <c r="AL24" s="109" t="s">
        <v>1220</v>
      </c>
      <c r="AM24" s="109" t="s">
        <v>1221</v>
      </c>
      <c r="AN24" s="109" t="s">
        <v>97</v>
      </c>
    </row>
    <row r="25" spans="1:40" ht="33.75" customHeight="1" x14ac:dyDescent="0.2">
      <c r="A25" s="95" t="s">
        <v>113</v>
      </c>
      <c r="B25" s="95" t="str">
        <f>AC$19</f>
        <v>OtsAC20NSNT_0660</v>
      </c>
      <c r="C25" s="98"/>
      <c r="D25" s="95" t="s">
        <v>77</v>
      </c>
      <c r="F25" s="95" t="s">
        <v>78</v>
      </c>
      <c r="G25" s="95" t="s">
        <v>79</v>
      </c>
      <c r="I25" s="95" t="s">
        <v>80</v>
      </c>
      <c r="L25" s="97" t="s">
        <v>81</v>
      </c>
      <c r="M25" s="95" t="s">
        <v>82</v>
      </c>
      <c r="O25" s="100" t="s">
        <v>99</v>
      </c>
      <c r="P25" s="109" t="s">
        <v>1034</v>
      </c>
      <c r="Q25" s="109" t="s">
        <v>1035</v>
      </c>
      <c r="R25" s="109" t="s">
        <v>1036</v>
      </c>
      <c r="S25" s="109" t="s">
        <v>1037</v>
      </c>
      <c r="T25" s="109" t="s">
        <v>1038</v>
      </c>
      <c r="U25" s="109" t="s">
        <v>1039</v>
      </c>
      <c r="V25" s="109" t="s">
        <v>1040</v>
      </c>
      <c r="W25" s="109" t="s">
        <v>1041</v>
      </c>
      <c r="X25" s="109" t="s">
        <v>1042</v>
      </c>
      <c r="Y25" s="109" t="s">
        <v>1043</v>
      </c>
      <c r="Z25" s="109" t="s">
        <v>1044</v>
      </c>
      <c r="AA25" s="109" t="s">
        <v>100</v>
      </c>
      <c r="AB25" s="106" t="s">
        <v>99</v>
      </c>
      <c r="AC25" s="109" t="s">
        <v>1222</v>
      </c>
      <c r="AD25" s="109" t="s">
        <v>1223</v>
      </c>
      <c r="AE25" s="109" t="s">
        <v>1224</v>
      </c>
      <c r="AF25" s="109" t="s">
        <v>1225</v>
      </c>
      <c r="AG25" s="109" t="s">
        <v>1226</v>
      </c>
      <c r="AH25" s="109" t="s">
        <v>1227</v>
      </c>
      <c r="AI25" s="109" t="s">
        <v>1228</v>
      </c>
      <c r="AJ25" s="109" t="s">
        <v>1229</v>
      </c>
      <c r="AK25" s="109" t="s">
        <v>1230</v>
      </c>
      <c r="AL25" s="109" t="s">
        <v>1231</v>
      </c>
      <c r="AM25" s="109" t="s">
        <v>1232</v>
      </c>
      <c r="AN25" s="109" t="s">
        <v>100</v>
      </c>
    </row>
    <row r="26" spans="1:40" x14ac:dyDescent="0.2">
      <c r="A26" s="95" t="s">
        <v>114</v>
      </c>
      <c r="B26" s="95" t="str">
        <f>AC$9</f>
        <v>OtsAC20NSNT_0567</v>
      </c>
      <c r="C26" s="98"/>
      <c r="D26" s="95" t="s">
        <v>77</v>
      </c>
      <c r="F26" s="95" t="s">
        <v>78</v>
      </c>
      <c r="G26" s="95" t="s">
        <v>79</v>
      </c>
      <c r="I26" s="95" t="s">
        <v>80</v>
      </c>
      <c r="L26" s="97" t="s">
        <v>81</v>
      </c>
      <c r="M26" s="95" t="s">
        <v>82</v>
      </c>
    </row>
    <row r="27" spans="1:40" x14ac:dyDescent="0.2">
      <c r="A27" s="95" t="s">
        <v>115</v>
      </c>
      <c r="B27" s="95" t="str">
        <f>AC$20</f>
        <v>OtsAC20NSNT_0661</v>
      </c>
      <c r="C27" s="98"/>
      <c r="D27" s="95" t="s">
        <v>77</v>
      </c>
      <c r="F27" s="95" t="s">
        <v>78</v>
      </c>
      <c r="G27" s="95" t="s">
        <v>79</v>
      </c>
      <c r="I27" s="95" t="s">
        <v>80</v>
      </c>
      <c r="L27" s="97" t="s">
        <v>81</v>
      </c>
      <c r="M27" s="95" t="s">
        <v>82</v>
      </c>
    </row>
    <row r="28" spans="1:40" x14ac:dyDescent="0.2">
      <c r="A28" s="95" t="s">
        <v>116</v>
      </c>
      <c r="B28" s="95" t="str">
        <f>AC$10</f>
        <v>OtsAC20NSNT_0568</v>
      </c>
      <c r="C28" s="98"/>
      <c r="D28" s="95" t="s">
        <v>77</v>
      </c>
      <c r="F28" s="95" t="s">
        <v>78</v>
      </c>
      <c r="G28" s="95" t="s">
        <v>79</v>
      </c>
      <c r="I28" s="95" t="s">
        <v>80</v>
      </c>
      <c r="L28" s="97" t="s">
        <v>81</v>
      </c>
      <c r="M28" s="95" t="s">
        <v>82</v>
      </c>
    </row>
    <row r="29" spans="1:40" x14ac:dyDescent="0.2">
      <c r="A29" s="95" t="s">
        <v>117</v>
      </c>
      <c r="B29" s="95" t="str">
        <f>AC$21</f>
        <v>OtsAC20NSNT_0662</v>
      </c>
      <c r="C29" s="98"/>
      <c r="D29" s="95" t="s">
        <v>77</v>
      </c>
      <c r="F29" s="95" t="s">
        <v>78</v>
      </c>
      <c r="G29" s="95" t="s">
        <v>79</v>
      </c>
      <c r="I29" s="95" t="s">
        <v>80</v>
      </c>
      <c r="L29" s="97" t="s">
        <v>81</v>
      </c>
      <c r="M29" s="95" t="s">
        <v>82</v>
      </c>
    </row>
    <row r="30" spans="1:40" x14ac:dyDescent="0.2">
      <c r="A30" s="95" t="s">
        <v>118</v>
      </c>
      <c r="B30" s="95" t="str">
        <f>AC$11</f>
        <v>OtsAC20NSNT_0569</v>
      </c>
      <c r="C30" s="98"/>
      <c r="D30" s="95" t="s">
        <v>77</v>
      </c>
      <c r="F30" s="95" t="s">
        <v>78</v>
      </c>
      <c r="G30" s="95" t="s">
        <v>79</v>
      </c>
      <c r="I30" s="95" t="s">
        <v>80</v>
      </c>
      <c r="L30" s="97" t="s">
        <v>81</v>
      </c>
      <c r="M30" s="95" t="s">
        <v>82</v>
      </c>
    </row>
    <row r="31" spans="1:40" x14ac:dyDescent="0.2">
      <c r="A31" s="95" t="s">
        <v>119</v>
      </c>
      <c r="B31" s="95" t="str">
        <f>AC$22</f>
        <v>OtsAC20NSNT_0663</v>
      </c>
      <c r="C31" s="98"/>
      <c r="D31" s="95" t="s">
        <v>77</v>
      </c>
      <c r="F31" s="95" t="s">
        <v>78</v>
      </c>
      <c r="G31" s="95" t="s">
        <v>79</v>
      </c>
      <c r="I31" s="95" t="s">
        <v>80</v>
      </c>
      <c r="L31" s="97" t="s">
        <v>81</v>
      </c>
      <c r="M31" s="95" t="s">
        <v>82</v>
      </c>
    </row>
    <row r="32" spans="1:40" x14ac:dyDescent="0.2">
      <c r="A32" s="95" t="s">
        <v>120</v>
      </c>
      <c r="B32" s="95" t="str">
        <f>AC$12</f>
        <v>OtsAC20NSNT_0570</v>
      </c>
      <c r="C32" s="98"/>
      <c r="D32" s="95" t="s">
        <v>77</v>
      </c>
      <c r="F32" s="95" t="s">
        <v>78</v>
      </c>
      <c r="G32" s="95" t="s">
        <v>79</v>
      </c>
      <c r="I32" s="95" t="s">
        <v>80</v>
      </c>
      <c r="L32" s="97" t="s">
        <v>81</v>
      </c>
      <c r="M32" s="95" t="s">
        <v>82</v>
      </c>
    </row>
    <row r="33" spans="1:13" x14ac:dyDescent="0.2">
      <c r="A33" s="95" t="s">
        <v>121</v>
      </c>
      <c r="B33" s="95" t="str">
        <f>AC$23</f>
        <v>OtsAC20NSNT_0664</v>
      </c>
      <c r="C33" s="98"/>
      <c r="D33" s="95" t="s">
        <v>77</v>
      </c>
      <c r="F33" s="95" t="s">
        <v>78</v>
      </c>
      <c r="G33" s="95" t="s">
        <v>79</v>
      </c>
      <c r="I33" s="95" t="s">
        <v>80</v>
      </c>
      <c r="L33" s="97" t="s">
        <v>81</v>
      </c>
      <c r="M33" s="95" t="s">
        <v>82</v>
      </c>
    </row>
    <row r="34" spans="1:13" x14ac:dyDescent="0.2">
      <c r="A34" s="95" t="s">
        <v>122</v>
      </c>
      <c r="B34" s="95" t="str">
        <f>AC$13</f>
        <v>OtsAC20NSNT_0571</v>
      </c>
      <c r="C34" s="98"/>
      <c r="D34" s="95" t="s">
        <v>77</v>
      </c>
      <c r="F34" s="95" t="s">
        <v>78</v>
      </c>
      <c r="G34" s="95" t="s">
        <v>79</v>
      </c>
      <c r="I34" s="95" t="s">
        <v>80</v>
      </c>
      <c r="L34" s="97" t="s">
        <v>81</v>
      </c>
      <c r="M34" s="95" t="s">
        <v>82</v>
      </c>
    </row>
    <row r="35" spans="1:13" x14ac:dyDescent="0.2">
      <c r="A35" s="95" t="s">
        <v>123</v>
      </c>
      <c r="B35" s="95" t="str">
        <f>AC$24</f>
        <v>OtsAC20NSNT_0665</v>
      </c>
      <c r="C35" s="98"/>
      <c r="D35" s="95" t="s">
        <v>77</v>
      </c>
      <c r="F35" s="95" t="s">
        <v>78</v>
      </c>
      <c r="G35" s="95" t="s">
        <v>79</v>
      </c>
      <c r="I35" s="95" t="s">
        <v>80</v>
      </c>
      <c r="L35" s="97" t="s">
        <v>81</v>
      </c>
      <c r="M35" s="95" t="s">
        <v>82</v>
      </c>
    </row>
    <row r="36" spans="1:13" x14ac:dyDescent="0.2">
      <c r="A36" s="95" t="s">
        <v>124</v>
      </c>
      <c r="B36" s="95" t="str">
        <f>AC$14</f>
        <v>OtsAC20NSNT_0572</v>
      </c>
      <c r="C36" s="98"/>
      <c r="D36" s="95" t="s">
        <v>77</v>
      </c>
      <c r="F36" s="95" t="s">
        <v>78</v>
      </c>
      <c r="G36" s="95" t="s">
        <v>79</v>
      </c>
      <c r="I36" s="95" t="s">
        <v>80</v>
      </c>
      <c r="L36" s="97" t="s">
        <v>81</v>
      </c>
      <c r="M36" s="95" t="s">
        <v>82</v>
      </c>
    </row>
    <row r="37" spans="1:13" x14ac:dyDescent="0.2">
      <c r="A37" s="95" t="s">
        <v>125</v>
      </c>
      <c r="B37" s="95" t="str">
        <f>AC$25</f>
        <v>OtsAC20NSNT_0666</v>
      </c>
      <c r="C37" s="98"/>
      <c r="D37" s="95" t="s">
        <v>77</v>
      </c>
      <c r="F37" s="95" t="s">
        <v>78</v>
      </c>
      <c r="G37" s="95" t="s">
        <v>79</v>
      </c>
      <c r="I37" s="95" t="s">
        <v>80</v>
      </c>
      <c r="L37" s="97" t="s">
        <v>81</v>
      </c>
      <c r="M37" s="95" t="s">
        <v>82</v>
      </c>
    </row>
    <row r="38" spans="1:13" x14ac:dyDescent="0.2">
      <c r="A38" s="95" t="s">
        <v>126</v>
      </c>
      <c r="B38" s="97" t="str">
        <f>$Q$7</f>
        <v>OtsAC20NSNT_0385</v>
      </c>
      <c r="C38" s="98"/>
      <c r="D38" s="95" t="s">
        <v>77</v>
      </c>
      <c r="F38" s="95" t="s">
        <v>78</v>
      </c>
      <c r="G38" s="95" t="s">
        <v>79</v>
      </c>
      <c r="I38" s="95" t="s">
        <v>80</v>
      </c>
      <c r="L38" s="97" t="s">
        <v>81</v>
      </c>
      <c r="M38" s="95" t="s">
        <v>82</v>
      </c>
    </row>
    <row r="39" spans="1:13" x14ac:dyDescent="0.2">
      <c r="A39" s="95" t="s">
        <v>127</v>
      </c>
      <c r="B39" s="95" t="str">
        <f>$Q$18</f>
        <v>OtsAC20NSNT_0479</v>
      </c>
      <c r="C39" s="98"/>
      <c r="D39" s="95" t="s">
        <v>77</v>
      </c>
      <c r="F39" s="95" t="s">
        <v>78</v>
      </c>
      <c r="G39" s="95" t="s">
        <v>79</v>
      </c>
      <c r="I39" s="95" t="s">
        <v>80</v>
      </c>
      <c r="L39" s="97" t="s">
        <v>81</v>
      </c>
      <c r="M39" s="95" t="s">
        <v>82</v>
      </c>
    </row>
    <row r="40" spans="1:13" x14ac:dyDescent="0.2">
      <c r="A40" s="95" t="s">
        <v>128</v>
      </c>
      <c r="B40" s="95" t="str">
        <f>$Q$8</f>
        <v>OtsAC20NSNT_0386</v>
      </c>
      <c r="C40" s="98"/>
      <c r="D40" s="95" t="s">
        <v>77</v>
      </c>
      <c r="F40" s="95" t="s">
        <v>78</v>
      </c>
      <c r="G40" s="95" t="s">
        <v>79</v>
      </c>
      <c r="I40" s="95" t="s">
        <v>80</v>
      </c>
      <c r="L40" s="97" t="s">
        <v>81</v>
      </c>
      <c r="M40" s="95" t="s">
        <v>82</v>
      </c>
    </row>
    <row r="41" spans="1:13" x14ac:dyDescent="0.2">
      <c r="A41" s="95" t="s">
        <v>129</v>
      </c>
      <c r="B41" s="95" t="str">
        <f>$Q$19</f>
        <v>OtsAC20NSNT_0480</v>
      </c>
      <c r="C41" s="98"/>
      <c r="D41" s="95" t="s">
        <v>77</v>
      </c>
      <c r="F41" s="95" t="s">
        <v>78</v>
      </c>
      <c r="G41" s="95" t="s">
        <v>79</v>
      </c>
      <c r="I41" s="95" t="s">
        <v>80</v>
      </c>
      <c r="L41" s="97" t="s">
        <v>81</v>
      </c>
      <c r="M41" s="95" t="s">
        <v>82</v>
      </c>
    </row>
    <row r="42" spans="1:13" x14ac:dyDescent="0.2">
      <c r="A42" s="95" t="s">
        <v>130</v>
      </c>
      <c r="B42" s="97" t="str">
        <f>$Q$9</f>
        <v>OtsAC20NSNT_0387</v>
      </c>
      <c r="C42" s="98"/>
      <c r="D42" s="95" t="s">
        <v>77</v>
      </c>
      <c r="F42" s="95" t="s">
        <v>78</v>
      </c>
      <c r="G42" s="95" t="s">
        <v>79</v>
      </c>
      <c r="I42" s="95" t="s">
        <v>80</v>
      </c>
      <c r="L42" s="97" t="s">
        <v>81</v>
      </c>
      <c r="M42" s="95" t="s">
        <v>82</v>
      </c>
    </row>
    <row r="43" spans="1:13" x14ac:dyDescent="0.2">
      <c r="A43" s="95" t="s">
        <v>131</v>
      </c>
      <c r="B43" s="95" t="str">
        <f>Q$20</f>
        <v>OtsAC20NSNT_0481</v>
      </c>
      <c r="C43" s="98"/>
      <c r="D43" s="95" t="s">
        <v>77</v>
      </c>
      <c r="F43" s="95" t="s">
        <v>78</v>
      </c>
      <c r="G43" s="95" t="s">
        <v>79</v>
      </c>
      <c r="I43" s="95" t="s">
        <v>80</v>
      </c>
      <c r="L43" s="97" t="s">
        <v>81</v>
      </c>
      <c r="M43" s="95" t="s">
        <v>82</v>
      </c>
    </row>
    <row r="44" spans="1:13" x14ac:dyDescent="0.2">
      <c r="A44" s="95" t="s">
        <v>132</v>
      </c>
      <c r="B44" s="95" t="str">
        <f>Q$10</f>
        <v>OtsAC20NSNT_0388</v>
      </c>
      <c r="C44" s="98"/>
      <c r="D44" s="95" t="s">
        <v>77</v>
      </c>
      <c r="F44" s="95" t="s">
        <v>78</v>
      </c>
      <c r="G44" s="95" t="s">
        <v>79</v>
      </c>
      <c r="I44" s="95" t="s">
        <v>80</v>
      </c>
      <c r="L44" s="97" t="s">
        <v>81</v>
      </c>
      <c r="M44" s="95" t="s">
        <v>82</v>
      </c>
    </row>
    <row r="45" spans="1:13" x14ac:dyDescent="0.2">
      <c r="A45" s="95" t="s">
        <v>133</v>
      </c>
      <c r="B45" s="95" t="str">
        <f>Q$21</f>
        <v>OtsAC20NSNT_0482</v>
      </c>
      <c r="C45" s="98"/>
      <c r="D45" s="95" t="s">
        <v>77</v>
      </c>
      <c r="F45" s="95" t="s">
        <v>78</v>
      </c>
      <c r="G45" s="95" t="s">
        <v>79</v>
      </c>
      <c r="I45" s="95" t="s">
        <v>80</v>
      </c>
      <c r="L45" s="97" t="s">
        <v>81</v>
      </c>
      <c r="M45" s="95" t="s">
        <v>82</v>
      </c>
    </row>
    <row r="46" spans="1:13" x14ac:dyDescent="0.2">
      <c r="A46" s="95" t="s">
        <v>134</v>
      </c>
      <c r="B46" s="95" t="str">
        <f>Q$11</f>
        <v>OtsAC20NSNT_0389</v>
      </c>
      <c r="C46" s="98"/>
      <c r="D46" s="95" t="s">
        <v>77</v>
      </c>
      <c r="F46" s="95" t="s">
        <v>78</v>
      </c>
      <c r="G46" s="95" t="s">
        <v>79</v>
      </c>
      <c r="I46" s="95" t="s">
        <v>80</v>
      </c>
      <c r="L46" s="97" t="s">
        <v>81</v>
      </c>
      <c r="M46" s="95" t="s">
        <v>82</v>
      </c>
    </row>
    <row r="47" spans="1:13" x14ac:dyDescent="0.2">
      <c r="A47" s="95" t="s">
        <v>135</v>
      </c>
      <c r="B47" s="95" t="str">
        <f>Q$22</f>
        <v>OtsAC20NSNT_0483</v>
      </c>
      <c r="C47" s="98"/>
      <c r="D47" s="95" t="s">
        <v>77</v>
      </c>
      <c r="F47" s="95" t="s">
        <v>78</v>
      </c>
      <c r="G47" s="95" t="s">
        <v>79</v>
      </c>
      <c r="I47" s="95" t="s">
        <v>80</v>
      </c>
      <c r="L47" s="97" t="s">
        <v>81</v>
      </c>
      <c r="M47" s="95" t="s">
        <v>82</v>
      </c>
    </row>
    <row r="48" spans="1:13" x14ac:dyDescent="0.2">
      <c r="A48" s="95" t="s">
        <v>136</v>
      </c>
      <c r="B48" s="95" t="str">
        <f>Q$12</f>
        <v>OtsAC20NSNT_0390</v>
      </c>
      <c r="C48" s="98"/>
      <c r="D48" s="95" t="s">
        <v>77</v>
      </c>
      <c r="F48" s="95" t="s">
        <v>78</v>
      </c>
      <c r="G48" s="95" t="s">
        <v>79</v>
      </c>
      <c r="I48" s="95" t="s">
        <v>80</v>
      </c>
      <c r="L48" s="97" t="s">
        <v>81</v>
      </c>
      <c r="M48" s="95" t="s">
        <v>82</v>
      </c>
    </row>
    <row r="49" spans="1:13" x14ac:dyDescent="0.2">
      <c r="A49" s="95" t="s">
        <v>137</v>
      </c>
      <c r="B49" s="95" t="str">
        <f>Q$23</f>
        <v>OtsAC20NSNT_0484</v>
      </c>
      <c r="C49" s="98"/>
      <c r="D49" s="95" t="s">
        <v>77</v>
      </c>
      <c r="F49" s="95" t="s">
        <v>78</v>
      </c>
      <c r="G49" s="95" t="s">
        <v>79</v>
      </c>
      <c r="I49" s="95" t="s">
        <v>80</v>
      </c>
      <c r="L49" s="97" t="s">
        <v>81</v>
      </c>
      <c r="M49" s="95" t="s">
        <v>82</v>
      </c>
    </row>
    <row r="50" spans="1:13" x14ac:dyDescent="0.2">
      <c r="A50" s="95" t="s">
        <v>138</v>
      </c>
      <c r="B50" s="95" t="str">
        <f>Q$13</f>
        <v>OtsAC20NSNT_0391</v>
      </c>
      <c r="C50" s="98"/>
      <c r="D50" s="95" t="s">
        <v>77</v>
      </c>
      <c r="F50" s="95" t="s">
        <v>78</v>
      </c>
      <c r="G50" s="95" t="s">
        <v>79</v>
      </c>
      <c r="I50" s="95" t="s">
        <v>80</v>
      </c>
      <c r="L50" s="97" t="s">
        <v>81</v>
      </c>
      <c r="M50" s="95" t="s">
        <v>82</v>
      </c>
    </row>
    <row r="51" spans="1:13" x14ac:dyDescent="0.2">
      <c r="A51" s="95" t="s">
        <v>139</v>
      </c>
      <c r="B51" s="95" t="str">
        <f>Q$24</f>
        <v>OtsAC20NSNT_0485</v>
      </c>
      <c r="C51" s="98"/>
      <c r="D51" s="95" t="s">
        <v>77</v>
      </c>
      <c r="F51" s="95" t="s">
        <v>78</v>
      </c>
      <c r="G51" s="95" t="s">
        <v>79</v>
      </c>
      <c r="I51" s="95" t="s">
        <v>80</v>
      </c>
      <c r="L51" s="97" t="s">
        <v>81</v>
      </c>
      <c r="M51" s="95" t="s">
        <v>82</v>
      </c>
    </row>
    <row r="52" spans="1:13" x14ac:dyDescent="0.2">
      <c r="A52" s="95" t="s">
        <v>140</v>
      </c>
      <c r="B52" s="95" t="str">
        <f>Q$14</f>
        <v>OtsAC20NSNT_0392</v>
      </c>
      <c r="C52" s="98"/>
      <c r="D52" s="95" t="s">
        <v>77</v>
      </c>
      <c r="F52" s="95" t="s">
        <v>78</v>
      </c>
      <c r="G52" s="95" t="s">
        <v>79</v>
      </c>
      <c r="I52" s="95" t="s">
        <v>80</v>
      </c>
      <c r="L52" s="97" t="s">
        <v>81</v>
      </c>
      <c r="M52" s="95" t="s">
        <v>82</v>
      </c>
    </row>
    <row r="53" spans="1:13" x14ac:dyDescent="0.2">
      <c r="A53" s="95" t="s">
        <v>141</v>
      </c>
      <c r="B53" s="95" t="str">
        <f>Q$25</f>
        <v>OtsAC20NSNT_0486</v>
      </c>
      <c r="C53" s="98"/>
      <c r="D53" s="95" t="s">
        <v>77</v>
      </c>
      <c r="F53" s="95" t="s">
        <v>78</v>
      </c>
      <c r="G53" s="95" t="s">
        <v>79</v>
      </c>
      <c r="I53" s="95" t="s">
        <v>80</v>
      </c>
      <c r="L53" s="97" t="s">
        <v>81</v>
      </c>
      <c r="M53" s="95" t="s">
        <v>82</v>
      </c>
    </row>
    <row r="54" spans="1:13" x14ac:dyDescent="0.2">
      <c r="A54" s="95" t="s">
        <v>142</v>
      </c>
      <c r="B54" s="95" t="str">
        <f>AD$7</f>
        <v>OtsAC20NSNT_0573</v>
      </c>
      <c r="C54" s="98"/>
      <c r="D54" s="95" t="s">
        <v>77</v>
      </c>
      <c r="F54" s="95" t="s">
        <v>78</v>
      </c>
      <c r="G54" s="95" t="s">
        <v>79</v>
      </c>
      <c r="I54" s="95" t="s">
        <v>80</v>
      </c>
      <c r="L54" s="97" t="s">
        <v>81</v>
      </c>
      <c r="M54" s="95" t="s">
        <v>82</v>
      </c>
    </row>
    <row r="55" spans="1:13" x14ac:dyDescent="0.2">
      <c r="A55" s="95" t="s">
        <v>143</v>
      </c>
      <c r="B55" s="95" t="str">
        <f>AD$18</f>
        <v>OtsAC20NSNT_0667</v>
      </c>
      <c r="C55" s="98"/>
      <c r="D55" s="95" t="s">
        <v>77</v>
      </c>
      <c r="F55" s="95" t="s">
        <v>78</v>
      </c>
      <c r="G55" s="95" t="s">
        <v>79</v>
      </c>
      <c r="I55" s="95" t="s">
        <v>80</v>
      </c>
      <c r="L55" s="97" t="s">
        <v>81</v>
      </c>
      <c r="M55" s="95" t="s">
        <v>82</v>
      </c>
    </row>
    <row r="56" spans="1:13" x14ac:dyDescent="0.2">
      <c r="A56" s="95" t="s">
        <v>144</v>
      </c>
      <c r="B56" s="95" t="str">
        <f>AD$8</f>
        <v>OtsAC20NSNT_0574</v>
      </c>
      <c r="C56" s="98"/>
      <c r="D56" s="95" t="s">
        <v>77</v>
      </c>
      <c r="F56" s="95" t="s">
        <v>78</v>
      </c>
      <c r="G56" s="95" t="s">
        <v>79</v>
      </c>
      <c r="I56" s="95" t="s">
        <v>80</v>
      </c>
      <c r="L56" s="97" t="s">
        <v>81</v>
      </c>
      <c r="M56" s="95" t="s">
        <v>82</v>
      </c>
    </row>
    <row r="57" spans="1:13" x14ac:dyDescent="0.2">
      <c r="A57" s="95" t="s">
        <v>145</v>
      </c>
      <c r="B57" s="95" t="str">
        <f>AD$19</f>
        <v>OtsAC20NSNT_0668</v>
      </c>
      <c r="C57" s="98"/>
      <c r="D57" s="95" t="s">
        <v>77</v>
      </c>
      <c r="F57" s="95" t="s">
        <v>78</v>
      </c>
      <c r="G57" s="95" t="s">
        <v>79</v>
      </c>
      <c r="I57" s="95" t="s">
        <v>80</v>
      </c>
      <c r="L57" s="97" t="s">
        <v>81</v>
      </c>
      <c r="M57" s="95" t="s">
        <v>82</v>
      </c>
    </row>
    <row r="58" spans="1:13" x14ac:dyDescent="0.2">
      <c r="A58" s="95" t="s">
        <v>146</v>
      </c>
      <c r="B58" s="95" t="str">
        <f>AD$9</f>
        <v>OtsAC20NSNT_0575</v>
      </c>
      <c r="C58" s="98"/>
      <c r="D58" s="95" t="s">
        <v>77</v>
      </c>
      <c r="F58" s="95" t="s">
        <v>78</v>
      </c>
      <c r="G58" s="95" t="s">
        <v>79</v>
      </c>
      <c r="I58" s="95" t="s">
        <v>80</v>
      </c>
      <c r="L58" s="97" t="s">
        <v>81</v>
      </c>
      <c r="M58" s="95" t="s">
        <v>82</v>
      </c>
    </row>
    <row r="59" spans="1:13" x14ac:dyDescent="0.2">
      <c r="A59" s="95" t="s">
        <v>147</v>
      </c>
      <c r="B59" s="95" t="str">
        <f>AD$20</f>
        <v>OtsAC20NSNT_0669</v>
      </c>
      <c r="C59" s="98"/>
      <c r="D59" s="95" t="s">
        <v>77</v>
      </c>
      <c r="F59" s="95" t="s">
        <v>78</v>
      </c>
      <c r="G59" s="95" t="s">
        <v>79</v>
      </c>
      <c r="I59" s="95" t="s">
        <v>80</v>
      </c>
      <c r="L59" s="97" t="s">
        <v>81</v>
      </c>
      <c r="M59" s="95" t="s">
        <v>82</v>
      </c>
    </row>
    <row r="60" spans="1:13" x14ac:dyDescent="0.2">
      <c r="A60" s="95" t="s">
        <v>148</v>
      </c>
      <c r="B60" s="95" t="str">
        <f>AD$10</f>
        <v>OtsAC20NSNT_0576</v>
      </c>
      <c r="C60" s="98"/>
      <c r="D60" s="95" t="s">
        <v>77</v>
      </c>
      <c r="F60" s="95" t="s">
        <v>78</v>
      </c>
      <c r="G60" s="95" t="s">
        <v>79</v>
      </c>
      <c r="I60" s="95" t="s">
        <v>80</v>
      </c>
      <c r="L60" s="97" t="s">
        <v>81</v>
      </c>
      <c r="M60" s="95" t="s">
        <v>82</v>
      </c>
    </row>
    <row r="61" spans="1:13" x14ac:dyDescent="0.2">
      <c r="A61" s="95" t="s">
        <v>149</v>
      </c>
      <c r="B61" s="95" t="str">
        <f>AD$21</f>
        <v>OtsAC20NSNT_0670</v>
      </c>
      <c r="C61" s="98"/>
      <c r="D61" s="95" t="s">
        <v>77</v>
      </c>
      <c r="F61" s="95" t="s">
        <v>78</v>
      </c>
      <c r="G61" s="95" t="s">
        <v>79</v>
      </c>
      <c r="I61" s="95" t="s">
        <v>80</v>
      </c>
      <c r="L61" s="97" t="s">
        <v>81</v>
      </c>
      <c r="M61" s="95" t="s">
        <v>82</v>
      </c>
    </row>
    <row r="62" spans="1:13" x14ac:dyDescent="0.2">
      <c r="A62" s="95" t="s">
        <v>150</v>
      </c>
      <c r="B62" s="95" t="str">
        <f>AD$11</f>
        <v>OtsAC20NSNT_0577</v>
      </c>
      <c r="C62" s="98"/>
      <c r="D62" s="95" t="s">
        <v>77</v>
      </c>
      <c r="F62" s="95" t="s">
        <v>78</v>
      </c>
      <c r="G62" s="95" t="s">
        <v>79</v>
      </c>
      <c r="I62" s="95" t="s">
        <v>80</v>
      </c>
      <c r="L62" s="97" t="s">
        <v>81</v>
      </c>
      <c r="M62" s="95" t="s">
        <v>82</v>
      </c>
    </row>
    <row r="63" spans="1:13" x14ac:dyDescent="0.2">
      <c r="A63" s="95" t="s">
        <v>151</v>
      </c>
      <c r="B63" s="95" t="str">
        <f>AD$22</f>
        <v>OtsAC20NSNT_0671</v>
      </c>
      <c r="C63" s="98"/>
      <c r="D63" s="95" t="s">
        <v>77</v>
      </c>
      <c r="F63" s="95" t="s">
        <v>78</v>
      </c>
      <c r="G63" s="95" t="s">
        <v>79</v>
      </c>
      <c r="I63" s="95" t="s">
        <v>80</v>
      </c>
      <c r="L63" s="97" t="s">
        <v>81</v>
      </c>
      <c r="M63" s="95" t="s">
        <v>82</v>
      </c>
    </row>
    <row r="64" spans="1:13" x14ac:dyDescent="0.2">
      <c r="A64" s="95" t="s">
        <v>152</v>
      </c>
      <c r="B64" s="95" t="str">
        <f>AD$12</f>
        <v>OtsAC20NSNT_0578</v>
      </c>
      <c r="C64" s="98"/>
      <c r="D64" s="95" t="s">
        <v>77</v>
      </c>
      <c r="F64" s="95" t="s">
        <v>78</v>
      </c>
      <c r="G64" s="95" t="s">
        <v>79</v>
      </c>
      <c r="I64" s="95" t="s">
        <v>80</v>
      </c>
      <c r="L64" s="97" t="s">
        <v>81</v>
      </c>
      <c r="M64" s="95" t="s">
        <v>82</v>
      </c>
    </row>
    <row r="65" spans="1:13" x14ac:dyDescent="0.2">
      <c r="A65" s="95" t="s">
        <v>153</v>
      </c>
      <c r="B65" s="95" t="str">
        <f>AD$23</f>
        <v>OtsAC20NSNT_0672</v>
      </c>
      <c r="C65" s="98"/>
      <c r="D65" s="95" t="s">
        <v>77</v>
      </c>
      <c r="F65" s="95" t="s">
        <v>78</v>
      </c>
      <c r="G65" s="95" t="s">
        <v>79</v>
      </c>
      <c r="I65" s="95" t="s">
        <v>80</v>
      </c>
      <c r="L65" s="97" t="s">
        <v>81</v>
      </c>
      <c r="M65" s="95" t="s">
        <v>82</v>
      </c>
    </row>
    <row r="66" spans="1:13" x14ac:dyDescent="0.2">
      <c r="A66" s="95" t="s">
        <v>154</v>
      </c>
      <c r="B66" s="95" t="str">
        <f>AD$13</f>
        <v>OtsAC20NSNT_0579</v>
      </c>
      <c r="C66" s="98"/>
      <c r="D66" s="95" t="s">
        <v>77</v>
      </c>
      <c r="F66" s="95" t="s">
        <v>78</v>
      </c>
      <c r="G66" s="95" t="s">
        <v>79</v>
      </c>
      <c r="I66" s="95" t="s">
        <v>80</v>
      </c>
      <c r="L66" s="97" t="s">
        <v>81</v>
      </c>
      <c r="M66" s="95" t="s">
        <v>82</v>
      </c>
    </row>
    <row r="67" spans="1:13" x14ac:dyDescent="0.2">
      <c r="A67" s="95" t="s">
        <v>155</v>
      </c>
      <c r="B67" s="95" t="str">
        <f>AD$24</f>
        <v>OtsAC20NSNT_0673</v>
      </c>
      <c r="C67" s="98"/>
      <c r="D67" s="95" t="s">
        <v>77</v>
      </c>
      <c r="F67" s="95" t="s">
        <v>78</v>
      </c>
      <c r="G67" s="95" t="s">
        <v>79</v>
      </c>
      <c r="I67" s="95" t="s">
        <v>80</v>
      </c>
      <c r="L67" s="97" t="s">
        <v>81</v>
      </c>
      <c r="M67" s="95" t="s">
        <v>82</v>
      </c>
    </row>
    <row r="68" spans="1:13" x14ac:dyDescent="0.2">
      <c r="A68" s="95" t="s">
        <v>156</v>
      </c>
      <c r="B68" s="95" t="str">
        <f>AD$14</f>
        <v>OtsAC20NSNT_0580</v>
      </c>
      <c r="C68" s="98"/>
      <c r="D68" s="95" t="s">
        <v>77</v>
      </c>
      <c r="F68" s="95" t="s">
        <v>78</v>
      </c>
      <c r="G68" s="95" t="s">
        <v>79</v>
      </c>
      <c r="I68" s="95" t="s">
        <v>80</v>
      </c>
      <c r="L68" s="97" t="s">
        <v>81</v>
      </c>
      <c r="M68" s="95" t="s">
        <v>82</v>
      </c>
    </row>
    <row r="69" spans="1:13" x14ac:dyDescent="0.2">
      <c r="A69" s="95" t="s">
        <v>157</v>
      </c>
      <c r="B69" s="95" t="str">
        <f>AD$25</f>
        <v>OtsAC20NSNT_0674</v>
      </c>
      <c r="C69" s="98"/>
      <c r="D69" s="95" t="s">
        <v>77</v>
      </c>
      <c r="F69" s="95" t="s">
        <v>78</v>
      </c>
      <c r="G69" s="95" t="s">
        <v>79</v>
      </c>
      <c r="I69" s="95" t="s">
        <v>80</v>
      </c>
      <c r="L69" s="97" t="s">
        <v>81</v>
      </c>
      <c r="M69" s="95" t="s">
        <v>82</v>
      </c>
    </row>
    <row r="70" spans="1:13" x14ac:dyDescent="0.2">
      <c r="A70" s="95" t="s">
        <v>158</v>
      </c>
      <c r="B70" s="97" t="str">
        <f>$R$7</f>
        <v>OtsAC20NSNT_0393</v>
      </c>
      <c r="C70" s="98"/>
      <c r="D70" s="95" t="s">
        <v>77</v>
      </c>
      <c r="F70" s="95" t="s">
        <v>78</v>
      </c>
      <c r="G70" s="95" t="s">
        <v>79</v>
      </c>
      <c r="I70" s="95" t="s">
        <v>80</v>
      </c>
      <c r="L70" s="97" t="s">
        <v>81</v>
      </c>
      <c r="M70" s="95" t="s">
        <v>82</v>
      </c>
    </row>
    <row r="71" spans="1:13" x14ac:dyDescent="0.2">
      <c r="A71" s="95" t="s">
        <v>159</v>
      </c>
      <c r="B71" s="95" t="str">
        <f>$R$18</f>
        <v>OtsAC20NSNT_0487</v>
      </c>
      <c r="C71" s="98"/>
      <c r="D71" s="95" t="s">
        <v>77</v>
      </c>
      <c r="F71" s="95" t="s">
        <v>78</v>
      </c>
      <c r="G71" s="95" t="s">
        <v>79</v>
      </c>
      <c r="I71" s="95" t="s">
        <v>80</v>
      </c>
      <c r="L71" s="97" t="s">
        <v>81</v>
      </c>
      <c r="M71" s="95" t="s">
        <v>82</v>
      </c>
    </row>
    <row r="72" spans="1:13" x14ac:dyDescent="0.2">
      <c r="A72" s="95" t="s">
        <v>160</v>
      </c>
      <c r="B72" s="95" t="str">
        <f>$R$8</f>
        <v>OtsAC20NSNT_0394</v>
      </c>
      <c r="C72" s="98"/>
      <c r="D72" s="95" t="s">
        <v>77</v>
      </c>
      <c r="F72" s="95" t="s">
        <v>78</v>
      </c>
      <c r="G72" s="95" t="s">
        <v>79</v>
      </c>
      <c r="I72" s="95" t="s">
        <v>80</v>
      </c>
      <c r="L72" s="97" t="s">
        <v>81</v>
      </c>
      <c r="M72" s="95" t="s">
        <v>82</v>
      </c>
    </row>
    <row r="73" spans="1:13" x14ac:dyDescent="0.2">
      <c r="A73" s="95" t="s">
        <v>161</v>
      </c>
      <c r="B73" s="95" t="str">
        <f>$R$19</f>
        <v>OtsAC20NSNT_0488</v>
      </c>
      <c r="C73" s="98"/>
      <c r="D73" s="95" t="s">
        <v>77</v>
      </c>
      <c r="F73" s="95" t="s">
        <v>78</v>
      </c>
      <c r="G73" s="95" t="s">
        <v>79</v>
      </c>
      <c r="I73" s="95" t="s">
        <v>80</v>
      </c>
      <c r="L73" s="97" t="s">
        <v>81</v>
      </c>
      <c r="M73" s="95" t="s">
        <v>82</v>
      </c>
    </row>
    <row r="74" spans="1:13" x14ac:dyDescent="0.2">
      <c r="A74" s="95" t="s">
        <v>162</v>
      </c>
      <c r="B74" s="97" t="str">
        <f>$R$9</f>
        <v>OtsAC20NSNT_0395</v>
      </c>
      <c r="C74" s="98"/>
      <c r="D74" s="95" t="s">
        <v>77</v>
      </c>
      <c r="F74" s="95" t="s">
        <v>78</v>
      </c>
      <c r="G74" s="95" t="s">
        <v>79</v>
      </c>
      <c r="I74" s="95" t="s">
        <v>80</v>
      </c>
      <c r="L74" s="97" t="s">
        <v>81</v>
      </c>
      <c r="M74" s="95" t="s">
        <v>82</v>
      </c>
    </row>
    <row r="75" spans="1:13" x14ac:dyDescent="0.2">
      <c r="A75" s="95" t="s">
        <v>163</v>
      </c>
      <c r="B75" s="95" t="str">
        <f>R$20</f>
        <v>OtsAC20NSNT_0489</v>
      </c>
      <c r="C75" s="98"/>
      <c r="D75" s="95" t="s">
        <v>77</v>
      </c>
      <c r="F75" s="95" t="s">
        <v>78</v>
      </c>
      <c r="G75" s="95" t="s">
        <v>79</v>
      </c>
      <c r="I75" s="95" t="s">
        <v>80</v>
      </c>
      <c r="L75" s="97" t="s">
        <v>81</v>
      </c>
      <c r="M75" s="95" t="s">
        <v>82</v>
      </c>
    </row>
    <row r="76" spans="1:13" x14ac:dyDescent="0.2">
      <c r="A76" s="95" t="s">
        <v>164</v>
      </c>
      <c r="B76" s="95" t="str">
        <f>R$10</f>
        <v>OtsAC20NSNT_0396</v>
      </c>
      <c r="C76" s="98"/>
      <c r="D76" s="95" t="s">
        <v>77</v>
      </c>
      <c r="F76" s="95" t="s">
        <v>78</v>
      </c>
      <c r="G76" s="95" t="s">
        <v>79</v>
      </c>
      <c r="I76" s="95" t="s">
        <v>80</v>
      </c>
      <c r="L76" s="97" t="s">
        <v>81</v>
      </c>
      <c r="M76" s="95" t="s">
        <v>82</v>
      </c>
    </row>
    <row r="77" spans="1:13" x14ac:dyDescent="0.2">
      <c r="A77" s="95" t="s">
        <v>165</v>
      </c>
      <c r="B77" s="95" t="str">
        <f>R$21</f>
        <v>OtsAC20NSNT_0490</v>
      </c>
      <c r="C77" s="98"/>
      <c r="D77" s="95" t="s">
        <v>77</v>
      </c>
      <c r="F77" s="95" t="s">
        <v>78</v>
      </c>
      <c r="G77" s="95" t="s">
        <v>79</v>
      </c>
      <c r="I77" s="95" t="s">
        <v>80</v>
      </c>
      <c r="L77" s="97" t="s">
        <v>81</v>
      </c>
      <c r="M77" s="95" t="s">
        <v>82</v>
      </c>
    </row>
    <row r="78" spans="1:13" x14ac:dyDescent="0.2">
      <c r="A78" s="95" t="s">
        <v>166</v>
      </c>
      <c r="B78" s="95" t="str">
        <f>R$11</f>
        <v>OtsAC20NSNT_0397</v>
      </c>
      <c r="C78" s="98"/>
      <c r="D78" s="95" t="s">
        <v>77</v>
      </c>
      <c r="F78" s="95" t="s">
        <v>78</v>
      </c>
      <c r="G78" s="95" t="s">
        <v>79</v>
      </c>
      <c r="I78" s="95" t="s">
        <v>80</v>
      </c>
      <c r="L78" s="97" t="s">
        <v>81</v>
      </c>
      <c r="M78" s="95" t="s">
        <v>82</v>
      </c>
    </row>
    <row r="79" spans="1:13" x14ac:dyDescent="0.2">
      <c r="A79" s="95" t="s">
        <v>167</v>
      </c>
      <c r="B79" s="95" t="str">
        <f>R$22</f>
        <v>OtsAC20NSNT_0491</v>
      </c>
      <c r="C79" s="98"/>
      <c r="D79" s="95" t="s">
        <v>77</v>
      </c>
      <c r="F79" s="95" t="s">
        <v>78</v>
      </c>
      <c r="G79" s="95" t="s">
        <v>79</v>
      </c>
      <c r="I79" s="95" t="s">
        <v>80</v>
      </c>
      <c r="L79" s="97" t="s">
        <v>81</v>
      </c>
      <c r="M79" s="95" t="s">
        <v>82</v>
      </c>
    </row>
    <row r="80" spans="1:13" x14ac:dyDescent="0.2">
      <c r="A80" s="95" t="s">
        <v>168</v>
      </c>
      <c r="B80" s="95" t="str">
        <f>R$12</f>
        <v>OtsAC20NSNT_0398</v>
      </c>
      <c r="C80" s="98"/>
      <c r="D80" s="95" t="s">
        <v>77</v>
      </c>
      <c r="F80" s="95" t="s">
        <v>78</v>
      </c>
      <c r="G80" s="95" t="s">
        <v>79</v>
      </c>
      <c r="I80" s="95" t="s">
        <v>80</v>
      </c>
      <c r="L80" s="97" t="s">
        <v>81</v>
      </c>
      <c r="M80" s="95" t="s">
        <v>82</v>
      </c>
    </row>
    <row r="81" spans="1:13" x14ac:dyDescent="0.2">
      <c r="A81" s="95" t="s">
        <v>169</v>
      </c>
      <c r="B81" s="95" t="str">
        <f>R$23</f>
        <v>OtsAC20NSNT_0492</v>
      </c>
      <c r="C81" s="98"/>
      <c r="D81" s="95" t="s">
        <v>77</v>
      </c>
      <c r="F81" s="95" t="s">
        <v>78</v>
      </c>
      <c r="G81" s="95" t="s">
        <v>79</v>
      </c>
      <c r="I81" s="95" t="s">
        <v>80</v>
      </c>
      <c r="L81" s="97" t="s">
        <v>81</v>
      </c>
      <c r="M81" s="95" t="s">
        <v>82</v>
      </c>
    </row>
    <row r="82" spans="1:13" x14ac:dyDescent="0.2">
      <c r="A82" s="95" t="s">
        <v>170</v>
      </c>
      <c r="B82" s="95" t="str">
        <f>R$13</f>
        <v>OtsAC20NSNT_0399</v>
      </c>
      <c r="C82" s="98"/>
      <c r="D82" s="95" t="s">
        <v>77</v>
      </c>
      <c r="F82" s="95" t="s">
        <v>78</v>
      </c>
      <c r="G82" s="95" t="s">
        <v>79</v>
      </c>
      <c r="I82" s="95" t="s">
        <v>80</v>
      </c>
      <c r="L82" s="97" t="s">
        <v>81</v>
      </c>
      <c r="M82" s="95" t="s">
        <v>82</v>
      </c>
    </row>
    <row r="83" spans="1:13" x14ac:dyDescent="0.2">
      <c r="A83" s="95" t="s">
        <v>171</v>
      </c>
      <c r="B83" s="95" t="str">
        <f>R$24</f>
        <v>OtsAC20NSNT_0493</v>
      </c>
      <c r="C83" s="98"/>
      <c r="D83" s="95" t="s">
        <v>77</v>
      </c>
      <c r="F83" s="95" t="s">
        <v>78</v>
      </c>
      <c r="G83" s="95" t="s">
        <v>79</v>
      </c>
      <c r="I83" s="95" t="s">
        <v>80</v>
      </c>
      <c r="L83" s="97" t="s">
        <v>81</v>
      </c>
      <c r="M83" s="95" t="s">
        <v>82</v>
      </c>
    </row>
    <row r="84" spans="1:13" x14ac:dyDescent="0.2">
      <c r="A84" s="95" t="s">
        <v>172</v>
      </c>
      <c r="B84" s="95" t="str">
        <f>R$14</f>
        <v>OtsAC20NSNT_0400</v>
      </c>
      <c r="C84" s="98"/>
      <c r="D84" s="95" t="s">
        <v>77</v>
      </c>
      <c r="F84" s="95" t="s">
        <v>78</v>
      </c>
      <c r="G84" s="95" t="s">
        <v>79</v>
      </c>
      <c r="I84" s="95" t="s">
        <v>80</v>
      </c>
      <c r="L84" s="97" t="s">
        <v>81</v>
      </c>
      <c r="M84" s="95" t="s">
        <v>82</v>
      </c>
    </row>
    <row r="85" spans="1:13" x14ac:dyDescent="0.2">
      <c r="A85" s="95" t="s">
        <v>173</v>
      </c>
      <c r="B85" s="95" t="str">
        <f>R$25</f>
        <v>OtsAC20NSNT_0494</v>
      </c>
      <c r="C85" s="98"/>
      <c r="D85" s="95" t="s">
        <v>77</v>
      </c>
      <c r="F85" s="95" t="s">
        <v>78</v>
      </c>
      <c r="G85" s="95" t="s">
        <v>79</v>
      </c>
      <c r="I85" s="95" t="s">
        <v>80</v>
      </c>
      <c r="L85" s="97" t="s">
        <v>81</v>
      </c>
      <c r="M85" s="95" t="s">
        <v>82</v>
      </c>
    </row>
    <row r="86" spans="1:13" x14ac:dyDescent="0.2">
      <c r="A86" s="95" t="s">
        <v>174</v>
      </c>
      <c r="B86" s="95" t="str">
        <f>AE$7</f>
        <v>OtsAC20NSNT_0581</v>
      </c>
      <c r="C86" s="98"/>
      <c r="D86" s="95" t="s">
        <v>77</v>
      </c>
      <c r="F86" s="95" t="s">
        <v>78</v>
      </c>
      <c r="G86" s="95" t="s">
        <v>79</v>
      </c>
      <c r="I86" s="95" t="s">
        <v>80</v>
      </c>
      <c r="L86" s="97" t="s">
        <v>81</v>
      </c>
      <c r="M86" s="95" t="s">
        <v>82</v>
      </c>
    </row>
    <row r="87" spans="1:13" x14ac:dyDescent="0.2">
      <c r="A87" s="95" t="s">
        <v>175</v>
      </c>
      <c r="B87" s="95" t="str">
        <f>AE$18</f>
        <v>OtsAC20NSNT_0675</v>
      </c>
      <c r="C87" s="98"/>
      <c r="D87" s="95" t="s">
        <v>77</v>
      </c>
      <c r="F87" s="95" t="s">
        <v>78</v>
      </c>
      <c r="G87" s="95" t="s">
        <v>79</v>
      </c>
      <c r="I87" s="95" t="s">
        <v>80</v>
      </c>
      <c r="L87" s="97" t="s">
        <v>81</v>
      </c>
      <c r="M87" s="95" t="s">
        <v>82</v>
      </c>
    </row>
    <row r="88" spans="1:13" x14ac:dyDescent="0.2">
      <c r="A88" s="95" t="s">
        <v>176</v>
      </c>
      <c r="B88" s="95" t="str">
        <f>AE$8</f>
        <v>OtsAC20NSNT_0582</v>
      </c>
      <c r="C88" s="98"/>
      <c r="D88" s="95" t="s">
        <v>77</v>
      </c>
      <c r="F88" s="95" t="s">
        <v>78</v>
      </c>
      <c r="G88" s="95" t="s">
        <v>79</v>
      </c>
      <c r="I88" s="95" t="s">
        <v>80</v>
      </c>
      <c r="L88" s="97" t="s">
        <v>81</v>
      </c>
      <c r="M88" s="95" t="s">
        <v>82</v>
      </c>
    </row>
    <row r="89" spans="1:13" x14ac:dyDescent="0.2">
      <c r="A89" s="95" t="s">
        <v>177</v>
      </c>
      <c r="B89" s="95" t="str">
        <f>AE$19</f>
        <v>OtsAC20NSNT_0676</v>
      </c>
      <c r="C89" s="98"/>
      <c r="D89" s="95" t="s">
        <v>77</v>
      </c>
      <c r="F89" s="95" t="s">
        <v>78</v>
      </c>
      <c r="G89" s="95" t="s">
        <v>79</v>
      </c>
      <c r="I89" s="95" t="s">
        <v>80</v>
      </c>
      <c r="L89" s="97" t="s">
        <v>81</v>
      </c>
      <c r="M89" s="95" t="s">
        <v>82</v>
      </c>
    </row>
    <row r="90" spans="1:13" x14ac:dyDescent="0.2">
      <c r="A90" s="95" t="s">
        <v>178</v>
      </c>
      <c r="B90" s="95" t="str">
        <f>AE$9</f>
        <v>OtsAC20NSNT_0583</v>
      </c>
      <c r="C90" s="98"/>
      <c r="D90" s="95" t="s">
        <v>77</v>
      </c>
      <c r="F90" s="95" t="s">
        <v>78</v>
      </c>
      <c r="G90" s="95" t="s">
        <v>79</v>
      </c>
      <c r="I90" s="95" t="s">
        <v>80</v>
      </c>
      <c r="L90" s="97" t="s">
        <v>81</v>
      </c>
      <c r="M90" s="95" t="s">
        <v>82</v>
      </c>
    </row>
    <row r="91" spans="1:13" x14ac:dyDescent="0.2">
      <c r="A91" s="95" t="s">
        <v>179</v>
      </c>
      <c r="B91" s="95" t="str">
        <f>AE$20</f>
        <v>OtsAC20NSNT_0677</v>
      </c>
      <c r="C91" s="98"/>
      <c r="D91" s="95" t="s">
        <v>77</v>
      </c>
      <c r="F91" s="95" t="s">
        <v>78</v>
      </c>
      <c r="G91" s="95" t="s">
        <v>79</v>
      </c>
      <c r="I91" s="95" t="s">
        <v>80</v>
      </c>
      <c r="L91" s="97" t="s">
        <v>81</v>
      </c>
      <c r="M91" s="95" t="s">
        <v>82</v>
      </c>
    </row>
    <row r="92" spans="1:13" x14ac:dyDescent="0.2">
      <c r="A92" s="95" t="s">
        <v>180</v>
      </c>
      <c r="B92" s="95" t="str">
        <f>AE$10</f>
        <v>OtsAC20NSNT_0584</v>
      </c>
      <c r="C92" s="98"/>
      <c r="D92" s="95" t="s">
        <v>77</v>
      </c>
      <c r="F92" s="95" t="s">
        <v>78</v>
      </c>
      <c r="G92" s="95" t="s">
        <v>79</v>
      </c>
      <c r="I92" s="95" t="s">
        <v>80</v>
      </c>
      <c r="L92" s="97" t="s">
        <v>81</v>
      </c>
      <c r="M92" s="95" t="s">
        <v>82</v>
      </c>
    </row>
    <row r="93" spans="1:13" x14ac:dyDescent="0.2">
      <c r="A93" s="95" t="s">
        <v>181</v>
      </c>
      <c r="B93" s="95" t="str">
        <f>AE$21</f>
        <v>OtsAC20NSNT_0678</v>
      </c>
      <c r="C93" s="98"/>
      <c r="D93" s="95" t="s">
        <v>77</v>
      </c>
      <c r="F93" s="95" t="s">
        <v>78</v>
      </c>
      <c r="G93" s="95" t="s">
        <v>79</v>
      </c>
      <c r="I93" s="95" t="s">
        <v>80</v>
      </c>
      <c r="L93" s="97" t="s">
        <v>81</v>
      </c>
      <c r="M93" s="95" t="s">
        <v>82</v>
      </c>
    </row>
    <row r="94" spans="1:13" x14ac:dyDescent="0.2">
      <c r="A94" s="95" t="s">
        <v>182</v>
      </c>
      <c r="B94" s="95" t="str">
        <f>AE$11</f>
        <v>OtsAC20NSNT_0585</v>
      </c>
      <c r="C94" s="98"/>
      <c r="D94" s="95" t="s">
        <v>77</v>
      </c>
      <c r="F94" s="95" t="s">
        <v>78</v>
      </c>
      <c r="G94" s="95" t="s">
        <v>79</v>
      </c>
      <c r="I94" s="95" t="s">
        <v>80</v>
      </c>
      <c r="L94" s="97" t="s">
        <v>81</v>
      </c>
      <c r="M94" s="95" t="s">
        <v>82</v>
      </c>
    </row>
    <row r="95" spans="1:13" x14ac:dyDescent="0.2">
      <c r="A95" s="95" t="s">
        <v>183</v>
      </c>
      <c r="B95" s="95" t="str">
        <f>AE$22</f>
        <v>OtsAC20NSNT_0679</v>
      </c>
      <c r="C95" s="98"/>
      <c r="D95" s="95" t="s">
        <v>77</v>
      </c>
      <c r="F95" s="95" t="s">
        <v>78</v>
      </c>
      <c r="G95" s="95" t="s">
        <v>79</v>
      </c>
      <c r="I95" s="95" t="s">
        <v>80</v>
      </c>
      <c r="L95" s="97" t="s">
        <v>81</v>
      </c>
      <c r="M95" s="95" t="s">
        <v>82</v>
      </c>
    </row>
    <row r="96" spans="1:13" x14ac:dyDescent="0.2">
      <c r="A96" s="95" t="s">
        <v>184</v>
      </c>
      <c r="B96" s="95" t="str">
        <f>AE$12</f>
        <v>OtsAC20NSNT_0586</v>
      </c>
      <c r="C96" s="98"/>
      <c r="D96" s="95" t="s">
        <v>77</v>
      </c>
      <c r="F96" s="95" t="s">
        <v>78</v>
      </c>
      <c r="G96" s="95" t="s">
        <v>79</v>
      </c>
      <c r="I96" s="95" t="s">
        <v>80</v>
      </c>
      <c r="L96" s="97" t="s">
        <v>81</v>
      </c>
      <c r="M96" s="95" t="s">
        <v>82</v>
      </c>
    </row>
    <row r="97" spans="1:13" x14ac:dyDescent="0.2">
      <c r="A97" s="95" t="s">
        <v>185</v>
      </c>
      <c r="B97" s="95" t="str">
        <f>AE$23</f>
        <v>OtsAC20NSNT_0680</v>
      </c>
      <c r="C97" s="98"/>
      <c r="D97" s="95" t="s">
        <v>77</v>
      </c>
      <c r="F97" s="95" t="s">
        <v>78</v>
      </c>
      <c r="G97" s="95" t="s">
        <v>79</v>
      </c>
      <c r="I97" s="95" t="s">
        <v>80</v>
      </c>
      <c r="L97" s="97" t="s">
        <v>81</v>
      </c>
      <c r="M97" s="95" t="s">
        <v>82</v>
      </c>
    </row>
    <row r="98" spans="1:13" x14ac:dyDescent="0.2">
      <c r="A98" s="95" t="s">
        <v>186</v>
      </c>
      <c r="B98" s="95" t="str">
        <f>AE$13</f>
        <v>OtsAC20NSNT_0587</v>
      </c>
      <c r="C98" s="98"/>
      <c r="D98" s="95" t="s">
        <v>77</v>
      </c>
      <c r="F98" s="95" t="s">
        <v>78</v>
      </c>
      <c r="G98" s="95" t="s">
        <v>79</v>
      </c>
      <c r="I98" s="95" t="s">
        <v>80</v>
      </c>
      <c r="L98" s="97" t="s">
        <v>81</v>
      </c>
      <c r="M98" s="95" t="s">
        <v>82</v>
      </c>
    </row>
    <row r="99" spans="1:13" x14ac:dyDescent="0.2">
      <c r="A99" s="95" t="s">
        <v>187</v>
      </c>
      <c r="B99" s="95" t="str">
        <f>AE$24</f>
        <v>OtsAC20NSNT_0681</v>
      </c>
      <c r="C99" s="98"/>
      <c r="D99" s="95" t="s">
        <v>77</v>
      </c>
      <c r="F99" s="95" t="s">
        <v>78</v>
      </c>
      <c r="G99" s="95" t="s">
        <v>79</v>
      </c>
      <c r="I99" s="95" t="s">
        <v>80</v>
      </c>
      <c r="L99" s="97" t="s">
        <v>81</v>
      </c>
      <c r="M99" s="95" t="s">
        <v>82</v>
      </c>
    </row>
    <row r="100" spans="1:13" x14ac:dyDescent="0.2">
      <c r="A100" s="95" t="s">
        <v>188</v>
      </c>
      <c r="B100" s="95" t="str">
        <f>AE$14</f>
        <v>OtsAC20NSNT_0588</v>
      </c>
      <c r="C100" s="98"/>
      <c r="D100" s="95" t="s">
        <v>77</v>
      </c>
      <c r="F100" s="95" t="s">
        <v>78</v>
      </c>
      <c r="G100" s="95" t="s">
        <v>79</v>
      </c>
      <c r="I100" s="95" t="s">
        <v>80</v>
      </c>
      <c r="L100" s="97" t="s">
        <v>81</v>
      </c>
      <c r="M100" s="95" t="s">
        <v>82</v>
      </c>
    </row>
    <row r="101" spans="1:13" x14ac:dyDescent="0.2">
      <c r="A101" s="95" t="s">
        <v>189</v>
      </c>
      <c r="B101" s="95" t="str">
        <f>AE$25</f>
        <v>OtsAC20NSNT_0682</v>
      </c>
      <c r="C101" s="98"/>
      <c r="D101" s="95" t="s">
        <v>77</v>
      </c>
      <c r="F101" s="95" t="s">
        <v>78</v>
      </c>
      <c r="G101" s="95" t="s">
        <v>79</v>
      </c>
      <c r="I101" s="95" t="s">
        <v>80</v>
      </c>
      <c r="L101" s="97" t="s">
        <v>81</v>
      </c>
      <c r="M101" s="95" t="s">
        <v>82</v>
      </c>
    </row>
    <row r="102" spans="1:13" x14ac:dyDescent="0.2">
      <c r="A102" s="95" t="s">
        <v>190</v>
      </c>
      <c r="B102" s="97" t="str">
        <f>$S$7</f>
        <v>OtsAC20NSNT_0401</v>
      </c>
      <c r="C102" s="98"/>
      <c r="D102" s="95" t="s">
        <v>77</v>
      </c>
      <c r="F102" s="95" t="s">
        <v>78</v>
      </c>
      <c r="G102" s="95" t="s">
        <v>79</v>
      </c>
      <c r="I102" s="95" t="s">
        <v>80</v>
      </c>
      <c r="L102" s="97" t="s">
        <v>81</v>
      </c>
      <c r="M102" s="95" t="s">
        <v>82</v>
      </c>
    </row>
    <row r="103" spans="1:13" x14ac:dyDescent="0.2">
      <c r="A103" s="95" t="s">
        <v>191</v>
      </c>
      <c r="B103" s="95" t="str">
        <f>$S$18</f>
        <v>OtsAC20NSNT_0495</v>
      </c>
      <c r="C103" s="98"/>
      <c r="D103" s="95" t="s">
        <v>77</v>
      </c>
      <c r="F103" s="95" t="s">
        <v>78</v>
      </c>
      <c r="G103" s="95" t="s">
        <v>79</v>
      </c>
      <c r="I103" s="95" t="s">
        <v>80</v>
      </c>
      <c r="L103" s="97" t="s">
        <v>81</v>
      </c>
      <c r="M103" s="95" t="s">
        <v>82</v>
      </c>
    </row>
    <row r="104" spans="1:13" x14ac:dyDescent="0.2">
      <c r="A104" s="95" t="s">
        <v>192</v>
      </c>
      <c r="B104" s="95" t="str">
        <f>$S$8</f>
        <v>OtsAC20NSNT_0402</v>
      </c>
      <c r="C104" s="98"/>
      <c r="D104" s="95" t="s">
        <v>77</v>
      </c>
      <c r="F104" s="95" t="s">
        <v>78</v>
      </c>
      <c r="G104" s="95" t="s">
        <v>79</v>
      </c>
      <c r="I104" s="95" t="s">
        <v>80</v>
      </c>
      <c r="L104" s="97" t="s">
        <v>81</v>
      </c>
      <c r="M104" s="95" t="s">
        <v>82</v>
      </c>
    </row>
    <row r="105" spans="1:13" x14ac:dyDescent="0.2">
      <c r="A105" s="95" t="s">
        <v>193</v>
      </c>
      <c r="B105" s="95" t="str">
        <f>$S$19</f>
        <v>OtsAC20NSNT_0496</v>
      </c>
      <c r="C105" s="98"/>
      <c r="D105" s="95" t="s">
        <v>77</v>
      </c>
      <c r="F105" s="95" t="s">
        <v>78</v>
      </c>
      <c r="G105" s="95" t="s">
        <v>79</v>
      </c>
      <c r="I105" s="95" t="s">
        <v>80</v>
      </c>
      <c r="L105" s="97" t="s">
        <v>81</v>
      </c>
      <c r="M105" s="95" t="s">
        <v>82</v>
      </c>
    </row>
    <row r="106" spans="1:13" x14ac:dyDescent="0.2">
      <c r="A106" s="95" t="s">
        <v>194</v>
      </c>
      <c r="B106" s="97" t="str">
        <f>$S$9</f>
        <v>OtsAC20NSNT_0403</v>
      </c>
      <c r="C106" s="98"/>
      <c r="D106" s="95" t="s">
        <v>77</v>
      </c>
      <c r="F106" s="95" t="s">
        <v>78</v>
      </c>
      <c r="G106" s="95" t="s">
        <v>79</v>
      </c>
      <c r="I106" s="95" t="s">
        <v>80</v>
      </c>
      <c r="L106" s="97" t="s">
        <v>81</v>
      </c>
      <c r="M106" s="95" t="s">
        <v>82</v>
      </c>
    </row>
    <row r="107" spans="1:13" x14ac:dyDescent="0.2">
      <c r="A107" s="95" t="s">
        <v>195</v>
      </c>
      <c r="B107" s="95" t="str">
        <f>S$20</f>
        <v>OtsAC20NSNT_0497</v>
      </c>
      <c r="C107" s="98"/>
      <c r="D107" s="95" t="s">
        <v>77</v>
      </c>
      <c r="F107" s="95" t="s">
        <v>78</v>
      </c>
      <c r="G107" s="95" t="s">
        <v>79</v>
      </c>
      <c r="I107" s="95" t="s">
        <v>80</v>
      </c>
      <c r="L107" s="97" t="s">
        <v>81</v>
      </c>
      <c r="M107" s="95" t="s">
        <v>82</v>
      </c>
    </row>
    <row r="108" spans="1:13" x14ac:dyDescent="0.2">
      <c r="A108" s="95" t="s">
        <v>196</v>
      </c>
      <c r="B108" s="95" t="str">
        <f>S$10</f>
        <v>OtsAC20NSNT_0404</v>
      </c>
      <c r="C108" s="98"/>
      <c r="D108" s="95" t="s">
        <v>77</v>
      </c>
      <c r="F108" s="95" t="s">
        <v>78</v>
      </c>
      <c r="G108" s="95" t="s">
        <v>79</v>
      </c>
      <c r="I108" s="95" t="s">
        <v>80</v>
      </c>
      <c r="L108" s="97" t="s">
        <v>81</v>
      </c>
      <c r="M108" s="95" t="s">
        <v>82</v>
      </c>
    </row>
    <row r="109" spans="1:13" x14ac:dyDescent="0.2">
      <c r="A109" s="95" t="s">
        <v>197</v>
      </c>
      <c r="B109" s="95" t="str">
        <f>S$21</f>
        <v>OtsAC20NSNT_0498</v>
      </c>
      <c r="C109" s="98"/>
      <c r="D109" s="95" t="s">
        <v>77</v>
      </c>
      <c r="F109" s="95" t="s">
        <v>78</v>
      </c>
      <c r="G109" s="95" t="s">
        <v>79</v>
      </c>
      <c r="I109" s="95" t="s">
        <v>80</v>
      </c>
      <c r="L109" s="97" t="s">
        <v>81</v>
      </c>
      <c r="M109" s="95" t="s">
        <v>82</v>
      </c>
    </row>
    <row r="110" spans="1:13" x14ac:dyDescent="0.2">
      <c r="A110" s="95" t="s">
        <v>198</v>
      </c>
      <c r="B110" s="95" t="str">
        <f>S$11</f>
        <v>OtsAC20NSNT_0405</v>
      </c>
      <c r="C110" s="98"/>
      <c r="D110" s="95" t="s">
        <v>77</v>
      </c>
      <c r="F110" s="95" t="s">
        <v>78</v>
      </c>
      <c r="G110" s="95" t="s">
        <v>79</v>
      </c>
      <c r="I110" s="95" t="s">
        <v>80</v>
      </c>
      <c r="L110" s="97" t="s">
        <v>81</v>
      </c>
      <c r="M110" s="95" t="s">
        <v>82</v>
      </c>
    </row>
    <row r="111" spans="1:13" x14ac:dyDescent="0.2">
      <c r="A111" s="95" t="s">
        <v>199</v>
      </c>
      <c r="B111" s="95" t="str">
        <f>S$22</f>
        <v>OtsAC20NSNT_0499</v>
      </c>
      <c r="C111" s="98"/>
      <c r="D111" s="95" t="s">
        <v>77</v>
      </c>
      <c r="F111" s="95" t="s">
        <v>78</v>
      </c>
      <c r="G111" s="95" t="s">
        <v>79</v>
      </c>
      <c r="I111" s="95" t="s">
        <v>80</v>
      </c>
      <c r="L111" s="97" t="s">
        <v>81</v>
      </c>
      <c r="M111" s="95" t="s">
        <v>82</v>
      </c>
    </row>
    <row r="112" spans="1:13" x14ac:dyDescent="0.2">
      <c r="A112" s="95" t="s">
        <v>200</v>
      </c>
      <c r="B112" s="95" t="str">
        <f>S$12</f>
        <v>OtsAC20NSNT_0406</v>
      </c>
      <c r="C112" s="98"/>
      <c r="D112" s="95" t="s">
        <v>77</v>
      </c>
      <c r="F112" s="95" t="s">
        <v>78</v>
      </c>
      <c r="G112" s="95" t="s">
        <v>79</v>
      </c>
      <c r="I112" s="95" t="s">
        <v>80</v>
      </c>
      <c r="L112" s="97" t="s">
        <v>81</v>
      </c>
      <c r="M112" s="95" t="s">
        <v>82</v>
      </c>
    </row>
    <row r="113" spans="1:13" x14ac:dyDescent="0.2">
      <c r="A113" s="95" t="s">
        <v>201</v>
      </c>
      <c r="B113" s="95" t="str">
        <f>S$23</f>
        <v>OtsAC20NSNT_0500</v>
      </c>
      <c r="C113" s="98"/>
      <c r="D113" s="95" t="s">
        <v>77</v>
      </c>
      <c r="F113" s="95" t="s">
        <v>78</v>
      </c>
      <c r="G113" s="95" t="s">
        <v>79</v>
      </c>
      <c r="I113" s="95" t="s">
        <v>80</v>
      </c>
      <c r="L113" s="97" t="s">
        <v>81</v>
      </c>
      <c r="M113" s="95" t="s">
        <v>82</v>
      </c>
    </row>
    <row r="114" spans="1:13" x14ac:dyDescent="0.2">
      <c r="A114" s="95" t="s">
        <v>202</v>
      </c>
      <c r="B114" s="95" t="str">
        <f>S$13</f>
        <v>OtsAC20NSNT_0407</v>
      </c>
      <c r="C114" s="98"/>
      <c r="D114" s="95" t="s">
        <v>77</v>
      </c>
      <c r="F114" s="95" t="s">
        <v>78</v>
      </c>
      <c r="G114" s="95" t="s">
        <v>79</v>
      </c>
      <c r="I114" s="95" t="s">
        <v>80</v>
      </c>
      <c r="L114" s="97" t="s">
        <v>81</v>
      </c>
      <c r="M114" s="95" t="s">
        <v>82</v>
      </c>
    </row>
    <row r="115" spans="1:13" x14ac:dyDescent="0.2">
      <c r="A115" s="95" t="s">
        <v>203</v>
      </c>
      <c r="B115" s="95" t="str">
        <f>S$24</f>
        <v>OtsAC20NSNT_0501</v>
      </c>
      <c r="C115" s="98"/>
      <c r="D115" s="95" t="s">
        <v>77</v>
      </c>
      <c r="F115" s="95" t="s">
        <v>78</v>
      </c>
      <c r="G115" s="95" t="s">
        <v>79</v>
      </c>
      <c r="I115" s="95" t="s">
        <v>80</v>
      </c>
      <c r="L115" s="97" t="s">
        <v>81</v>
      </c>
      <c r="M115" s="95" t="s">
        <v>82</v>
      </c>
    </row>
    <row r="116" spans="1:13" x14ac:dyDescent="0.2">
      <c r="A116" s="95" t="s">
        <v>204</v>
      </c>
      <c r="B116" s="95" t="str">
        <f>S$14</f>
        <v>OtsAC20NSNT_0408</v>
      </c>
      <c r="C116" s="98"/>
      <c r="D116" s="95" t="s">
        <v>77</v>
      </c>
      <c r="F116" s="95" t="s">
        <v>78</v>
      </c>
      <c r="G116" s="95" t="s">
        <v>79</v>
      </c>
      <c r="I116" s="95" t="s">
        <v>80</v>
      </c>
      <c r="L116" s="97" t="s">
        <v>81</v>
      </c>
      <c r="M116" s="95" t="s">
        <v>82</v>
      </c>
    </row>
    <row r="117" spans="1:13" x14ac:dyDescent="0.2">
      <c r="A117" s="95" t="s">
        <v>205</v>
      </c>
      <c r="B117" s="95" t="str">
        <f>S$25</f>
        <v>OtsAC20NSNT_0502</v>
      </c>
      <c r="C117" s="98"/>
      <c r="D117" s="95" t="s">
        <v>77</v>
      </c>
      <c r="F117" s="95" t="s">
        <v>78</v>
      </c>
      <c r="G117" s="95" t="s">
        <v>79</v>
      </c>
      <c r="I117" s="95" t="s">
        <v>80</v>
      </c>
      <c r="L117" s="97" t="s">
        <v>81</v>
      </c>
      <c r="M117" s="95" t="s">
        <v>82</v>
      </c>
    </row>
    <row r="118" spans="1:13" x14ac:dyDescent="0.2">
      <c r="A118" s="95" t="s">
        <v>206</v>
      </c>
      <c r="B118" s="95" t="str">
        <f>AF$7</f>
        <v>OtsAC20NSNT_0589</v>
      </c>
      <c r="C118" s="98"/>
      <c r="D118" s="95" t="s">
        <v>77</v>
      </c>
      <c r="F118" s="95" t="s">
        <v>78</v>
      </c>
      <c r="G118" s="95" t="s">
        <v>79</v>
      </c>
      <c r="I118" s="95" t="s">
        <v>80</v>
      </c>
      <c r="L118" s="97" t="s">
        <v>81</v>
      </c>
      <c r="M118" s="95" t="s">
        <v>82</v>
      </c>
    </row>
    <row r="119" spans="1:13" x14ac:dyDescent="0.2">
      <c r="A119" s="95" t="s">
        <v>207</v>
      </c>
      <c r="B119" s="95" t="str">
        <f>AF$18</f>
        <v>OtsAC20NSNT_0683</v>
      </c>
      <c r="C119" s="98"/>
      <c r="D119" s="95" t="s">
        <v>77</v>
      </c>
      <c r="F119" s="95" t="s">
        <v>78</v>
      </c>
      <c r="G119" s="95" t="s">
        <v>79</v>
      </c>
      <c r="I119" s="95" t="s">
        <v>80</v>
      </c>
      <c r="L119" s="97" t="s">
        <v>81</v>
      </c>
      <c r="M119" s="95" t="s">
        <v>82</v>
      </c>
    </row>
    <row r="120" spans="1:13" x14ac:dyDescent="0.2">
      <c r="A120" s="95" t="s">
        <v>208</v>
      </c>
      <c r="B120" s="95" t="str">
        <f>AF$8</f>
        <v>OtsAC20NSNT_0590</v>
      </c>
      <c r="C120" s="98"/>
      <c r="D120" s="95" t="s">
        <v>77</v>
      </c>
      <c r="F120" s="95" t="s">
        <v>78</v>
      </c>
      <c r="G120" s="95" t="s">
        <v>79</v>
      </c>
      <c r="I120" s="95" t="s">
        <v>80</v>
      </c>
      <c r="L120" s="97" t="s">
        <v>81</v>
      </c>
      <c r="M120" s="95" t="s">
        <v>82</v>
      </c>
    </row>
    <row r="121" spans="1:13" x14ac:dyDescent="0.2">
      <c r="A121" s="95" t="s">
        <v>209</v>
      </c>
      <c r="B121" s="95" t="str">
        <f>AF$19</f>
        <v>OtsAC20NSNT_0684</v>
      </c>
      <c r="C121" s="98"/>
      <c r="D121" s="95" t="s">
        <v>77</v>
      </c>
      <c r="F121" s="95" t="s">
        <v>78</v>
      </c>
      <c r="G121" s="95" t="s">
        <v>79</v>
      </c>
      <c r="I121" s="95" t="s">
        <v>80</v>
      </c>
      <c r="L121" s="97" t="s">
        <v>81</v>
      </c>
      <c r="M121" s="95" t="s">
        <v>82</v>
      </c>
    </row>
    <row r="122" spans="1:13" x14ac:dyDescent="0.2">
      <c r="A122" s="95" t="s">
        <v>210</v>
      </c>
      <c r="B122" s="95" t="str">
        <f>AF$9</f>
        <v>OtsAC20NSNT_0591</v>
      </c>
      <c r="C122" s="98"/>
      <c r="D122" s="95" t="s">
        <v>77</v>
      </c>
      <c r="F122" s="95" t="s">
        <v>78</v>
      </c>
      <c r="G122" s="95" t="s">
        <v>79</v>
      </c>
      <c r="I122" s="95" t="s">
        <v>80</v>
      </c>
      <c r="L122" s="97" t="s">
        <v>81</v>
      </c>
      <c r="M122" s="95" t="s">
        <v>82</v>
      </c>
    </row>
    <row r="123" spans="1:13" x14ac:dyDescent="0.2">
      <c r="A123" s="95" t="s">
        <v>211</v>
      </c>
      <c r="B123" s="95" t="str">
        <f>AF$20</f>
        <v>OtsAC20NSNT_0685</v>
      </c>
      <c r="C123" s="98"/>
      <c r="D123" s="95" t="s">
        <v>77</v>
      </c>
      <c r="F123" s="95" t="s">
        <v>78</v>
      </c>
      <c r="G123" s="95" t="s">
        <v>79</v>
      </c>
      <c r="I123" s="95" t="s">
        <v>80</v>
      </c>
      <c r="L123" s="97" t="s">
        <v>81</v>
      </c>
      <c r="M123" s="95" t="s">
        <v>82</v>
      </c>
    </row>
    <row r="124" spans="1:13" x14ac:dyDescent="0.2">
      <c r="A124" s="95" t="s">
        <v>212</v>
      </c>
      <c r="B124" s="95" t="str">
        <f>AF$10</f>
        <v>OtsAC20NSNT_0592</v>
      </c>
      <c r="C124" s="98"/>
      <c r="D124" s="95" t="s">
        <v>77</v>
      </c>
      <c r="F124" s="95" t="s">
        <v>78</v>
      </c>
      <c r="G124" s="95" t="s">
        <v>79</v>
      </c>
      <c r="I124" s="95" t="s">
        <v>80</v>
      </c>
      <c r="L124" s="97" t="s">
        <v>81</v>
      </c>
      <c r="M124" s="95" t="s">
        <v>82</v>
      </c>
    </row>
    <row r="125" spans="1:13" x14ac:dyDescent="0.2">
      <c r="A125" s="95" t="s">
        <v>213</v>
      </c>
      <c r="B125" s="95" t="str">
        <f>AF$21</f>
        <v>OtsAC20NSNT_0686</v>
      </c>
      <c r="C125" s="98"/>
      <c r="D125" s="95" t="s">
        <v>77</v>
      </c>
      <c r="F125" s="95" t="s">
        <v>78</v>
      </c>
      <c r="G125" s="95" t="s">
        <v>79</v>
      </c>
      <c r="I125" s="95" t="s">
        <v>80</v>
      </c>
      <c r="L125" s="97" t="s">
        <v>81</v>
      </c>
      <c r="M125" s="95" t="s">
        <v>82</v>
      </c>
    </row>
    <row r="126" spans="1:13" x14ac:dyDescent="0.2">
      <c r="A126" s="95" t="s">
        <v>214</v>
      </c>
      <c r="B126" s="95" t="str">
        <f>AF$11</f>
        <v>OtsAC20NSNT_0593</v>
      </c>
      <c r="C126" s="98"/>
      <c r="D126" s="95" t="s">
        <v>77</v>
      </c>
      <c r="F126" s="95" t="s">
        <v>78</v>
      </c>
      <c r="G126" s="95" t="s">
        <v>79</v>
      </c>
      <c r="I126" s="95" t="s">
        <v>80</v>
      </c>
      <c r="L126" s="97" t="s">
        <v>81</v>
      </c>
      <c r="M126" s="95" t="s">
        <v>82</v>
      </c>
    </row>
    <row r="127" spans="1:13" x14ac:dyDescent="0.2">
      <c r="A127" s="95" t="s">
        <v>215</v>
      </c>
      <c r="B127" s="95" t="str">
        <f>AF$22</f>
        <v>OtsAC20NSNT_0687</v>
      </c>
      <c r="C127" s="98"/>
      <c r="D127" s="95" t="s">
        <v>77</v>
      </c>
      <c r="F127" s="95" t="s">
        <v>78</v>
      </c>
      <c r="G127" s="95" t="s">
        <v>79</v>
      </c>
      <c r="I127" s="95" t="s">
        <v>80</v>
      </c>
      <c r="L127" s="97" t="s">
        <v>81</v>
      </c>
      <c r="M127" s="95" t="s">
        <v>82</v>
      </c>
    </row>
    <row r="128" spans="1:13" x14ac:dyDescent="0.2">
      <c r="A128" s="95" t="s">
        <v>216</v>
      </c>
      <c r="B128" s="95" t="str">
        <f>AF$12</f>
        <v>OtsAC20NSNT_0594</v>
      </c>
      <c r="C128" s="98"/>
      <c r="D128" s="95" t="s">
        <v>77</v>
      </c>
      <c r="F128" s="95" t="s">
        <v>78</v>
      </c>
      <c r="G128" s="95" t="s">
        <v>79</v>
      </c>
      <c r="I128" s="95" t="s">
        <v>80</v>
      </c>
      <c r="L128" s="97" t="s">
        <v>81</v>
      </c>
      <c r="M128" s="95" t="s">
        <v>82</v>
      </c>
    </row>
    <row r="129" spans="1:13" x14ac:dyDescent="0.2">
      <c r="A129" s="95" t="s">
        <v>217</v>
      </c>
      <c r="B129" s="95" t="str">
        <f>AF$23</f>
        <v>OtsAC20NSNT_0688</v>
      </c>
      <c r="C129" s="98"/>
      <c r="D129" s="95" t="s">
        <v>77</v>
      </c>
      <c r="F129" s="95" t="s">
        <v>78</v>
      </c>
      <c r="G129" s="95" t="s">
        <v>79</v>
      </c>
      <c r="I129" s="95" t="s">
        <v>80</v>
      </c>
      <c r="L129" s="97" t="s">
        <v>81</v>
      </c>
      <c r="M129" s="95" t="s">
        <v>82</v>
      </c>
    </row>
    <row r="130" spans="1:13" x14ac:dyDescent="0.2">
      <c r="A130" s="95" t="s">
        <v>218</v>
      </c>
      <c r="B130" s="95" t="str">
        <f>AF$13</f>
        <v>OtsAC20NSNT_0595</v>
      </c>
      <c r="C130" s="98"/>
      <c r="D130" s="95" t="s">
        <v>77</v>
      </c>
      <c r="F130" s="95" t="s">
        <v>78</v>
      </c>
      <c r="G130" s="95" t="s">
        <v>79</v>
      </c>
      <c r="I130" s="95" t="s">
        <v>80</v>
      </c>
      <c r="L130" s="97" t="s">
        <v>81</v>
      </c>
      <c r="M130" s="95" t="s">
        <v>82</v>
      </c>
    </row>
    <row r="131" spans="1:13" x14ac:dyDescent="0.2">
      <c r="A131" s="95" t="s">
        <v>219</v>
      </c>
      <c r="B131" s="95" t="str">
        <f>AF$24</f>
        <v>OtsAC20NSNT_0689</v>
      </c>
      <c r="C131" s="98"/>
      <c r="D131" s="95" t="s">
        <v>77</v>
      </c>
      <c r="F131" s="95" t="s">
        <v>78</v>
      </c>
      <c r="G131" s="95" t="s">
        <v>79</v>
      </c>
      <c r="I131" s="95" t="s">
        <v>80</v>
      </c>
      <c r="L131" s="97" t="s">
        <v>81</v>
      </c>
      <c r="M131" s="95" t="s">
        <v>82</v>
      </c>
    </row>
    <row r="132" spans="1:13" x14ac:dyDescent="0.2">
      <c r="A132" s="95" t="s">
        <v>220</v>
      </c>
      <c r="B132" s="95" t="str">
        <f>AF$14</f>
        <v>OtsAC20NSNT_0596</v>
      </c>
      <c r="C132" s="98"/>
      <c r="D132" s="95" t="s">
        <v>77</v>
      </c>
      <c r="F132" s="95" t="s">
        <v>78</v>
      </c>
      <c r="G132" s="95" t="s">
        <v>79</v>
      </c>
      <c r="I132" s="95" t="s">
        <v>80</v>
      </c>
      <c r="L132" s="97" t="s">
        <v>81</v>
      </c>
      <c r="M132" s="95" t="s">
        <v>82</v>
      </c>
    </row>
    <row r="133" spans="1:13" x14ac:dyDescent="0.2">
      <c r="A133" s="95" t="s">
        <v>221</v>
      </c>
      <c r="B133" s="95" t="str">
        <f>AF$25</f>
        <v>OtsAC20NSNT_0690</v>
      </c>
      <c r="C133" s="98"/>
      <c r="D133" s="95" t="s">
        <v>77</v>
      </c>
      <c r="F133" s="95" t="s">
        <v>78</v>
      </c>
      <c r="G133" s="95" t="s">
        <v>79</v>
      </c>
      <c r="I133" s="95" t="s">
        <v>80</v>
      </c>
      <c r="L133" s="97" t="s">
        <v>81</v>
      </c>
      <c r="M133" s="95" t="s">
        <v>82</v>
      </c>
    </row>
    <row r="134" spans="1:13" x14ac:dyDescent="0.2">
      <c r="A134" s="95" t="s">
        <v>222</v>
      </c>
      <c r="B134" s="97" t="str">
        <f>$T$7</f>
        <v>OtsAC20NSNT_0409</v>
      </c>
      <c r="C134" s="98"/>
      <c r="D134" s="95" t="s">
        <v>77</v>
      </c>
      <c r="F134" s="95" t="s">
        <v>78</v>
      </c>
      <c r="G134" s="95" t="s">
        <v>79</v>
      </c>
      <c r="I134" s="95" t="s">
        <v>80</v>
      </c>
      <c r="L134" s="97" t="s">
        <v>81</v>
      </c>
      <c r="M134" s="95" t="s">
        <v>82</v>
      </c>
    </row>
    <row r="135" spans="1:13" x14ac:dyDescent="0.2">
      <c r="A135" s="95" t="s">
        <v>223</v>
      </c>
      <c r="B135" s="95" t="str">
        <f>$T$18</f>
        <v>OtsAC20NSNT_0503</v>
      </c>
      <c r="C135" s="98"/>
      <c r="D135" s="95" t="s">
        <v>77</v>
      </c>
      <c r="F135" s="95" t="s">
        <v>78</v>
      </c>
      <c r="G135" s="95" t="s">
        <v>79</v>
      </c>
      <c r="I135" s="95" t="s">
        <v>80</v>
      </c>
      <c r="L135" s="97" t="s">
        <v>81</v>
      </c>
      <c r="M135" s="95" t="s">
        <v>82</v>
      </c>
    </row>
    <row r="136" spans="1:13" x14ac:dyDescent="0.2">
      <c r="A136" s="95" t="s">
        <v>224</v>
      </c>
      <c r="B136" s="95" t="str">
        <f>$T$8</f>
        <v>OtsAC20NSNT_0410</v>
      </c>
      <c r="C136" s="98"/>
      <c r="D136" s="95" t="s">
        <v>77</v>
      </c>
      <c r="F136" s="95" t="s">
        <v>78</v>
      </c>
      <c r="G136" s="95" t="s">
        <v>79</v>
      </c>
      <c r="I136" s="95" t="s">
        <v>80</v>
      </c>
      <c r="L136" s="97" t="s">
        <v>81</v>
      </c>
      <c r="M136" s="95" t="s">
        <v>82</v>
      </c>
    </row>
    <row r="137" spans="1:13" x14ac:dyDescent="0.2">
      <c r="A137" s="95" t="s">
        <v>225</v>
      </c>
      <c r="B137" s="95" t="str">
        <f>$T$19</f>
        <v>OtsAC20NSNT_0504</v>
      </c>
      <c r="C137" s="98"/>
      <c r="D137" s="95" t="s">
        <v>77</v>
      </c>
      <c r="F137" s="95" t="s">
        <v>78</v>
      </c>
      <c r="G137" s="95" t="s">
        <v>79</v>
      </c>
      <c r="I137" s="95" t="s">
        <v>80</v>
      </c>
      <c r="L137" s="97" t="s">
        <v>81</v>
      </c>
      <c r="M137" s="95" t="s">
        <v>82</v>
      </c>
    </row>
    <row r="138" spans="1:13" x14ac:dyDescent="0.2">
      <c r="A138" s="95" t="s">
        <v>226</v>
      </c>
      <c r="B138" s="97" t="str">
        <f>$T$9</f>
        <v>OtsAC20NSNT_0411</v>
      </c>
      <c r="C138" s="98"/>
      <c r="D138" s="95" t="s">
        <v>77</v>
      </c>
      <c r="F138" s="95" t="s">
        <v>78</v>
      </c>
      <c r="G138" s="95" t="s">
        <v>79</v>
      </c>
      <c r="I138" s="95" t="s">
        <v>80</v>
      </c>
      <c r="L138" s="97" t="s">
        <v>81</v>
      </c>
      <c r="M138" s="95" t="s">
        <v>82</v>
      </c>
    </row>
    <row r="139" spans="1:13" x14ac:dyDescent="0.2">
      <c r="A139" s="95" t="s">
        <v>227</v>
      </c>
      <c r="B139" s="95" t="str">
        <f>T$20</f>
        <v>OtsAC20NSNT_0505</v>
      </c>
      <c r="C139" s="98"/>
      <c r="D139" s="95" t="s">
        <v>77</v>
      </c>
      <c r="F139" s="95" t="s">
        <v>78</v>
      </c>
      <c r="G139" s="95" t="s">
        <v>79</v>
      </c>
      <c r="I139" s="95" t="s">
        <v>80</v>
      </c>
      <c r="L139" s="97" t="s">
        <v>81</v>
      </c>
      <c r="M139" s="95" t="s">
        <v>82</v>
      </c>
    </row>
    <row r="140" spans="1:13" x14ac:dyDescent="0.2">
      <c r="A140" s="95" t="s">
        <v>228</v>
      </c>
      <c r="B140" s="95" t="str">
        <f>T$10</f>
        <v>OtsAC20NSNT_0412</v>
      </c>
      <c r="C140" s="98"/>
      <c r="D140" s="95" t="s">
        <v>77</v>
      </c>
      <c r="F140" s="95" t="s">
        <v>78</v>
      </c>
      <c r="G140" s="95" t="s">
        <v>79</v>
      </c>
      <c r="I140" s="95" t="s">
        <v>80</v>
      </c>
      <c r="L140" s="97" t="s">
        <v>81</v>
      </c>
      <c r="M140" s="95" t="s">
        <v>82</v>
      </c>
    </row>
    <row r="141" spans="1:13" x14ac:dyDescent="0.2">
      <c r="A141" s="95" t="s">
        <v>229</v>
      </c>
      <c r="B141" s="95" t="str">
        <f>T$21</f>
        <v>OtsAC20NSNT_0506</v>
      </c>
      <c r="C141" s="98"/>
      <c r="D141" s="95" t="s">
        <v>77</v>
      </c>
      <c r="F141" s="95" t="s">
        <v>78</v>
      </c>
      <c r="G141" s="95" t="s">
        <v>79</v>
      </c>
      <c r="I141" s="95" t="s">
        <v>80</v>
      </c>
      <c r="L141" s="97" t="s">
        <v>81</v>
      </c>
      <c r="M141" s="95" t="s">
        <v>82</v>
      </c>
    </row>
    <row r="142" spans="1:13" x14ac:dyDescent="0.2">
      <c r="A142" s="95" t="s">
        <v>230</v>
      </c>
      <c r="B142" s="95" t="str">
        <f>T$11</f>
        <v>OtsAC20NSNT_0413</v>
      </c>
      <c r="C142" s="98"/>
      <c r="D142" s="95" t="s">
        <v>77</v>
      </c>
      <c r="F142" s="95" t="s">
        <v>78</v>
      </c>
      <c r="G142" s="95" t="s">
        <v>79</v>
      </c>
      <c r="I142" s="95" t="s">
        <v>80</v>
      </c>
      <c r="L142" s="97" t="s">
        <v>81</v>
      </c>
      <c r="M142" s="95" t="s">
        <v>82</v>
      </c>
    </row>
    <row r="143" spans="1:13" x14ac:dyDescent="0.2">
      <c r="A143" s="95" t="s">
        <v>231</v>
      </c>
      <c r="B143" s="95" t="str">
        <f>T$22</f>
        <v>OtsAC20NSNT_0507</v>
      </c>
      <c r="C143" s="98"/>
      <c r="D143" s="95" t="s">
        <v>77</v>
      </c>
      <c r="F143" s="95" t="s">
        <v>78</v>
      </c>
      <c r="G143" s="95" t="s">
        <v>79</v>
      </c>
      <c r="I143" s="95" t="s">
        <v>80</v>
      </c>
      <c r="L143" s="97" t="s">
        <v>81</v>
      </c>
      <c r="M143" s="95" t="s">
        <v>82</v>
      </c>
    </row>
    <row r="144" spans="1:13" x14ac:dyDescent="0.2">
      <c r="A144" s="95" t="s">
        <v>232</v>
      </c>
      <c r="B144" s="95" t="str">
        <f>T$12</f>
        <v>OtsAC20NSNT_0414</v>
      </c>
      <c r="C144" s="98"/>
      <c r="D144" s="95" t="s">
        <v>77</v>
      </c>
      <c r="F144" s="95" t="s">
        <v>78</v>
      </c>
      <c r="G144" s="95" t="s">
        <v>79</v>
      </c>
      <c r="I144" s="95" t="s">
        <v>80</v>
      </c>
      <c r="L144" s="97" t="s">
        <v>81</v>
      </c>
      <c r="M144" s="95" t="s">
        <v>82</v>
      </c>
    </row>
    <row r="145" spans="1:13" x14ac:dyDescent="0.2">
      <c r="A145" s="95" t="s">
        <v>233</v>
      </c>
      <c r="B145" s="95" t="str">
        <f>T$23</f>
        <v>OtsAC20NSNT_0508</v>
      </c>
      <c r="C145" s="98"/>
      <c r="D145" s="95" t="s">
        <v>77</v>
      </c>
      <c r="F145" s="95" t="s">
        <v>78</v>
      </c>
      <c r="G145" s="95" t="s">
        <v>79</v>
      </c>
      <c r="I145" s="95" t="s">
        <v>80</v>
      </c>
      <c r="L145" s="97" t="s">
        <v>81</v>
      </c>
      <c r="M145" s="95" t="s">
        <v>82</v>
      </c>
    </row>
    <row r="146" spans="1:13" x14ac:dyDescent="0.2">
      <c r="A146" s="95" t="s">
        <v>234</v>
      </c>
      <c r="B146" s="95" t="str">
        <f>T$13</f>
        <v>OtsAC20NSNT_0415</v>
      </c>
      <c r="C146" s="98"/>
      <c r="D146" s="95" t="s">
        <v>77</v>
      </c>
      <c r="F146" s="95" t="s">
        <v>78</v>
      </c>
      <c r="G146" s="95" t="s">
        <v>79</v>
      </c>
      <c r="I146" s="95" t="s">
        <v>80</v>
      </c>
      <c r="L146" s="97" t="s">
        <v>81</v>
      </c>
      <c r="M146" s="95" t="s">
        <v>82</v>
      </c>
    </row>
    <row r="147" spans="1:13" x14ac:dyDescent="0.2">
      <c r="A147" s="95" t="s">
        <v>235</v>
      </c>
      <c r="B147" s="95" t="str">
        <f>T$24</f>
        <v>OtsAC20NSNT_0509</v>
      </c>
      <c r="C147" s="98"/>
      <c r="D147" s="95" t="s">
        <v>77</v>
      </c>
      <c r="F147" s="95" t="s">
        <v>78</v>
      </c>
      <c r="G147" s="95" t="s">
        <v>79</v>
      </c>
      <c r="I147" s="95" t="s">
        <v>80</v>
      </c>
      <c r="L147" s="97" t="s">
        <v>81</v>
      </c>
      <c r="M147" s="95" t="s">
        <v>82</v>
      </c>
    </row>
    <row r="148" spans="1:13" x14ac:dyDescent="0.2">
      <c r="A148" s="95" t="s">
        <v>236</v>
      </c>
      <c r="B148" s="95" t="str">
        <f>T$14</f>
        <v>OtsAC20NSNT_0416</v>
      </c>
      <c r="C148" s="98"/>
      <c r="D148" s="95" t="s">
        <v>77</v>
      </c>
      <c r="F148" s="95" t="s">
        <v>78</v>
      </c>
      <c r="G148" s="95" t="s">
        <v>79</v>
      </c>
      <c r="I148" s="95" t="s">
        <v>80</v>
      </c>
      <c r="L148" s="97" t="s">
        <v>81</v>
      </c>
      <c r="M148" s="95" t="s">
        <v>82</v>
      </c>
    </row>
    <row r="149" spans="1:13" x14ac:dyDescent="0.2">
      <c r="A149" s="95" t="s">
        <v>237</v>
      </c>
      <c r="B149" s="95" t="str">
        <f>T$25</f>
        <v>OtsAC20NSNT_0510</v>
      </c>
      <c r="C149" s="98"/>
      <c r="D149" s="95" t="s">
        <v>77</v>
      </c>
      <c r="F149" s="95" t="s">
        <v>78</v>
      </c>
      <c r="G149" s="95" t="s">
        <v>79</v>
      </c>
      <c r="I149" s="95" t="s">
        <v>80</v>
      </c>
      <c r="L149" s="97" t="s">
        <v>81</v>
      </c>
      <c r="M149" s="95" t="s">
        <v>82</v>
      </c>
    </row>
    <row r="150" spans="1:13" x14ac:dyDescent="0.2">
      <c r="A150" s="95" t="s">
        <v>238</v>
      </c>
      <c r="B150" s="95" t="str">
        <f>AG$7</f>
        <v>OtsAC20NSNT_0597</v>
      </c>
      <c r="C150" s="98"/>
      <c r="D150" s="95" t="s">
        <v>77</v>
      </c>
      <c r="F150" s="95" t="s">
        <v>78</v>
      </c>
      <c r="G150" s="95" t="s">
        <v>79</v>
      </c>
      <c r="I150" s="95" t="s">
        <v>80</v>
      </c>
      <c r="L150" s="97" t="s">
        <v>81</v>
      </c>
      <c r="M150" s="95" t="s">
        <v>82</v>
      </c>
    </row>
    <row r="151" spans="1:13" x14ac:dyDescent="0.2">
      <c r="A151" s="95" t="s">
        <v>239</v>
      </c>
      <c r="B151" s="95" t="str">
        <f>AG$18</f>
        <v>OtsAC20NSNT_0691</v>
      </c>
      <c r="C151" s="98"/>
      <c r="D151" s="95" t="s">
        <v>77</v>
      </c>
      <c r="F151" s="95" t="s">
        <v>78</v>
      </c>
      <c r="G151" s="95" t="s">
        <v>79</v>
      </c>
      <c r="I151" s="95" t="s">
        <v>80</v>
      </c>
      <c r="L151" s="97" t="s">
        <v>81</v>
      </c>
      <c r="M151" s="95" t="s">
        <v>82</v>
      </c>
    </row>
    <row r="152" spans="1:13" x14ac:dyDescent="0.2">
      <c r="A152" s="95" t="s">
        <v>240</v>
      </c>
      <c r="B152" s="95" t="str">
        <f>AG$8</f>
        <v>OtsAC20NSNT_0598</v>
      </c>
      <c r="C152" s="98"/>
      <c r="D152" s="95" t="s">
        <v>77</v>
      </c>
      <c r="F152" s="95" t="s">
        <v>78</v>
      </c>
      <c r="G152" s="95" t="s">
        <v>79</v>
      </c>
      <c r="I152" s="95" t="s">
        <v>80</v>
      </c>
      <c r="L152" s="97" t="s">
        <v>81</v>
      </c>
      <c r="M152" s="95" t="s">
        <v>82</v>
      </c>
    </row>
    <row r="153" spans="1:13" x14ac:dyDescent="0.2">
      <c r="A153" s="95" t="s">
        <v>241</v>
      </c>
      <c r="B153" s="95" t="str">
        <f>AG$19</f>
        <v>OtsAC20NSNT_0692</v>
      </c>
      <c r="C153" s="98"/>
      <c r="D153" s="95" t="s">
        <v>77</v>
      </c>
      <c r="F153" s="95" t="s">
        <v>78</v>
      </c>
      <c r="G153" s="95" t="s">
        <v>79</v>
      </c>
      <c r="I153" s="95" t="s">
        <v>80</v>
      </c>
      <c r="L153" s="97" t="s">
        <v>81</v>
      </c>
      <c r="M153" s="95" t="s">
        <v>82</v>
      </c>
    </row>
    <row r="154" spans="1:13" x14ac:dyDescent="0.2">
      <c r="A154" s="95" t="s">
        <v>242</v>
      </c>
      <c r="B154" s="95" t="str">
        <f>AG$9</f>
        <v>OtsAC20NSNT_0599</v>
      </c>
      <c r="C154" s="98"/>
      <c r="D154" s="95" t="s">
        <v>77</v>
      </c>
      <c r="F154" s="95" t="s">
        <v>78</v>
      </c>
      <c r="G154" s="95" t="s">
        <v>79</v>
      </c>
      <c r="I154" s="95" t="s">
        <v>80</v>
      </c>
      <c r="L154" s="97" t="s">
        <v>81</v>
      </c>
      <c r="M154" s="95" t="s">
        <v>82</v>
      </c>
    </row>
    <row r="155" spans="1:13" x14ac:dyDescent="0.2">
      <c r="A155" s="95" t="s">
        <v>243</v>
      </c>
      <c r="B155" s="95" t="str">
        <f>AG$20</f>
        <v>OtsAC20NSNT_0693</v>
      </c>
      <c r="C155" s="98"/>
      <c r="D155" s="95" t="s">
        <v>77</v>
      </c>
      <c r="F155" s="95" t="s">
        <v>78</v>
      </c>
      <c r="G155" s="95" t="s">
        <v>79</v>
      </c>
      <c r="I155" s="95" t="s">
        <v>80</v>
      </c>
      <c r="L155" s="97" t="s">
        <v>81</v>
      </c>
      <c r="M155" s="95" t="s">
        <v>82</v>
      </c>
    </row>
    <row r="156" spans="1:13" x14ac:dyDescent="0.2">
      <c r="A156" s="95" t="s">
        <v>244</v>
      </c>
      <c r="B156" s="95" t="str">
        <f>AG$10</f>
        <v>OtsAC20NSNT_0600</v>
      </c>
      <c r="C156" s="98"/>
      <c r="D156" s="95" t="s">
        <v>77</v>
      </c>
      <c r="F156" s="95" t="s">
        <v>78</v>
      </c>
      <c r="G156" s="95" t="s">
        <v>79</v>
      </c>
      <c r="I156" s="95" t="s">
        <v>80</v>
      </c>
      <c r="L156" s="97" t="s">
        <v>81</v>
      </c>
      <c r="M156" s="95" t="s">
        <v>82</v>
      </c>
    </row>
    <row r="157" spans="1:13" x14ac:dyDescent="0.2">
      <c r="A157" s="95" t="s">
        <v>245</v>
      </c>
      <c r="B157" s="95" t="str">
        <f>AG$21</f>
        <v>OtsAC20NSNT_0694</v>
      </c>
      <c r="C157" s="98"/>
      <c r="D157" s="95" t="s">
        <v>77</v>
      </c>
      <c r="F157" s="95" t="s">
        <v>78</v>
      </c>
      <c r="G157" s="95" t="s">
        <v>79</v>
      </c>
      <c r="I157" s="95" t="s">
        <v>80</v>
      </c>
      <c r="L157" s="97" t="s">
        <v>81</v>
      </c>
      <c r="M157" s="95" t="s">
        <v>82</v>
      </c>
    </row>
    <row r="158" spans="1:13" x14ac:dyDescent="0.2">
      <c r="A158" s="95" t="s">
        <v>246</v>
      </c>
      <c r="B158" s="95" t="str">
        <f>AG$11</f>
        <v>OtsAC20NSNT_0601</v>
      </c>
      <c r="C158" s="98"/>
      <c r="D158" s="95" t="s">
        <v>77</v>
      </c>
      <c r="F158" s="95" t="s">
        <v>78</v>
      </c>
      <c r="G158" s="95" t="s">
        <v>79</v>
      </c>
      <c r="I158" s="95" t="s">
        <v>80</v>
      </c>
      <c r="L158" s="97" t="s">
        <v>81</v>
      </c>
      <c r="M158" s="95" t="s">
        <v>82</v>
      </c>
    </row>
    <row r="159" spans="1:13" x14ac:dyDescent="0.2">
      <c r="A159" s="95" t="s">
        <v>247</v>
      </c>
      <c r="B159" s="95" t="str">
        <f>AG$22</f>
        <v>OtsAC20NSNT_0695</v>
      </c>
      <c r="C159" s="98"/>
      <c r="D159" s="95" t="s">
        <v>77</v>
      </c>
      <c r="F159" s="95" t="s">
        <v>78</v>
      </c>
      <c r="G159" s="95" t="s">
        <v>79</v>
      </c>
      <c r="I159" s="95" t="s">
        <v>80</v>
      </c>
      <c r="L159" s="97" t="s">
        <v>81</v>
      </c>
      <c r="M159" s="95" t="s">
        <v>82</v>
      </c>
    </row>
    <row r="160" spans="1:13" x14ac:dyDescent="0.2">
      <c r="A160" s="95" t="s">
        <v>248</v>
      </c>
      <c r="B160" s="95" t="str">
        <f>AG$12</f>
        <v>OtsAC20NSNT_0602</v>
      </c>
      <c r="C160" s="98"/>
      <c r="D160" s="95" t="s">
        <v>77</v>
      </c>
      <c r="F160" s="95" t="s">
        <v>78</v>
      </c>
      <c r="G160" s="95" t="s">
        <v>79</v>
      </c>
      <c r="I160" s="95" t="s">
        <v>80</v>
      </c>
      <c r="L160" s="97" t="s">
        <v>81</v>
      </c>
      <c r="M160" s="95" t="s">
        <v>82</v>
      </c>
    </row>
    <row r="161" spans="1:13" x14ac:dyDescent="0.2">
      <c r="A161" s="95" t="s">
        <v>249</v>
      </c>
      <c r="B161" s="95" t="str">
        <f>AG$23</f>
        <v>OtsAC20NSNT_0696</v>
      </c>
      <c r="C161" s="98"/>
      <c r="D161" s="95" t="s">
        <v>77</v>
      </c>
      <c r="F161" s="95" t="s">
        <v>78</v>
      </c>
      <c r="G161" s="95" t="s">
        <v>79</v>
      </c>
      <c r="I161" s="95" t="s">
        <v>80</v>
      </c>
      <c r="L161" s="97" t="s">
        <v>81</v>
      </c>
      <c r="M161" s="95" t="s">
        <v>82</v>
      </c>
    </row>
    <row r="162" spans="1:13" x14ac:dyDescent="0.2">
      <c r="A162" s="95" t="s">
        <v>250</v>
      </c>
      <c r="B162" s="95" t="str">
        <f>AG$13</f>
        <v>OtsAC20NSNT_0603</v>
      </c>
      <c r="C162" s="98"/>
      <c r="D162" s="95" t="s">
        <v>77</v>
      </c>
      <c r="F162" s="95" t="s">
        <v>78</v>
      </c>
      <c r="G162" s="95" t="s">
        <v>79</v>
      </c>
      <c r="I162" s="95" t="s">
        <v>80</v>
      </c>
      <c r="L162" s="97" t="s">
        <v>81</v>
      </c>
      <c r="M162" s="95" t="s">
        <v>82</v>
      </c>
    </row>
    <row r="163" spans="1:13" x14ac:dyDescent="0.2">
      <c r="A163" s="95" t="s">
        <v>251</v>
      </c>
      <c r="B163" s="95" t="str">
        <f>AG$24</f>
        <v>OtsAC20NSNT_0697</v>
      </c>
      <c r="C163" s="98"/>
      <c r="D163" s="95" t="s">
        <v>77</v>
      </c>
      <c r="F163" s="95" t="s">
        <v>78</v>
      </c>
      <c r="G163" s="95" t="s">
        <v>79</v>
      </c>
      <c r="I163" s="95" t="s">
        <v>80</v>
      </c>
      <c r="L163" s="97" t="s">
        <v>81</v>
      </c>
      <c r="M163" s="95" t="s">
        <v>82</v>
      </c>
    </row>
    <row r="164" spans="1:13" x14ac:dyDescent="0.2">
      <c r="A164" s="95" t="s">
        <v>252</v>
      </c>
      <c r="B164" s="95" t="str">
        <f>AG$14</f>
        <v>OtsAC20NSNT_0604</v>
      </c>
      <c r="C164" s="98"/>
      <c r="D164" s="95" t="s">
        <v>77</v>
      </c>
      <c r="F164" s="95" t="s">
        <v>78</v>
      </c>
      <c r="G164" s="95" t="s">
        <v>79</v>
      </c>
      <c r="I164" s="95" t="s">
        <v>80</v>
      </c>
      <c r="L164" s="97" t="s">
        <v>81</v>
      </c>
      <c r="M164" s="95" t="s">
        <v>82</v>
      </c>
    </row>
    <row r="165" spans="1:13" x14ac:dyDescent="0.2">
      <c r="A165" s="95" t="s">
        <v>253</v>
      </c>
      <c r="B165" s="95" t="str">
        <f>AG$25</f>
        <v>OtsAC20NSNT_0698</v>
      </c>
      <c r="C165" s="98"/>
      <c r="D165" s="95" t="s">
        <v>77</v>
      </c>
      <c r="F165" s="95" t="s">
        <v>78</v>
      </c>
      <c r="G165" s="95" t="s">
        <v>79</v>
      </c>
      <c r="I165" s="95" t="s">
        <v>80</v>
      </c>
      <c r="L165" s="97" t="s">
        <v>81</v>
      </c>
      <c r="M165" s="95" t="s">
        <v>82</v>
      </c>
    </row>
    <row r="166" spans="1:13" x14ac:dyDescent="0.2">
      <c r="A166" s="95" t="s">
        <v>254</v>
      </c>
      <c r="B166" s="97" t="str">
        <f>$U$7</f>
        <v>OtsAC20NSNT_0417</v>
      </c>
      <c r="C166" s="98"/>
      <c r="D166" s="95" t="s">
        <v>77</v>
      </c>
      <c r="F166" s="95" t="s">
        <v>78</v>
      </c>
      <c r="G166" s="95" t="s">
        <v>79</v>
      </c>
      <c r="I166" s="95" t="s">
        <v>80</v>
      </c>
      <c r="L166" s="97" t="s">
        <v>81</v>
      </c>
      <c r="M166" s="95" t="s">
        <v>82</v>
      </c>
    </row>
    <row r="167" spans="1:13" x14ac:dyDescent="0.2">
      <c r="A167" s="95" t="s">
        <v>255</v>
      </c>
      <c r="B167" s="95" t="str">
        <f>$U$18</f>
        <v>OtsAC20NSNT_0511</v>
      </c>
      <c r="C167" s="98"/>
      <c r="D167" s="95" t="s">
        <v>77</v>
      </c>
      <c r="F167" s="95" t="s">
        <v>78</v>
      </c>
      <c r="G167" s="95" t="s">
        <v>79</v>
      </c>
      <c r="I167" s="95" t="s">
        <v>80</v>
      </c>
      <c r="L167" s="97" t="s">
        <v>81</v>
      </c>
      <c r="M167" s="95" t="s">
        <v>82</v>
      </c>
    </row>
    <row r="168" spans="1:13" x14ac:dyDescent="0.2">
      <c r="A168" s="95" t="s">
        <v>256</v>
      </c>
      <c r="B168" s="95" t="str">
        <f>$U$8</f>
        <v>OtsAC20NSNT_0418</v>
      </c>
      <c r="C168" s="98"/>
      <c r="D168" s="95" t="s">
        <v>77</v>
      </c>
      <c r="F168" s="95" t="s">
        <v>78</v>
      </c>
      <c r="G168" s="95" t="s">
        <v>79</v>
      </c>
      <c r="I168" s="95" t="s">
        <v>80</v>
      </c>
      <c r="L168" s="97" t="s">
        <v>81</v>
      </c>
      <c r="M168" s="95" t="s">
        <v>82</v>
      </c>
    </row>
    <row r="169" spans="1:13" x14ac:dyDescent="0.2">
      <c r="A169" s="95" t="s">
        <v>257</v>
      </c>
      <c r="B169" s="95" t="str">
        <f>$U$19</f>
        <v>OtsAC20NSNT_0512</v>
      </c>
      <c r="C169" s="98"/>
      <c r="D169" s="95" t="s">
        <v>77</v>
      </c>
      <c r="F169" s="95" t="s">
        <v>78</v>
      </c>
      <c r="G169" s="95" t="s">
        <v>79</v>
      </c>
      <c r="I169" s="95" t="s">
        <v>80</v>
      </c>
      <c r="L169" s="97" t="s">
        <v>81</v>
      </c>
      <c r="M169" s="95" t="s">
        <v>82</v>
      </c>
    </row>
    <row r="170" spans="1:13" x14ac:dyDescent="0.2">
      <c r="A170" s="95" t="s">
        <v>258</v>
      </c>
      <c r="B170" s="97" t="str">
        <f>$U$9</f>
        <v>OtsAC20NSNT_0419</v>
      </c>
      <c r="C170" s="98"/>
      <c r="D170" s="95" t="s">
        <v>77</v>
      </c>
      <c r="F170" s="95" t="s">
        <v>78</v>
      </c>
      <c r="G170" s="95" t="s">
        <v>79</v>
      </c>
      <c r="I170" s="95" t="s">
        <v>80</v>
      </c>
      <c r="L170" s="97" t="s">
        <v>81</v>
      </c>
      <c r="M170" s="95" t="s">
        <v>82</v>
      </c>
    </row>
    <row r="171" spans="1:13" x14ac:dyDescent="0.2">
      <c r="A171" s="95" t="s">
        <v>259</v>
      </c>
      <c r="B171" s="95" t="str">
        <f>U$20</f>
        <v>OtsAC20NSNT_0513</v>
      </c>
      <c r="C171" s="98"/>
      <c r="D171" s="95" t="s">
        <v>77</v>
      </c>
      <c r="F171" s="95" t="s">
        <v>78</v>
      </c>
      <c r="G171" s="95" t="s">
        <v>79</v>
      </c>
      <c r="I171" s="95" t="s">
        <v>80</v>
      </c>
      <c r="L171" s="97" t="s">
        <v>81</v>
      </c>
      <c r="M171" s="95" t="s">
        <v>82</v>
      </c>
    </row>
    <row r="172" spans="1:13" x14ac:dyDescent="0.2">
      <c r="A172" s="95" t="s">
        <v>260</v>
      </c>
      <c r="B172" s="95" t="str">
        <f>U$10</f>
        <v>OtsAC20NSNT_0420</v>
      </c>
      <c r="C172" s="98"/>
      <c r="D172" s="95" t="s">
        <v>77</v>
      </c>
      <c r="F172" s="95" t="s">
        <v>78</v>
      </c>
      <c r="G172" s="95" t="s">
        <v>79</v>
      </c>
      <c r="I172" s="95" t="s">
        <v>80</v>
      </c>
      <c r="L172" s="97" t="s">
        <v>81</v>
      </c>
      <c r="M172" s="95" t="s">
        <v>82</v>
      </c>
    </row>
    <row r="173" spans="1:13" x14ac:dyDescent="0.2">
      <c r="A173" s="95" t="s">
        <v>261</v>
      </c>
      <c r="B173" s="95" t="str">
        <f>U$21</f>
        <v>OtsAC20NSNT_0514</v>
      </c>
      <c r="C173" s="98"/>
      <c r="D173" s="95" t="s">
        <v>77</v>
      </c>
      <c r="F173" s="95" t="s">
        <v>78</v>
      </c>
      <c r="G173" s="95" t="s">
        <v>79</v>
      </c>
      <c r="I173" s="95" t="s">
        <v>80</v>
      </c>
      <c r="L173" s="97" t="s">
        <v>81</v>
      </c>
      <c r="M173" s="95" t="s">
        <v>82</v>
      </c>
    </row>
    <row r="174" spans="1:13" x14ac:dyDescent="0.2">
      <c r="A174" s="95" t="s">
        <v>262</v>
      </c>
      <c r="B174" s="95" t="str">
        <f>U$11</f>
        <v>OtsAC20NSNT_0421</v>
      </c>
      <c r="C174" s="98"/>
      <c r="D174" s="95" t="s">
        <v>77</v>
      </c>
      <c r="F174" s="95" t="s">
        <v>78</v>
      </c>
      <c r="G174" s="95" t="s">
        <v>79</v>
      </c>
      <c r="I174" s="95" t="s">
        <v>80</v>
      </c>
      <c r="L174" s="97" t="s">
        <v>81</v>
      </c>
      <c r="M174" s="95" t="s">
        <v>82</v>
      </c>
    </row>
    <row r="175" spans="1:13" x14ac:dyDescent="0.2">
      <c r="A175" s="95" t="s">
        <v>263</v>
      </c>
      <c r="B175" s="95" t="str">
        <f>U$22</f>
        <v>OtsAC20NSNT_0515</v>
      </c>
      <c r="C175" s="98"/>
      <c r="D175" s="95" t="s">
        <v>77</v>
      </c>
      <c r="F175" s="95" t="s">
        <v>78</v>
      </c>
      <c r="G175" s="95" t="s">
        <v>79</v>
      </c>
      <c r="I175" s="95" t="s">
        <v>80</v>
      </c>
      <c r="L175" s="97" t="s">
        <v>81</v>
      </c>
      <c r="M175" s="95" t="s">
        <v>82</v>
      </c>
    </row>
    <row r="176" spans="1:13" x14ac:dyDescent="0.2">
      <c r="A176" s="95" t="s">
        <v>264</v>
      </c>
      <c r="B176" s="95" t="str">
        <f>U$12</f>
        <v>OtsAC20NSNT_0422</v>
      </c>
      <c r="C176" s="98"/>
      <c r="D176" s="95" t="s">
        <v>77</v>
      </c>
      <c r="F176" s="95" t="s">
        <v>78</v>
      </c>
      <c r="G176" s="95" t="s">
        <v>79</v>
      </c>
      <c r="I176" s="95" t="s">
        <v>80</v>
      </c>
      <c r="L176" s="97" t="s">
        <v>81</v>
      </c>
      <c r="M176" s="95" t="s">
        <v>82</v>
      </c>
    </row>
    <row r="177" spans="1:13" x14ac:dyDescent="0.2">
      <c r="A177" s="95" t="s">
        <v>265</v>
      </c>
      <c r="B177" s="95" t="str">
        <f>U$23</f>
        <v>OtsAC20NSNT_0516</v>
      </c>
      <c r="C177" s="98"/>
      <c r="D177" s="95" t="s">
        <v>77</v>
      </c>
      <c r="F177" s="95" t="s">
        <v>78</v>
      </c>
      <c r="G177" s="95" t="s">
        <v>79</v>
      </c>
      <c r="I177" s="95" t="s">
        <v>80</v>
      </c>
      <c r="L177" s="97" t="s">
        <v>81</v>
      </c>
      <c r="M177" s="95" t="s">
        <v>82</v>
      </c>
    </row>
    <row r="178" spans="1:13" x14ac:dyDescent="0.2">
      <c r="A178" s="95" t="s">
        <v>266</v>
      </c>
      <c r="B178" s="95" t="str">
        <f>U$13</f>
        <v>OtsAC20NSNT_0423</v>
      </c>
      <c r="C178" s="98"/>
      <c r="D178" s="95" t="s">
        <v>77</v>
      </c>
      <c r="F178" s="95" t="s">
        <v>78</v>
      </c>
      <c r="G178" s="95" t="s">
        <v>79</v>
      </c>
      <c r="I178" s="95" t="s">
        <v>80</v>
      </c>
      <c r="L178" s="97" t="s">
        <v>81</v>
      </c>
      <c r="M178" s="95" t="s">
        <v>82</v>
      </c>
    </row>
    <row r="179" spans="1:13" x14ac:dyDescent="0.2">
      <c r="A179" s="95" t="s">
        <v>267</v>
      </c>
      <c r="B179" s="95" t="str">
        <f>U$24</f>
        <v>OtsAC20NSNT_0517</v>
      </c>
      <c r="C179" s="98"/>
      <c r="D179" s="95" t="s">
        <v>77</v>
      </c>
      <c r="F179" s="95" t="s">
        <v>78</v>
      </c>
      <c r="G179" s="95" t="s">
        <v>79</v>
      </c>
      <c r="I179" s="95" t="s">
        <v>80</v>
      </c>
      <c r="L179" s="97" t="s">
        <v>81</v>
      </c>
      <c r="M179" s="95" t="s">
        <v>82</v>
      </c>
    </row>
    <row r="180" spans="1:13" x14ac:dyDescent="0.2">
      <c r="A180" s="95" t="s">
        <v>268</v>
      </c>
      <c r="B180" s="95" t="str">
        <f>U$14</f>
        <v>OtsAC20NSNT_0424</v>
      </c>
      <c r="C180" s="98"/>
      <c r="D180" s="95" t="s">
        <v>77</v>
      </c>
      <c r="F180" s="95" t="s">
        <v>78</v>
      </c>
      <c r="G180" s="95" t="s">
        <v>79</v>
      </c>
      <c r="I180" s="95" t="s">
        <v>80</v>
      </c>
      <c r="L180" s="97" t="s">
        <v>81</v>
      </c>
      <c r="M180" s="95" t="s">
        <v>82</v>
      </c>
    </row>
    <row r="181" spans="1:13" x14ac:dyDescent="0.2">
      <c r="A181" s="95" t="s">
        <v>269</v>
      </c>
      <c r="B181" s="95" t="str">
        <f>U$25</f>
        <v>OtsAC20NSNT_0518</v>
      </c>
      <c r="C181" s="98"/>
      <c r="D181" s="95" t="s">
        <v>77</v>
      </c>
      <c r="F181" s="95" t="s">
        <v>78</v>
      </c>
      <c r="G181" s="95" t="s">
        <v>79</v>
      </c>
      <c r="I181" s="95" t="s">
        <v>80</v>
      </c>
      <c r="L181" s="97" t="s">
        <v>81</v>
      </c>
      <c r="M181" s="95" t="s">
        <v>82</v>
      </c>
    </row>
    <row r="182" spans="1:13" x14ac:dyDescent="0.2">
      <c r="A182" s="95" t="s">
        <v>270</v>
      </c>
      <c r="B182" s="95" t="str">
        <f>AH$7</f>
        <v>OtsAC20NSNT_0605</v>
      </c>
      <c r="C182" s="98"/>
      <c r="D182" s="95" t="s">
        <v>77</v>
      </c>
      <c r="F182" s="95" t="s">
        <v>78</v>
      </c>
      <c r="G182" s="95" t="s">
        <v>79</v>
      </c>
      <c r="I182" s="95" t="s">
        <v>80</v>
      </c>
      <c r="L182" s="97" t="s">
        <v>81</v>
      </c>
      <c r="M182" s="95" t="s">
        <v>82</v>
      </c>
    </row>
    <row r="183" spans="1:13" x14ac:dyDescent="0.2">
      <c r="A183" s="95" t="s">
        <v>271</v>
      </c>
      <c r="B183" s="95" t="str">
        <f>AH$18</f>
        <v>OtsAC20NSNT_0699</v>
      </c>
      <c r="C183" s="98"/>
      <c r="D183" s="95" t="s">
        <v>77</v>
      </c>
      <c r="F183" s="95" t="s">
        <v>78</v>
      </c>
      <c r="G183" s="95" t="s">
        <v>79</v>
      </c>
      <c r="I183" s="95" t="s">
        <v>80</v>
      </c>
      <c r="L183" s="97" t="s">
        <v>81</v>
      </c>
      <c r="M183" s="95" t="s">
        <v>82</v>
      </c>
    </row>
    <row r="184" spans="1:13" x14ac:dyDescent="0.2">
      <c r="A184" s="95" t="s">
        <v>272</v>
      </c>
      <c r="B184" s="95" t="str">
        <f>AH$8</f>
        <v>OtsAC20NSNT_0606</v>
      </c>
      <c r="C184" s="98"/>
      <c r="D184" s="95" t="s">
        <v>77</v>
      </c>
      <c r="F184" s="95" t="s">
        <v>78</v>
      </c>
      <c r="G184" s="95" t="s">
        <v>79</v>
      </c>
      <c r="I184" s="95" t="s">
        <v>80</v>
      </c>
      <c r="L184" s="97" t="s">
        <v>81</v>
      </c>
      <c r="M184" s="95" t="s">
        <v>82</v>
      </c>
    </row>
    <row r="185" spans="1:13" x14ac:dyDescent="0.2">
      <c r="A185" s="95" t="s">
        <v>273</v>
      </c>
      <c r="B185" s="95" t="str">
        <f>AH$19</f>
        <v>OtsAC20NSNT_0700</v>
      </c>
      <c r="C185" s="98"/>
      <c r="D185" s="95" t="s">
        <v>77</v>
      </c>
      <c r="F185" s="95" t="s">
        <v>78</v>
      </c>
      <c r="G185" s="95" t="s">
        <v>79</v>
      </c>
      <c r="I185" s="95" t="s">
        <v>80</v>
      </c>
      <c r="L185" s="97" t="s">
        <v>81</v>
      </c>
      <c r="M185" s="95" t="s">
        <v>82</v>
      </c>
    </row>
    <row r="186" spans="1:13" x14ac:dyDescent="0.2">
      <c r="A186" s="95" t="s">
        <v>274</v>
      </c>
      <c r="B186" s="95" t="str">
        <f>AH$9</f>
        <v>OtsAC20NSNT_0607</v>
      </c>
      <c r="C186" s="98"/>
      <c r="D186" s="95" t="s">
        <v>77</v>
      </c>
      <c r="F186" s="95" t="s">
        <v>78</v>
      </c>
      <c r="G186" s="95" t="s">
        <v>79</v>
      </c>
      <c r="I186" s="95" t="s">
        <v>80</v>
      </c>
      <c r="L186" s="97" t="s">
        <v>81</v>
      </c>
      <c r="M186" s="95" t="s">
        <v>82</v>
      </c>
    </row>
    <row r="187" spans="1:13" x14ac:dyDescent="0.2">
      <c r="A187" s="95" t="s">
        <v>275</v>
      </c>
      <c r="B187" s="95" t="str">
        <f>AH$20</f>
        <v>OtsAC20NSNT_0701</v>
      </c>
      <c r="C187" s="98"/>
      <c r="D187" s="95" t="s">
        <v>77</v>
      </c>
      <c r="F187" s="95" t="s">
        <v>78</v>
      </c>
      <c r="G187" s="95" t="s">
        <v>79</v>
      </c>
      <c r="I187" s="95" t="s">
        <v>80</v>
      </c>
      <c r="L187" s="97" t="s">
        <v>81</v>
      </c>
      <c r="M187" s="95" t="s">
        <v>82</v>
      </c>
    </row>
    <row r="188" spans="1:13" x14ac:dyDescent="0.2">
      <c r="A188" s="95" t="s">
        <v>276</v>
      </c>
      <c r="B188" s="95" t="str">
        <f>AH$10</f>
        <v>OtsAC20NSNT_0608</v>
      </c>
      <c r="C188" s="98"/>
      <c r="D188" s="95" t="s">
        <v>77</v>
      </c>
      <c r="F188" s="95" t="s">
        <v>78</v>
      </c>
      <c r="G188" s="95" t="s">
        <v>79</v>
      </c>
      <c r="I188" s="95" t="s">
        <v>80</v>
      </c>
      <c r="L188" s="97" t="s">
        <v>81</v>
      </c>
      <c r="M188" s="95" t="s">
        <v>82</v>
      </c>
    </row>
    <row r="189" spans="1:13" x14ac:dyDescent="0.2">
      <c r="A189" s="95" t="s">
        <v>277</v>
      </c>
      <c r="B189" s="95" t="str">
        <f>AH$21</f>
        <v>OtsAC20NSNT_0702</v>
      </c>
      <c r="C189" s="98"/>
      <c r="D189" s="95" t="s">
        <v>77</v>
      </c>
      <c r="F189" s="95" t="s">
        <v>78</v>
      </c>
      <c r="G189" s="95" t="s">
        <v>79</v>
      </c>
      <c r="I189" s="95" t="s">
        <v>80</v>
      </c>
      <c r="L189" s="97" t="s">
        <v>81</v>
      </c>
      <c r="M189" s="95" t="s">
        <v>82</v>
      </c>
    </row>
    <row r="190" spans="1:13" x14ac:dyDescent="0.2">
      <c r="A190" s="95" t="s">
        <v>278</v>
      </c>
      <c r="B190" s="95" t="str">
        <f>AH$11</f>
        <v>OtsAC20NSNT_0609</v>
      </c>
      <c r="C190" s="98"/>
      <c r="D190" s="95" t="s">
        <v>77</v>
      </c>
      <c r="F190" s="95" t="s">
        <v>78</v>
      </c>
      <c r="G190" s="95" t="s">
        <v>79</v>
      </c>
      <c r="I190" s="95" t="s">
        <v>80</v>
      </c>
      <c r="L190" s="97" t="s">
        <v>81</v>
      </c>
      <c r="M190" s="95" t="s">
        <v>82</v>
      </c>
    </row>
    <row r="191" spans="1:13" x14ac:dyDescent="0.2">
      <c r="A191" s="95" t="s">
        <v>279</v>
      </c>
      <c r="B191" s="95" t="str">
        <f>AH$22</f>
        <v>OtsAC20NSNT_0703</v>
      </c>
      <c r="C191" s="98"/>
      <c r="D191" s="95" t="s">
        <v>77</v>
      </c>
      <c r="F191" s="95" t="s">
        <v>78</v>
      </c>
      <c r="G191" s="95" t="s">
        <v>79</v>
      </c>
      <c r="I191" s="95" t="s">
        <v>80</v>
      </c>
      <c r="L191" s="97" t="s">
        <v>81</v>
      </c>
      <c r="M191" s="95" t="s">
        <v>82</v>
      </c>
    </row>
    <row r="192" spans="1:13" x14ac:dyDescent="0.2">
      <c r="A192" s="95" t="s">
        <v>280</v>
      </c>
      <c r="B192" s="95" t="str">
        <f>AH$12</f>
        <v>OtsAC20NSNT_0610</v>
      </c>
      <c r="C192" s="98"/>
      <c r="D192" s="95" t="s">
        <v>77</v>
      </c>
      <c r="F192" s="95" t="s">
        <v>78</v>
      </c>
      <c r="G192" s="95" t="s">
        <v>79</v>
      </c>
      <c r="I192" s="95" t="s">
        <v>80</v>
      </c>
      <c r="L192" s="97" t="s">
        <v>81</v>
      </c>
      <c r="M192" s="95" t="s">
        <v>82</v>
      </c>
    </row>
    <row r="193" spans="1:13" x14ac:dyDescent="0.2">
      <c r="A193" s="95" t="s">
        <v>281</v>
      </c>
      <c r="B193" s="95" t="str">
        <f>AH$23</f>
        <v>OtsAC20NSNT_0704</v>
      </c>
      <c r="C193" s="98"/>
      <c r="D193" s="95" t="s">
        <v>77</v>
      </c>
      <c r="F193" s="95" t="s">
        <v>78</v>
      </c>
      <c r="G193" s="95" t="s">
        <v>79</v>
      </c>
      <c r="I193" s="95" t="s">
        <v>80</v>
      </c>
      <c r="L193" s="97" t="s">
        <v>81</v>
      </c>
      <c r="M193" s="95" t="s">
        <v>82</v>
      </c>
    </row>
    <row r="194" spans="1:13" x14ac:dyDescent="0.2">
      <c r="A194" s="95" t="s">
        <v>282</v>
      </c>
      <c r="B194" s="95" t="str">
        <f>AH$13</f>
        <v>OtsAC20NSNT_0611</v>
      </c>
      <c r="C194" s="98"/>
      <c r="D194" s="95" t="s">
        <v>77</v>
      </c>
      <c r="F194" s="95" t="s">
        <v>78</v>
      </c>
      <c r="G194" s="95" t="s">
        <v>79</v>
      </c>
      <c r="I194" s="95" t="s">
        <v>80</v>
      </c>
      <c r="L194" s="97" t="s">
        <v>81</v>
      </c>
      <c r="M194" s="95" t="s">
        <v>82</v>
      </c>
    </row>
    <row r="195" spans="1:13" x14ac:dyDescent="0.2">
      <c r="A195" s="95" t="s">
        <v>283</v>
      </c>
      <c r="B195" s="95" t="str">
        <f>AH$24</f>
        <v>OtsAC20NSNT_0705</v>
      </c>
      <c r="C195" s="98"/>
      <c r="D195" s="95" t="s">
        <v>77</v>
      </c>
      <c r="F195" s="95" t="s">
        <v>78</v>
      </c>
      <c r="G195" s="95" t="s">
        <v>79</v>
      </c>
      <c r="I195" s="95" t="s">
        <v>80</v>
      </c>
      <c r="L195" s="97" t="s">
        <v>81</v>
      </c>
      <c r="M195" s="95" t="s">
        <v>82</v>
      </c>
    </row>
    <row r="196" spans="1:13" x14ac:dyDescent="0.2">
      <c r="A196" s="95" t="s">
        <v>284</v>
      </c>
      <c r="B196" s="95" t="str">
        <f>AH$14</f>
        <v>OtsAC20NSNT_0612</v>
      </c>
      <c r="C196" s="98"/>
      <c r="D196" s="95" t="s">
        <v>77</v>
      </c>
      <c r="F196" s="95" t="s">
        <v>78</v>
      </c>
      <c r="G196" s="95" t="s">
        <v>79</v>
      </c>
      <c r="I196" s="95" t="s">
        <v>80</v>
      </c>
      <c r="L196" s="97" t="s">
        <v>81</v>
      </c>
      <c r="M196" s="95" t="s">
        <v>82</v>
      </c>
    </row>
    <row r="197" spans="1:13" x14ac:dyDescent="0.2">
      <c r="A197" s="95" t="s">
        <v>285</v>
      </c>
      <c r="B197" s="95" t="str">
        <f>AH$25</f>
        <v>OtsAC20NSNT_0706</v>
      </c>
      <c r="C197" s="98"/>
      <c r="D197" s="95" t="s">
        <v>77</v>
      </c>
      <c r="F197" s="95" t="s">
        <v>78</v>
      </c>
      <c r="G197" s="95" t="s">
        <v>79</v>
      </c>
      <c r="I197" s="95" t="s">
        <v>80</v>
      </c>
      <c r="L197" s="97" t="s">
        <v>81</v>
      </c>
      <c r="M197" s="95" t="s">
        <v>82</v>
      </c>
    </row>
    <row r="198" spans="1:13" x14ac:dyDescent="0.2">
      <c r="A198" s="95" t="s">
        <v>286</v>
      </c>
      <c r="B198" s="97" t="str">
        <f>$V$7</f>
        <v>OtsAC20NSNT_0425</v>
      </c>
      <c r="C198" s="98"/>
      <c r="D198" s="95" t="s">
        <v>77</v>
      </c>
      <c r="F198" s="95" t="s">
        <v>78</v>
      </c>
      <c r="G198" s="95" t="s">
        <v>79</v>
      </c>
      <c r="I198" s="95" t="s">
        <v>80</v>
      </c>
      <c r="L198" s="97" t="s">
        <v>81</v>
      </c>
      <c r="M198" s="95" t="s">
        <v>82</v>
      </c>
    </row>
    <row r="199" spans="1:13" x14ac:dyDescent="0.2">
      <c r="A199" s="95" t="s">
        <v>287</v>
      </c>
      <c r="B199" s="95" t="str">
        <f>$V$18</f>
        <v>OtsAC20NSNT_0519</v>
      </c>
      <c r="C199" s="98"/>
      <c r="D199" s="95" t="s">
        <v>77</v>
      </c>
      <c r="F199" s="95" t="s">
        <v>78</v>
      </c>
      <c r="G199" s="95" t="s">
        <v>79</v>
      </c>
      <c r="I199" s="95" t="s">
        <v>80</v>
      </c>
      <c r="L199" s="97" t="s">
        <v>81</v>
      </c>
      <c r="M199" s="95" t="s">
        <v>82</v>
      </c>
    </row>
    <row r="200" spans="1:13" x14ac:dyDescent="0.2">
      <c r="A200" s="95" t="s">
        <v>288</v>
      </c>
      <c r="B200" s="95" t="str">
        <f>$V$8</f>
        <v>OtsAC20NSNT_0426</v>
      </c>
      <c r="C200" s="98"/>
      <c r="D200" s="95" t="s">
        <v>77</v>
      </c>
      <c r="F200" s="95" t="s">
        <v>78</v>
      </c>
      <c r="G200" s="95" t="s">
        <v>79</v>
      </c>
      <c r="I200" s="95" t="s">
        <v>80</v>
      </c>
      <c r="L200" s="97" t="s">
        <v>81</v>
      </c>
      <c r="M200" s="95" t="s">
        <v>82</v>
      </c>
    </row>
    <row r="201" spans="1:13" x14ac:dyDescent="0.2">
      <c r="A201" s="95" t="s">
        <v>289</v>
      </c>
      <c r="B201" s="95" t="str">
        <f>$V$19</f>
        <v>OtsAC20NSNT_0520</v>
      </c>
      <c r="C201" s="98"/>
      <c r="D201" s="95" t="s">
        <v>77</v>
      </c>
      <c r="F201" s="95" t="s">
        <v>78</v>
      </c>
      <c r="G201" s="95" t="s">
        <v>79</v>
      </c>
      <c r="I201" s="95" t="s">
        <v>80</v>
      </c>
      <c r="L201" s="97" t="s">
        <v>81</v>
      </c>
      <c r="M201" s="95" t="s">
        <v>82</v>
      </c>
    </row>
    <row r="202" spans="1:13" x14ac:dyDescent="0.2">
      <c r="A202" s="95" t="s">
        <v>290</v>
      </c>
      <c r="B202" s="97" t="str">
        <f>$V$9</f>
        <v>OtsAC20NSNT_0427</v>
      </c>
      <c r="C202" s="98"/>
      <c r="D202" s="95" t="s">
        <v>77</v>
      </c>
      <c r="F202" s="95" t="s">
        <v>78</v>
      </c>
      <c r="G202" s="95" t="s">
        <v>79</v>
      </c>
      <c r="I202" s="95" t="s">
        <v>80</v>
      </c>
      <c r="L202" s="97" t="s">
        <v>81</v>
      </c>
      <c r="M202" s="95" t="s">
        <v>82</v>
      </c>
    </row>
    <row r="203" spans="1:13" x14ac:dyDescent="0.2">
      <c r="A203" s="95" t="s">
        <v>291</v>
      </c>
      <c r="B203" s="95" t="str">
        <f>V$20</f>
        <v>OtsAC20NSNT_0521</v>
      </c>
      <c r="C203" s="98"/>
      <c r="D203" s="95" t="s">
        <v>77</v>
      </c>
      <c r="F203" s="95" t="s">
        <v>78</v>
      </c>
      <c r="G203" s="95" t="s">
        <v>79</v>
      </c>
      <c r="I203" s="95" t="s">
        <v>80</v>
      </c>
      <c r="L203" s="97" t="s">
        <v>81</v>
      </c>
      <c r="M203" s="95" t="s">
        <v>82</v>
      </c>
    </row>
    <row r="204" spans="1:13" x14ac:dyDescent="0.2">
      <c r="A204" s="95" t="s">
        <v>292</v>
      </c>
      <c r="B204" s="95" t="str">
        <f>V$10</f>
        <v>OtsAC20NSNT_0428</v>
      </c>
      <c r="C204" s="98"/>
      <c r="D204" s="95" t="s">
        <v>77</v>
      </c>
      <c r="F204" s="95" t="s">
        <v>78</v>
      </c>
      <c r="G204" s="95" t="s">
        <v>79</v>
      </c>
      <c r="I204" s="95" t="s">
        <v>80</v>
      </c>
      <c r="L204" s="97" t="s">
        <v>81</v>
      </c>
      <c r="M204" s="95" t="s">
        <v>82</v>
      </c>
    </row>
    <row r="205" spans="1:13" x14ac:dyDescent="0.2">
      <c r="A205" s="95" t="s">
        <v>293</v>
      </c>
      <c r="B205" s="95" t="str">
        <f>V$21</f>
        <v>OtsAC20NSNT_0522</v>
      </c>
      <c r="C205" s="98"/>
      <c r="D205" s="95" t="s">
        <v>77</v>
      </c>
      <c r="F205" s="95" t="s">
        <v>78</v>
      </c>
      <c r="G205" s="95" t="s">
        <v>79</v>
      </c>
      <c r="I205" s="95" t="s">
        <v>80</v>
      </c>
      <c r="L205" s="97" t="s">
        <v>81</v>
      </c>
      <c r="M205" s="95" t="s">
        <v>82</v>
      </c>
    </row>
    <row r="206" spans="1:13" x14ac:dyDescent="0.2">
      <c r="A206" s="95" t="s">
        <v>294</v>
      </c>
      <c r="B206" s="95" t="str">
        <f>V$11</f>
        <v>OtsAC20NSNT_0429</v>
      </c>
      <c r="C206" s="98"/>
      <c r="D206" s="95" t="s">
        <v>77</v>
      </c>
      <c r="F206" s="95" t="s">
        <v>78</v>
      </c>
      <c r="G206" s="95" t="s">
        <v>79</v>
      </c>
      <c r="I206" s="95" t="s">
        <v>80</v>
      </c>
      <c r="L206" s="97" t="s">
        <v>81</v>
      </c>
      <c r="M206" s="95" t="s">
        <v>82</v>
      </c>
    </row>
    <row r="207" spans="1:13" x14ac:dyDescent="0.2">
      <c r="A207" s="95" t="s">
        <v>295</v>
      </c>
      <c r="B207" s="95" t="str">
        <f>V$22</f>
        <v>OtsAC20NSNT_0523</v>
      </c>
      <c r="C207" s="98"/>
      <c r="D207" s="95" t="s">
        <v>77</v>
      </c>
      <c r="F207" s="95" t="s">
        <v>78</v>
      </c>
      <c r="G207" s="95" t="s">
        <v>79</v>
      </c>
      <c r="I207" s="95" t="s">
        <v>80</v>
      </c>
      <c r="L207" s="97" t="s">
        <v>81</v>
      </c>
      <c r="M207" s="95" t="s">
        <v>82</v>
      </c>
    </row>
    <row r="208" spans="1:13" x14ac:dyDescent="0.2">
      <c r="A208" s="95" t="s">
        <v>296</v>
      </c>
      <c r="B208" s="95" t="str">
        <f>V$12</f>
        <v>OtsAC20NSNT_0430</v>
      </c>
      <c r="C208" s="98"/>
      <c r="D208" s="95" t="s">
        <v>77</v>
      </c>
      <c r="F208" s="95" t="s">
        <v>78</v>
      </c>
      <c r="G208" s="95" t="s">
        <v>79</v>
      </c>
      <c r="I208" s="95" t="s">
        <v>80</v>
      </c>
      <c r="L208" s="97" t="s">
        <v>81</v>
      </c>
      <c r="M208" s="95" t="s">
        <v>82</v>
      </c>
    </row>
    <row r="209" spans="1:13" x14ac:dyDescent="0.2">
      <c r="A209" s="95" t="s">
        <v>297</v>
      </c>
      <c r="B209" s="95" t="str">
        <f>V$23</f>
        <v>OtsAC20NSNT_0524</v>
      </c>
      <c r="C209" s="98"/>
      <c r="D209" s="95" t="s">
        <v>77</v>
      </c>
      <c r="F209" s="95" t="s">
        <v>78</v>
      </c>
      <c r="G209" s="95" t="s">
        <v>79</v>
      </c>
      <c r="I209" s="95" t="s">
        <v>80</v>
      </c>
      <c r="L209" s="97" t="s">
        <v>81</v>
      </c>
      <c r="M209" s="95" t="s">
        <v>82</v>
      </c>
    </row>
    <row r="210" spans="1:13" x14ac:dyDescent="0.2">
      <c r="A210" s="95" t="s">
        <v>298</v>
      </c>
      <c r="B210" s="95" t="str">
        <f>V$13</f>
        <v>OtsAC20NSNT_0431</v>
      </c>
      <c r="C210" s="98"/>
      <c r="D210" s="95" t="s">
        <v>77</v>
      </c>
      <c r="F210" s="95" t="s">
        <v>78</v>
      </c>
      <c r="G210" s="95" t="s">
        <v>79</v>
      </c>
      <c r="I210" s="95" t="s">
        <v>80</v>
      </c>
      <c r="L210" s="97" t="s">
        <v>81</v>
      </c>
      <c r="M210" s="95" t="s">
        <v>82</v>
      </c>
    </row>
    <row r="211" spans="1:13" x14ac:dyDescent="0.2">
      <c r="A211" s="95" t="s">
        <v>299</v>
      </c>
      <c r="B211" s="95" t="str">
        <f>V$24</f>
        <v>OtsAC20NSNT_0525</v>
      </c>
      <c r="C211" s="98"/>
      <c r="D211" s="95" t="s">
        <v>77</v>
      </c>
      <c r="F211" s="95" t="s">
        <v>78</v>
      </c>
      <c r="G211" s="95" t="s">
        <v>79</v>
      </c>
      <c r="I211" s="95" t="s">
        <v>80</v>
      </c>
      <c r="L211" s="97" t="s">
        <v>81</v>
      </c>
      <c r="M211" s="95" t="s">
        <v>82</v>
      </c>
    </row>
    <row r="212" spans="1:13" x14ac:dyDescent="0.2">
      <c r="A212" s="95" t="s">
        <v>300</v>
      </c>
      <c r="B212" s="95" t="str">
        <f>V$14</f>
        <v>OtsAC20NSNT_0432</v>
      </c>
      <c r="C212" s="98"/>
      <c r="D212" s="95" t="s">
        <v>77</v>
      </c>
      <c r="F212" s="95" t="s">
        <v>78</v>
      </c>
      <c r="G212" s="95" t="s">
        <v>79</v>
      </c>
      <c r="I212" s="95" t="s">
        <v>80</v>
      </c>
      <c r="L212" s="97" t="s">
        <v>81</v>
      </c>
      <c r="M212" s="95" t="s">
        <v>82</v>
      </c>
    </row>
    <row r="213" spans="1:13" x14ac:dyDescent="0.2">
      <c r="A213" s="95" t="s">
        <v>301</v>
      </c>
      <c r="B213" s="95" t="str">
        <f>V$25</f>
        <v>OtsAC20NSNT_0526</v>
      </c>
      <c r="C213" s="98"/>
      <c r="D213" s="95" t="s">
        <v>77</v>
      </c>
      <c r="F213" s="95" t="s">
        <v>78</v>
      </c>
      <c r="G213" s="95" t="s">
        <v>79</v>
      </c>
      <c r="I213" s="95" t="s">
        <v>80</v>
      </c>
      <c r="L213" s="97" t="s">
        <v>81</v>
      </c>
      <c r="M213" s="95" t="s">
        <v>82</v>
      </c>
    </row>
    <row r="214" spans="1:13" x14ac:dyDescent="0.2">
      <c r="A214" s="95" t="s">
        <v>302</v>
      </c>
      <c r="B214" s="95" t="str">
        <f>AI$7</f>
        <v>OtsAC20NSNT_0613</v>
      </c>
      <c r="C214" s="98"/>
      <c r="D214" s="95" t="s">
        <v>77</v>
      </c>
      <c r="F214" s="95" t="s">
        <v>78</v>
      </c>
      <c r="G214" s="95" t="s">
        <v>79</v>
      </c>
      <c r="I214" s="95" t="s">
        <v>80</v>
      </c>
      <c r="L214" s="97" t="s">
        <v>81</v>
      </c>
      <c r="M214" s="95" t="s">
        <v>82</v>
      </c>
    </row>
    <row r="215" spans="1:13" x14ac:dyDescent="0.2">
      <c r="A215" s="95" t="s">
        <v>303</v>
      </c>
      <c r="B215" s="95" t="str">
        <f>AI$18</f>
        <v>OtsAC20NSNT_0707</v>
      </c>
      <c r="C215" s="98"/>
      <c r="D215" s="95" t="s">
        <v>77</v>
      </c>
      <c r="F215" s="95" t="s">
        <v>78</v>
      </c>
      <c r="G215" s="95" t="s">
        <v>79</v>
      </c>
      <c r="I215" s="95" t="s">
        <v>80</v>
      </c>
      <c r="L215" s="97" t="s">
        <v>81</v>
      </c>
      <c r="M215" s="95" t="s">
        <v>82</v>
      </c>
    </row>
    <row r="216" spans="1:13" x14ac:dyDescent="0.2">
      <c r="A216" s="95" t="s">
        <v>304</v>
      </c>
      <c r="B216" s="95" t="str">
        <f>AI$8</f>
        <v>OtsAC20NSNT_0614</v>
      </c>
      <c r="C216" s="98"/>
      <c r="D216" s="95" t="s">
        <v>77</v>
      </c>
      <c r="F216" s="95" t="s">
        <v>78</v>
      </c>
      <c r="G216" s="95" t="s">
        <v>79</v>
      </c>
      <c r="I216" s="95" t="s">
        <v>80</v>
      </c>
      <c r="L216" s="97" t="s">
        <v>81</v>
      </c>
      <c r="M216" s="95" t="s">
        <v>82</v>
      </c>
    </row>
    <row r="217" spans="1:13" x14ac:dyDescent="0.2">
      <c r="A217" s="95" t="s">
        <v>305</v>
      </c>
      <c r="B217" s="95" t="str">
        <f>AI$19</f>
        <v>OtsAC20NSNT_0708</v>
      </c>
      <c r="C217" s="98"/>
      <c r="D217" s="95" t="s">
        <v>77</v>
      </c>
      <c r="F217" s="95" t="s">
        <v>78</v>
      </c>
      <c r="G217" s="95" t="s">
        <v>79</v>
      </c>
      <c r="I217" s="95" t="s">
        <v>80</v>
      </c>
      <c r="L217" s="97" t="s">
        <v>81</v>
      </c>
      <c r="M217" s="95" t="s">
        <v>82</v>
      </c>
    </row>
    <row r="218" spans="1:13" x14ac:dyDescent="0.2">
      <c r="A218" s="95" t="s">
        <v>306</v>
      </c>
      <c r="B218" s="95" t="str">
        <f>AI$9</f>
        <v>OtsAC20NSNT_0615</v>
      </c>
      <c r="C218" s="98"/>
      <c r="D218" s="95" t="s">
        <v>77</v>
      </c>
      <c r="F218" s="95" t="s">
        <v>78</v>
      </c>
      <c r="G218" s="95" t="s">
        <v>79</v>
      </c>
      <c r="I218" s="95" t="s">
        <v>80</v>
      </c>
      <c r="L218" s="97" t="s">
        <v>81</v>
      </c>
      <c r="M218" s="95" t="s">
        <v>82</v>
      </c>
    </row>
    <row r="219" spans="1:13" x14ac:dyDescent="0.2">
      <c r="A219" s="95" t="s">
        <v>307</v>
      </c>
      <c r="B219" s="95" t="str">
        <f>AI$20</f>
        <v>OtsAC20NSNT_0709</v>
      </c>
      <c r="C219" s="98"/>
      <c r="D219" s="95" t="s">
        <v>77</v>
      </c>
      <c r="F219" s="95" t="s">
        <v>78</v>
      </c>
      <c r="G219" s="95" t="s">
        <v>79</v>
      </c>
      <c r="I219" s="95" t="s">
        <v>80</v>
      </c>
      <c r="L219" s="97" t="s">
        <v>81</v>
      </c>
      <c r="M219" s="95" t="s">
        <v>82</v>
      </c>
    </row>
    <row r="220" spans="1:13" x14ac:dyDescent="0.2">
      <c r="A220" s="95" t="s">
        <v>308</v>
      </c>
      <c r="B220" s="95" t="str">
        <f>AI$10</f>
        <v>OtsAC20NSNT_0616</v>
      </c>
      <c r="C220" s="98"/>
      <c r="D220" s="95" t="s">
        <v>77</v>
      </c>
      <c r="F220" s="95" t="s">
        <v>78</v>
      </c>
      <c r="G220" s="95" t="s">
        <v>79</v>
      </c>
      <c r="I220" s="95" t="s">
        <v>80</v>
      </c>
      <c r="L220" s="97" t="s">
        <v>81</v>
      </c>
      <c r="M220" s="95" t="s">
        <v>82</v>
      </c>
    </row>
    <row r="221" spans="1:13" x14ac:dyDescent="0.2">
      <c r="A221" s="95" t="s">
        <v>309</v>
      </c>
      <c r="B221" s="95" t="str">
        <f>AI$21</f>
        <v>OtsAC20NSNT_0710</v>
      </c>
      <c r="C221" s="98"/>
      <c r="D221" s="95" t="s">
        <v>77</v>
      </c>
      <c r="F221" s="95" t="s">
        <v>78</v>
      </c>
      <c r="G221" s="95" t="s">
        <v>79</v>
      </c>
      <c r="I221" s="95" t="s">
        <v>80</v>
      </c>
      <c r="L221" s="97" t="s">
        <v>81</v>
      </c>
      <c r="M221" s="95" t="s">
        <v>82</v>
      </c>
    </row>
    <row r="222" spans="1:13" x14ac:dyDescent="0.2">
      <c r="A222" s="95" t="s">
        <v>310</v>
      </c>
      <c r="B222" s="95" t="str">
        <f>AI$11</f>
        <v>OtsAC20NSNT_0617</v>
      </c>
      <c r="C222" s="98"/>
      <c r="D222" s="95" t="s">
        <v>77</v>
      </c>
      <c r="F222" s="95" t="s">
        <v>78</v>
      </c>
      <c r="G222" s="95" t="s">
        <v>79</v>
      </c>
      <c r="I222" s="95" t="s">
        <v>80</v>
      </c>
      <c r="L222" s="97" t="s">
        <v>81</v>
      </c>
      <c r="M222" s="95" t="s">
        <v>82</v>
      </c>
    </row>
    <row r="223" spans="1:13" x14ac:dyDescent="0.2">
      <c r="A223" s="95" t="s">
        <v>311</v>
      </c>
      <c r="B223" s="95" t="str">
        <f>AI$22</f>
        <v>OtsAC20NSNT_0711</v>
      </c>
      <c r="C223" s="98"/>
      <c r="D223" s="95" t="s">
        <v>77</v>
      </c>
      <c r="F223" s="95" t="s">
        <v>78</v>
      </c>
      <c r="G223" s="95" t="s">
        <v>79</v>
      </c>
      <c r="I223" s="95" t="s">
        <v>80</v>
      </c>
      <c r="L223" s="97" t="s">
        <v>81</v>
      </c>
      <c r="M223" s="95" t="s">
        <v>82</v>
      </c>
    </row>
    <row r="224" spans="1:13" x14ac:dyDescent="0.2">
      <c r="A224" s="95" t="s">
        <v>312</v>
      </c>
      <c r="B224" s="95" t="str">
        <f>AI$12</f>
        <v>OtsAC20NSNT_0618</v>
      </c>
      <c r="C224" s="98"/>
      <c r="D224" s="95" t="s">
        <v>77</v>
      </c>
      <c r="F224" s="95" t="s">
        <v>78</v>
      </c>
      <c r="G224" s="95" t="s">
        <v>79</v>
      </c>
      <c r="I224" s="95" t="s">
        <v>80</v>
      </c>
      <c r="L224" s="97" t="s">
        <v>81</v>
      </c>
      <c r="M224" s="95" t="s">
        <v>82</v>
      </c>
    </row>
    <row r="225" spans="1:13" x14ac:dyDescent="0.2">
      <c r="A225" s="95" t="s">
        <v>313</v>
      </c>
      <c r="B225" s="95" t="str">
        <f>AI$23</f>
        <v>OtsAC20NSNT_0712</v>
      </c>
      <c r="C225" s="98"/>
      <c r="D225" s="95" t="s">
        <v>77</v>
      </c>
      <c r="F225" s="95" t="s">
        <v>78</v>
      </c>
      <c r="G225" s="95" t="s">
        <v>79</v>
      </c>
      <c r="I225" s="95" t="s">
        <v>80</v>
      </c>
      <c r="L225" s="97" t="s">
        <v>81</v>
      </c>
      <c r="M225" s="95" t="s">
        <v>82</v>
      </c>
    </row>
    <row r="226" spans="1:13" x14ac:dyDescent="0.2">
      <c r="A226" s="95" t="s">
        <v>314</v>
      </c>
      <c r="B226" s="95" t="str">
        <f>AI$13</f>
        <v>OtsAC20NSNT_0619</v>
      </c>
      <c r="C226" s="98"/>
      <c r="D226" s="95" t="s">
        <v>77</v>
      </c>
      <c r="F226" s="95" t="s">
        <v>78</v>
      </c>
      <c r="G226" s="95" t="s">
        <v>79</v>
      </c>
      <c r="I226" s="95" t="s">
        <v>80</v>
      </c>
      <c r="L226" s="97" t="s">
        <v>81</v>
      </c>
      <c r="M226" s="95" t="s">
        <v>82</v>
      </c>
    </row>
    <row r="227" spans="1:13" x14ac:dyDescent="0.2">
      <c r="A227" s="95" t="s">
        <v>315</v>
      </c>
      <c r="B227" s="95" t="str">
        <f>AI$24</f>
        <v>OtsAC20NSNT_0713</v>
      </c>
      <c r="C227" s="98"/>
      <c r="D227" s="95" t="s">
        <v>77</v>
      </c>
      <c r="F227" s="95" t="s">
        <v>78</v>
      </c>
      <c r="G227" s="95" t="s">
        <v>79</v>
      </c>
      <c r="I227" s="95" t="s">
        <v>80</v>
      </c>
      <c r="L227" s="97" t="s">
        <v>81</v>
      </c>
      <c r="M227" s="95" t="s">
        <v>82</v>
      </c>
    </row>
    <row r="228" spans="1:13" x14ac:dyDescent="0.2">
      <c r="A228" s="95" t="s">
        <v>316</v>
      </c>
      <c r="B228" s="95" t="str">
        <f>AI$14</f>
        <v>OtsAC20NSNT_0620</v>
      </c>
      <c r="C228" s="98"/>
      <c r="D228" s="95" t="s">
        <v>77</v>
      </c>
      <c r="F228" s="95" t="s">
        <v>78</v>
      </c>
      <c r="G228" s="95" t="s">
        <v>79</v>
      </c>
      <c r="I228" s="95" t="s">
        <v>80</v>
      </c>
      <c r="L228" s="97" t="s">
        <v>81</v>
      </c>
      <c r="M228" s="95" t="s">
        <v>82</v>
      </c>
    </row>
    <row r="229" spans="1:13" x14ac:dyDescent="0.2">
      <c r="A229" s="95" t="s">
        <v>317</v>
      </c>
      <c r="B229" s="95" t="str">
        <f>AI$25</f>
        <v>OtsAC20NSNT_0714</v>
      </c>
      <c r="C229" s="98"/>
      <c r="D229" s="95" t="s">
        <v>77</v>
      </c>
      <c r="F229" s="95" t="s">
        <v>78</v>
      </c>
      <c r="G229" s="95" t="s">
        <v>79</v>
      </c>
      <c r="I229" s="95" t="s">
        <v>80</v>
      </c>
      <c r="L229" s="97" t="s">
        <v>81</v>
      </c>
      <c r="M229" s="95" t="s">
        <v>82</v>
      </c>
    </row>
    <row r="230" spans="1:13" x14ac:dyDescent="0.2">
      <c r="A230" s="95" t="s">
        <v>318</v>
      </c>
      <c r="B230" s="97" t="str">
        <f>$W$7</f>
        <v>OtsAC20NSNT_0433</v>
      </c>
      <c r="C230" s="98"/>
      <c r="D230" s="95" t="s">
        <v>77</v>
      </c>
      <c r="F230" s="95" t="s">
        <v>78</v>
      </c>
      <c r="G230" s="95" t="s">
        <v>79</v>
      </c>
      <c r="I230" s="95" t="s">
        <v>80</v>
      </c>
      <c r="L230" s="97" t="s">
        <v>81</v>
      </c>
      <c r="M230" s="95" t="s">
        <v>82</v>
      </c>
    </row>
    <row r="231" spans="1:13" x14ac:dyDescent="0.2">
      <c r="A231" s="95" t="s">
        <v>319</v>
      </c>
      <c r="B231" s="95" t="str">
        <f>$W$18</f>
        <v>OtsAC20NSNT_0527</v>
      </c>
      <c r="C231" s="98"/>
      <c r="D231" s="95" t="s">
        <v>77</v>
      </c>
      <c r="F231" s="95" t="s">
        <v>78</v>
      </c>
      <c r="G231" s="95" t="s">
        <v>79</v>
      </c>
      <c r="I231" s="95" t="s">
        <v>80</v>
      </c>
      <c r="L231" s="97" t="s">
        <v>81</v>
      </c>
      <c r="M231" s="95" t="s">
        <v>82</v>
      </c>
    </row>
    <row r="232" spans="1:13" x14ac:dyDescent="0.2">
      <c r="A232" s="95" t="s">
        <v>320</v>
      </c>
      <c r="B232" s="95" t="str">
        <f>$W$8</f>
        <v>OtsAC20NSNT_0434</v>
      </c>
      <c r="C232" s="98"/>
      <c r="D232" s="95" t="s">
        <v>77</v>
      </c>
      <c r="F232" s="95" t="s">
        <v>78</v>
      </c>
      <c r="G232" s="95" t="s">
        <v>79</v>
      </c>
      <c r="I232" s="95" t="s">
        <v>80</v>
      </c>
      <c r="L232" s="97" t="s">
        <v>81</v>
      </c>
      <c r="M232" s="95" t="s">
        <v>82</v>
      </c>
    </row>
    <row r="233" spans="1:13" x14ac:dyDescent="0.2">
      <c r="A233" s="95" t="s">
        <v>321</v>
      </c>
      <c r="B233" s="95" t="str">
        <f>$W$19</f>
        <v>OtsAC20NSNT_0528</v>
      </c>
      <c r="C233" s="98"/>
      <c r="D233" s="95" t="s">
        <v>77</v>
      </c>
      <c r="F233" s="95" t="s">
        <v>78</v>
      </c>
      <c r="G233" s="95" t="s">
        <v>79</v>
      </c>
      <c r="I233" s="95" t="s">
        <v>80</v>
      </c>
      <c r="L233" s="97" t="s">
        <v>81</v>
      </c>
      <c r="M233" s="95" t="s">
        <v>82</v>
      </c>
    </row>
    <row r="234" spans="1:13" x14ac:dyDescent="0.2">
      <c r="A234" s="95" t="s">
        <v>322</v>
      </c>
      <c r="B234" s="97" t="str">
        <f>$W$9</f>
        <v>OtsAC20NSNT_0435</v>
      </c>
      <c r="C234" s="98"/>
      <c r="D234" s="95" t="s">
        <v>77</v>
      </c>
      <c r="F234" s="95" t="s">
        <v>78</v>
      </c>
      <c r="G234" s="95" t="s">
        <v>79</v>
      </c>
      <c r="I234" s="95" t="s">
        <v>80</v>
      </c>
      <c r="L234" s="97" t="s">
        <v>81</v>
      </c>
      <c r="M234" s="95" t="s">
        <v>82</v>
      </c>
    </row>
    <row r="235" spans="1:13" x14ac:dyDescent="0.2">
      <c r="A235" s="95" t="s">
        <v>323</v>
      </c>
      <c r="B235" s="95" t="str">
        <f>W$20</f>
        <v>OtsAC20NSNT_0529</v>
      </c>
      <c r="C235" s="98"/>
      <c r="D235" s="95" t="s">
        <v>77</v>
      </c>
      <c r="F235" s="95" t="s">
        <v>78</v>
      </c>
      <c r="G235" s="95" t="s">
        <v>79</v>
      </c>
      <c r="I235" s="95" t="s">
        <v>80</v>
      </c>
      <c r="L235" s="97" t="s">
        <v>81</v>
      </c>
      <c r="M235" s="95" t="s">
        <v>82</v>
      </c>
    </row>
    <row r="236" spans="1:13" x14ac:dyDescent="0.2">
      <c r="A236" s="95" t="s">
        <v>324</v>
      </c>
      <c r="B236" s="95" t="str">
        <f>W$10</f>
        <v>OtsAC20NSNT_0436</v>
      </c>
      <c r="C236" s="98"/>
      <c r="D236" s="95" t="s">
        <v>77</v>
      </c>
      <c r="F236" s="95" t="s">
        <v>78</v>
      </c>
      <c r="G236" s="95" t="s">
        <v>79</v>
      </c>
      <c r="I236" s="95" t="s">
        <v>80</v>
      </c>
      <c r="L236" s="97" t="s">
        <v>81</v>
      </c>
      <c r="M236" s="95" t="s">
        <v>82</v>
      </c>
    </row>
    <row r="237" spans="1:13" x14ac:dyDescent="0.2">
      <c r="A237" s="95" t="s">
        <v>325</v>
      </c>
      <c r="B237" s="95" t="str">
        <f>W$21</f>
        <v>OtsAC20NSNT_0530</v>
      </c>
      <c r="C237" s="98"/>
      <c r="D237" s="95" t="s">
        <v>77</v>
      </c>
      <c r="F237" s="95" t="s">
        <v>78</v>
      </c>
      <c r="G237" s="95" t="s">
        <v>79</v>
      </c>
      <c r="I237" s="95" t="s">
        <v>80</v>
      </c>
      <c r="L237" s="97" t="s">
        <v>81</v>
      </c>
      <c r="M237" s="95" t="s">
        <v>82</v>
      </c>
    </row>
    <row r="238" spans="1:13" x14ac:dyDescent="0.2">
      <c r="A238" s="95" t="s">
        <v>326</v>
      </c>
      <c r="B238" s="95" t="str">
        <f>W$11</f>
        <v>OtsAC20NSNT_0437</v>
      </c>
      <c r="C238" s="98"/>
      <c r="D238" s="95" t="s">
        <v>77</v>
      </c>
      <c r="F238" s="95" t="s">
        <v>78</v>
      </c>
      <c r="G238" s="95" t="s">
        <v>79</v>
      </c>
      <c r="I238" s="95" t="s">
        <v>80</v>
      </c>
      <c r="L238" s="97" t="s">
        <v>81</v>
      </c>
      <c r="M238" s="95" t="s">
        <v>82</v>
      </c>
    </row>
    <row r="239" spans="1:13" x14ac:dyDescent="0.2">
      <c r="A239" s="95" t="s">
        <v>327</v>
      </c>
      <c r="B239" s="95" t="str">
        <f>W$22</f>
        <v>OtsAC20NSNT_0531</v>
      </c>
      <c r="C239" s="98"/>
      <c r="D239" s="95" t="s">
        <v>77</v>
      </c>
      <c r="F239" s="95" t="s">
        <v>78</v>
      </c>
      <c r="G239" s="95" t="s">
        <v>79</v>
      </c>
      <c r="I239" s="95" t="s">
        <v>80</v>
      </c>
      <c r="L239" s="97" t="s">
        <v>81</v>
      </c>
      <c r="M239" s="95" t="s">
        <v>82</v>
      </c>
    </row>
    <row r="240" spans="1:13" x14ac:dyDescent="0.2">
      <c r="A240" s="95" t="s">
        <v>328</v>
      </c>
      <c r="B240" s="95" t="str">
        <f>W$12</f>
        <v>OtsAC20NSNT_0438</v>
      </c>
      <c r="C240" s="98"/>
      <c r="D240" s="95" t="s">
        <v>77</v>
      </c>
      <c r="F240" s="95" t="s">
        <v>78</v>
      </c>
      <c r="G240" s="95" t="s">
        <v>79</v>
      </c>
      <c r="I240" s="95" t="s">
        <v>80</v>
      </c>
      <c r="L240" s="97" t="s">
        <v>81</v>
      </c>
      <c r="M240" s="95" t="s">
        <v>82</v>
      </c>
    </row>
    <row r="241" spans="1:13" x14ac:dyDescent="0.2">
      <c r="A241" s="95" t="s">
        <v>329</v>
      </c>
      <c r="B241" s="95" t="str">
        <f>W$23</f>
        <v>OtsAC20NSNT_0532</v>
      </c>
      <c r="C241" s="98"/>
      <c r="D241" s="95" t="s">
        <v>77</v>
      </c>
      <c r="F241" s="95" t="s">
        <v>78</v>
      </c>
      <c r="G241" s="95" t="s">
        <v>79</v>
      </c>
      <c r="I241" s="95" t="s">
        <v>80</v>
      </c>
      <c r="L241" s="97" t="s">
        <v>81</v>
      </c>
      <c r="M241" s="95" t="s">
        <v>82</v>
      </c>
    </row>
    <row r="242" spans="1:13" x14ac:dyDescent="0.2">
      <c r="A242" s="95" t="s">
        <v>330</v>
      </c>
      <c r="B242" s="95" t="str">
        <f>W$13</f>
        <v>OtsAC20NSNT_0439</v>
      </c>
      <c r="C242" s="98"/>
      <c r="D242" s="95" t="s">
        <v>77</v>
      </c>
      <c r="F242" s="95" t="s">
        <v>78</v>
      </c>
      <c r="G242" s="95" t="s">
        <v>79</v>
      </c>
      <c r="I242" s="95" t="s">
        <v>80</v>
      </c>
      <c r="L242" s="97" t="s">
        <v>81</v>
      </c>
      <c r="M242" s="95" t="s">
        <v>82</v>
      </c>
    </row>
    <row r="243" spans="1:13" x14ac:dyDescent="0.2">
      <c r="A243" s="95" t="s">
        <v>331</v>
      </c>
      <c r="B243" s="95" t="str">
        <f>W$24</f>
        <v>OtsAC20NSNT_0533</v>
      </c>
      <c r="C243" s="98"/>
      <c r="D243" s="95" t="s">
        <v>77</v>
      </c>
      <c r="F243" s="95" t="s">
        <v>78</v>
      </c>
      <c r="G243" s="95" t="s">
        <v>79</v>
      </c>
      <c r="I243" s="95" t="s">
        <v>80</v>
      </c>
      <c r="L243" s="97" t="s">
        <v>81</v>
      </c>
      <c r="M243" s="95" t="s">
        <v>82</v>
      </c>
    </row>
    <row r="244" spans="1:13" x14ac:dyDescent="0.2">
      <c r="A244" s="95" t="s">
        <v>332</v>
      </c>
      <c r="B244" s="95" t="str">
        <f>W$14</f>
        <v>OtsAC20NSNT_0440</v>
      </c>
      <c r="C244" s="98"/>
      <c r="D244" s="95" t="s">
        <v>77</v>
      </c>
      <c r="F244" s="95" t="s">
        <v>78</v>
      </c>
      <c r="G244" s="95" t="s">
        <v>79</v>
      </c>
      <c r="I244" s="95" t="s">
        <v>80</v>
      </c>
      <c r="L244" s="97" t="s">
        <v>81</v>
      </c>
      <c r="M244" s="95" t="s">
        <v>82</v>
      </c>
    </row>
    <row r="245" spans="1:13" x14ac:dyDescent="0.2">
      <c r="A245" s="95" t="s">
        <v>333</v>
      </c>
      <c r="B245" s="95" t="str">
        <f>W$25</f>
        <v>OtsAC20NSNT_0534</v>
      </c>
      <c r="C245" s="98"/>
      <c r="D245" s="95" t="s">
        <v>77</v>
      </c>
      <c r="F245" s="95" t="s">
        <v>78</v>
      </c>
      <c r="G245" s="95" t="s">
        <v>79</v>
      </c>
      <c r="I245" s="95" t="s">
        <v>80</v>
      </c>
      <c r="L245" s="97" t="s">
        <v>81</v>
      </c>
      <c r="M245" s="95" t="s">
        <v>82</v>
      </c>
    </row>
    <row r="246" spans="1:13" x14ac:dyDescent="0.2">
      <c r="A246" s="95" t="s">
        <v>334</v>
      </c>
      <c r="B246" s="95" t="str">
        <f>AJ$7</f>
        <v>OtsAC20NSNT_0621</v>
      </c>
      <c r="C246" s="98"/>
      <c r="D246" s="95" t="s">
        <v>77</v>
      </c>
      <c r="F246" s="95" t="s">
        <v>78</v>
      </c>
      <c r="G246" s="95" t="s">
        <v>79</v>
      </c>
      <c r="I246" s="95" t="s">
        <v>80</v>
      </c>
      <c r="L246" s="97" t="s">
        <v>81</v>
      </c>
      <c r="M246" s="95" t="s">
        <v>82</v>
      </c>
    </row>
    <row r="247" spans="1:13" x14ac:dyDescent="0.2">
      <c r="A247" s="95" t="s">
        <v>335</v>
      </c>
      <c r="B247" s="95" t="str">
        <f>AJ$18</f>
        <v>OtsAC20NSNT_0715</v>
      </c>
      <c r="C247" s="98"/>
      <c r="D247" s="95" t="s">
        <v>77</v>
      </c>
      <c r="F247" s="95" t="s">
        <v>78</v>
      </c>
      <c r="G247" s="95" t="s">
        <v>79</v>
      </c>
      <c r="I247" s="95" t="s">
        <v>80</v>
      </c>
      <c r="L247" s="97" t="s">
        <v>81</v>
      </c>
      <c r="M247" s="95" t="s">
        <v>82</v>
      </c>
    </row>
    <row r="248" spans="1:13" x14ac:dyDescent="0.2">
      <c r="A248" s="95" t="s">
        <v>336</v>
      </c>
      <c r="B248" s="95" t="str">
        <f>AJ$8</f>
        <v>OtsAC20NSNT_0622</v>
      </c>
      <c r="C248" s="98"/>
      <c r="D248" s="95" t="s">
        <v>77</v>
      </c>
      <c r="F248" s="95" t="s">
        <v>78</v>
      </c>
      <c r="G248" s="95" t="s">
        <v>79</v>
      </c>
      <c r="I248" s="95" t="s">
        <v>80</v>
      </c>
      <c r="L248" s="97" t="s">
        <v>81</v>
      </c>
      <c r="M248" s="95" t="s">
        <v>82</v>
      </c>
    </row>
    <row r="249" spans="1:13" x14ac:dyDescent="0.2">
      <c r="A249" s="95" t="s">
        <v>337</v>
      </c>
      <c r="B249" s="95" t="str">
        <f>AJ$19</f>
        <v>OtsAC20NSNT_0716</v>
      </c>
      <c r="C249" s="98"/>
      <c r="D249" s="95" t="s">
        <v>77</v>
      </c>
      <c r="F249" s="95" t="s">
        <v>78</v>
      </c>
      <c r="G249" s="95" t="s">
        <v>79</v>
      </c>
      <c r="I249" s="95" t="s">
        <v>80</v>
      </c>
      <c r="L249" s="97" t="s">
        <v>81</v>
      </c>
      <c r="M249" s="95" t="s">
        <v>82</v>
      </c>
    </row>
    <row r="250" spans="1:13" x14ac:dyDescent="0.2">
      <c r="A250" s="95" t="s">
        <v>338</v>
      </c>
      <c r="B250" s="95" t="str">
        <f>AJ$9</f>
        <v>OtsAC20NSNT_0623</v>
      </c>
      <c r="C250" s="98"/>
      <c r="D250" s="95" t="s">
        <v>77</v>
      </c>
      <c r="F250" s="95" t="s">
        <v>78</v>
      </c>
      <c r="G250" s="95" t="s">
        <v>79</v>
      </c>
      <c r="I250" s="95" t="s">
        <v>80</v>
      </c>
      <c r="L250" s="97" t="s">
        <v>81</v>
      </c>
      <c r="M250" s="95" t="s">
        <v>82</v>
      </c>
    </row>
    <row r="251" spans="1:13" x14ac:dyDescent="0.2">
      <c r="A251" s="95" t="s">
        <v>339</v>
      </c>
      <c r="B251" s="95" t="str">
        <f>AJ$20</f>
        <v>OtsAC20NSNT_0717</v>
      </c>
      <c r="C251" s="98"/>
      <c r="D251" s="95" t="s">
        <v>77</v>
      </c>
      <c r="F251" s="95" t="s">
        <v>78</v>
      </c>
      <c r="G251" s="95" t="s">
        <v>79</v>
      </c>
      <c r="I251" s="95" t="s">
        <v>80</v>
      </c>
      <c r="L251" s="97" t="s">
        <v>81</v>
      </c>
      <c r="M251" s="95" t="s">
        <v>82</v>
      </c>
    </row>
    <row r="252" spans="1:13" x14ac:dyDescent="0.2">
      <c r="A252" s="95" t="s">
        <v>340</v>
      </c>
      <c r="B252" s="95" t="str">
        <f>AJ$10</f>
        <v>OtsAC20NSNT_0624</v>
      </c>
      <c r="C252" s="98"/>
      <c r="D252" s="95" t="s">
        <v>77</v>
      </c>
      <c r="F252" s="95" t="s">
        <v>78</v>
      </c>
      <c r="G252" s="95" t="s">
        <v>79</v>
      </c>
      <c r="I252" s="95" t="s">
        <v>80</v>
      </c>
      <c r="L252" s="97" t="s">
        <v>81</v>
      </c>
      <c r="M252" s="95" t="s">
        <v>82</v>
      </c>
    </row>
    <row r="253" spans="1:13" x14ac:dyDescent="0.2">
      <c r="A253" s="95" t="s">
        <v>341</v>
      </c>
      <c r="B253" s="95" t="str">
        <f>AJ$21</f>
        <v>OtsAC20NSNT_0718</v>
      </c>
      <c r="C253" s="98"/>
      <c r="D253" s="95" t="s">
        <v>77</v>
      </c>
      <c r="F253" s="95" t="s">
        <v>78</v>
      </c>
      <c r="G253" s="95" t="s">
        <v>79</v>
      </c>
      <c r="I253" s="95" t="s">
        <v>80</v>
      </c>
      <c r="L253" s="97" t="s">
        <v>81</v>
      </c>
      <c r="M253" s="95" t="s">
        <v>82</v>
      </c>
    </row>
    <row r="254" spans="1:13" x14ac:dyDescent="0.2">
      <c r="A254" s="95" t="s">
        <v>342</v>
      </c>
      <c r="B254" s="95" t="str">
        <f>AJ$11</f>
        <v>OtsAC20NSNT_0625</v>
      </c>
      <c r="C254" s="98"/>
      <c r="D254" s="95" t="s">
        <v>77</v>
      </c>
      <c r="F254" s="95" t="s">
        <v>78</v>
      </c>
      <c r="G254" s="95" t="s">
        <v>79</v>
      </c>
      <c r="I254" s="95" t="s">
        <v>80</v>
      </c>
      <c r="L254" s="97" t="s">
        <v>81</v>
      </c>
      <c r="M254" s="95" t="s">
        <v>82</v>
      </c>
    </row>
    <row r="255" spans="1:13" x14ac:dyDescent="0.2">
      <c r="A255" s="95" t="s">
        <v>343</v>
      </c>
      <c r="B255" s="95" t="str">
        <f>AJ$22</f>
        <v>OtsAC20NSNT_0719</v>
      </c>
      <c r="C255" s="98"/>
      <c r="D255" s="95" t="s">
        <v>77</v>
      </c>
      <c r="F255" s="95" t="s">
        <v>78</v>
      </c>
      <c r="G255" s="95" t="s">
        <v>79</v>
      </c>
      <c r="I255" s="95" t="s">
        <v>80</v>
      </c>
      <c r="L255" s="97" t="s">
        <v>81</v>
      </c>
      <c r="M255" s="95" t="s">
        <v>82</v>
      </c>
    </row>
    <row r="256" spans="1:13" x14ac:dyDescent="0.2">
      <c r="A256" s="95" t="s">
        <v>344</v>
      </c>
      <c r="B256" s="95" t="str">
        <f>AJ$12</f>
        <v>OtsAC20NSNT_0626</v>
      </c>
      <c r="C256" s="98"/>
      <c r="D256" s="95" t="s">
        <v>77</v>
      </c>
      <c r="F256" s="95" t="s">
        <v>78</v>
      </c>
      <c r="G256" s="95" t="s">
        <v>79</v>
      </c>
      <c r="I256" s="95" t="s">
        <v>80</v>
      </c>
      <c r="L256" s="97" t="s">
        <v>81</v>
      </c>
      <c r="M256" s="95" t="s">
        <v>82</v>
      </c>
    </row>
    <row r="257" spans="1:13" x14ac:dyDescent="0.2">
      <c r="A257" s="95" t="s">
        <v>345</v>
      </c>
      <c r="B257" s="95" t="str">
        <f>AJ$23</f>
        <v>OtsAC20NSNT_0720</v>
      </c>
      <c r="C257" s="98"/>
      <c r="D257" s="95" t="s">
        <v>77</v>
      </c>
      <c r="F257" s="95" t="s">
        <v>78</v>
      </c>
      <c r="G257" s="95" t="s">
        <v>79</v>
      </c>
      <c r="I257" s="95" t="s">
        <v>80</v>
      </c>
      <c r="L257" s="97" t="s">
        <v>81</v>
      </c>
      <c r="M257" s="95" t="s">
        <v>82</v>
      </c>
    </row>
    <row r="258" spans="1:13" x14ac:dyDescent="0.2">
      <c r="A258" s="95" t="s">
        <v>346</v>
      </c>
      <c r="B258" s="95" t="str">
        <f>AJ$13</f>
        <v>OtsAC20NSNT_0627</v>
      </c>
      <c r="C258" s="98"/>
      <c r="D258" s="95" t="s">
        <v>77</v>
      </c>
      <c r="F258" s="95" t="s">
        <v>78</v>
      </c>
      <c r="G258" s="95" t="s">
        <v>79</v>
      </c>
      <c r="I258" s="95" t="s">
        <v>80</v>
      </c>
      <c r="L258" s="97" t="s">
        <v>81</v>
      </c>
      <c r="M258" s="95" t="s">
        <v>82</v>
      </c>
    </row>
    <row r="259" spans="1:13" x14ac:dyDescent="0.2">
      <c r="A259" s="95" t="s">
        <v>347</v>
      </c>
      <c r="B259" s="95" t="str">
        <f>AJ$24</f>
        <v>OtsAC20NSNT_0721</v>
      </c>
      <c r="C259" s="98"/>
      <c r="D259" s="95" t="s">
        <v>77</v>
      </c>
      <c r="F259" s="95" t="s">
        <v>78</v>
      </c>
      <c r="G259" s="95" t="s">
        <v>79</v>
      </c>
      <c r="I259" s="95" t="s">
        <v>80</v>
      </c>
      <c r="L259" s="97" t="s">
        <v>81</v>
      </c>
      <c r="M259" s="95" t="s">
        <v>82</v>
      </c>
    </row>
    <row r="260" spans="1:13" x14ac:dyDescent="0.2">
      <c r="A260" s="95" t="s">
        <v>348</v>
      </c>
      <c r="B260" s="95" t="str">
        <f>AJ$14</f>
        <v>OtsAC20NSNT_0628</v>
      </c>
      <c r="C260" s="98"/>
      <c r="D260" s="95" t="s">
        <v>77</v>
      </c>
      <c r="F260" s="95" t="s">
        <v>78</v>
      </c>
      <c r="G260" s="95" t="s">
        <v>79</v>
      </c>
      <c r="I260" s="95" t="s">
        <v>80</v>
      </c>
      <c r="L260" s="97" t="s">
        <v>81</v>
      </c>
      <c r="M260" s="95" t="s">
        <v>82</v>
      </c>
    </row>
    <row r="261" spans="1:13" x14ac:dyDescent="0.2">
      <c r="A261" s="95" t="s">
        <v>349</v>
      </c>
      <c r="B261" s="95" t="str">
        <f>AJ$25</f>
        <v>OtsAC20NSNT_0722</v>
      </c>
      <c r="C261" s="98"/>
      <c r="D261" s="95" t="s">
        <v>77</v>
      </c>
      <c r="F261" s="95" t="s">
        <v>78</v>
      </c>
      <c r="G261" s="95" t="s">
        <v>79</v>
      </c>
      <c r="I261" s="95" t="s">
        <v>80</v>
      </c>
      <c r="L261" s="97" t="s">
        <v>81</v>
      </c>
      <c r="M261" s="95" t="s">
        <v>82</v>
      </c>
    </row>
    <row r="262" spans="1:13" x14ac:dyDescent="0.2">
      <c r="A262" s="95" t="s">
        <v>350</v>
      </c>
      <c r="B262" s="97" t="str">
        <f>$X$7</f>
        <v>OtsAC20NSNT_0441</v>
      </c>
      <c r="C262" s="98"/>
      <c r="D262" s="95" t="s">
        <v>77</v>
      </c>
      <c r="F262" s="95" t="s">
        <v>78</v>
      </c>
      <c r="G262" s="95" t="s">
        <v>79</v>
      </c>
      <c r="I262" s="95" t="s">
        <v>80</v>
      </c>
      <c r="L262" s="97" t="s">
        <v>81</v>
      </c>
      <c r="M262" s="95" t="s">
        <v>82</v>
      </c>
    </row>
    <row r="263" spans="1:13" x14ac:dyDescent="0.2">
      <c r="A263" s="95" t="s">
        <v>351</v>
      </c>
      <c r="B263" s="95" t="str">
        <f>$X$18</f>
        <v>OtsAC20NSNT_0535</v>
      </c>
      <c r="C263" s="98"/>
      <c r="D263" s="95" t="s">
        <v>77</v>
      </c>
      <c r="F263" s="95" t="s">
        <v>78</v>
      </c>
      <c r="G263" s="95" t="s">
        <v>79</v>
      </c>
      <c r="I263" s="95" t="s">
        <v>80</v>
      </c>
      <c r="L263" s="97" t="s">
        <v>81</v>
      </c>
      <c r="M263" s="95" t="s">
        <v>82</v>
      </c>
    </row>
    <row r="264" spans="1:13" x14ac:dyDescent="0.2">
      <c r="A264" s="95" t="s">
        <v>352</v>
      </c>
      <c r="B264" s="95" t="str">
        <f>$X$8</f>
        <v>OtsAC20NSNT_0442</v>
      </c>
      <c r="C264" s="98"/>
      <c r="D264" s="95" t="s">
        <v>77</v>
      </c>
      <c r="F264" s="95" t="s">
        <v>78</v>
      </c>
      <c r="G264" s="95" t="s">
        <v>79</v>
      </c>
      <c r="I264" s="95" t="s">
        <v>80</v>
      </c>
      <c r="L264" s="97" t="s">
        <v>81</v>
      </c>
      <c r="M264" s="95" t="s">
        <v>82</v>
      </c>
    </row>
    <row r="265" spans="1:13" x14ac:dyDescent="0.2">
      <c r="A265" s="95" t="s">
        <v>353</v>
      </c>
      <c r="B265" s="95" t="str">
        <f>$X$19</f>
        <v>OtsAC20NSNT_0536</v>
      </c>
      <c r="C265" s="98"/>
      <c r="D265" s="95" t="s">
        <v>77</v>
      </c>
      <c r="F265" s="95" t="s">
        <v>78</v>
      </c>
      <c r="G265" s="95" t="s">
        <v>79</v>
      </c>
      <c r="I265" s="95" t="s">
        <v>80</v>
      </c>
      <c r="L265" s="97" t="s">
        <v>81</v>
      </c>
      <c r="M265" s="95" t="s">
        <v>82</v>
      </c>
    </row>
    <row r="266" spans="1:13" x14ac:dyDescent="0.2">
      <c r="A266" s="95" t="s">
        <v>354</v>
      </c>
      <c r="B266" s="97" t="str">
        <f>$X$9</f>
        <v>OtsAC20NSNT_0443</v>
      </c>
      <c r="C266" s="98"/>
      <c r="D266" s="95" t="s">
        <v>77</v>
      </c>
      <c r="F266" s="95" t="s">
        <v>78</v>
      </c>
      <c r="G266" s="95" t="s">
        <v>79</v>
      </c>
      <c r="I266" s="95" t="s">
        <v>80</v>
      </c>
      <c r="L266" s="97" t="s">
        <v>81</v>
      </c>
      <c r="M266" s="95" t="s">
        <v>82</v>
      </c>
    </row>
    <row r="267" spans="1:13" x14ac:dyDescent="0.2">
      <c r="A267" s="95" t="s">
        <v>355</v>
      </c>
      <c r="B267" s="95" t="str">
        <f>X$20</f>
        <v>OtsAC20NSNT_0537</v>
      </c>
      <c r="C267" s="98"/>
      <c r="D267" s="95" t="s">
        <v>77</v>
      </c>
      <c r="F267" s="95" t="s">
        <v>78</v>
      </c>
      <c r="G267" s="95" t="s">
        <v>79</v>
      </c>
      <c r="I267" s="95" t="s">
        <v>80</v>
      </c>
      <c r="L267" s="97" t="s">
        <v>81</v>
      </c>
      <c r="M267" s="95" t="s">
        <v>82</v>
      </c>
    </row>
    <row r="268" spans="1:13" x14ac:dyDescent="0.2">
      <c r="A268" s="95" t="s">
        <v>356</v>
      </c>
      <c r="B268" s="95" t="str">
        <f>X$10</f>
        <v>OtsAC20NSNT_0444</v>
      </c>
      <c r="C268" s="98"/>
      <c r="D268" s="95" t="s">
        <v>77</v>
      </c>
      <c r="F268" s="95" t="s">
        <v>78</v>
      </c>
      <c r="G268" s="95" t="s">
        <v>79</v>
      </c>
      <c r="I268" s="95" t="s">
        <v>80</v>
      </c>
      <c r="L268" s="97" t="s">
        <v>81</v>
      </c>
      <c r="M268" s="95" t="s">
        <v>82</v>
      </c>
    </row>
    <row r="269" spans="1:13" x14ac:dyDescent="0.2">
      <c r="A269" s="95" t="s">
        <v>357</v>
      </c>
      <c r="B269" s="95" t="str">
        <f>X$21</f>
        <v>OtsAC20NSNT_0538</v>
      </c>
      <c r="C269" s="98"/>
      <c r="D269" s="95" t="s">
        <v>77</v>
      </c>
      <c r="F269" s="95" t="s">
        <v>78</v>
      </c>
      <c r="G269" s="95" t="s">
        <v>79</v>
      </c>
      <c r="I269" s="95" t="s">
        <v>80</v>
      </c>
      <c r="L269" s="97" t="s">
        <v>81</v>
      </c>
      <c r="M269" s="95" t="s">
        <v>82</v>
      </c>
    </row>
    <row r="270" spans="1:13" x14ac:dyDescent="0.2">
      <c r="A270" s="95" t="s">
        <v>358</v>
      </c>
      <c r="B270" s="95" t="str">
        <f>X$11</f>
        <v>OtsAC20NSNT_0445</v>
      </c>
      <c r="C270" s="98"/>
      <c r="D270" s="95" t="s">
        <v>77</v>
      </c>
      <c r="F270" s="95" t="s">
        <v>78</v>
      </c>
      <c r="G270" s="95" t="s">
        <v>79</v>
      </c>
      <c r="I270" s="95" t="s">
        <v>80</v>
      </c>
      <c r="L270" s="97" t="s">
        <v>81</v>
      </c>
      <c r="M270" s="95" t="s">
        <v>82</v>
      </c>
    </row>
    <row r="271" spans="1:13" x14ac:dyDescent="0.2">
      <c r="A271" s="95" t="s">
        <v>359</v>
      </c>
      <c r="B271" s="95" t="str">
        <f>X$22</f>
        <v>OtsAC20NSNT_0539</v>
      </c>
      <c r="C271" s="98"/>
      <c r="D271" s="95" t="s">
        <v>77</v>
      </c>
      <c r="F271" s="95" t="s">
        <v>78</v>
      </c>
      <c r="G271" s="95" t="s">
        <v>79</v>
      </c>
      <c r="I271" s="95" t="s">
        <v>80</v>
      </c>
      <c r="L271" s="97" t="s">
        <v>81</v>
      </c>
      <c r="M271" s="95" t="s">
        <v>82</v>
      </c>
    </row>
    <row r="272" spans="1:13" x14ac:dyDescent="0.2">
      <c r="A272" s="95" t="s">
        <v>360</v>
      </c>
      <c r="B272" s="95" t="str">
        <f>X$12</f>
        <v>OtsAC20NSNT_0446</v>
      </c>
      <c r="C272" s="98"/>
      <c r="D272" s="95" t="s">
        <v>77</v>
      </c>
      <c r="F272" s="95" t="s">
        <v>78</v>
      </c>
      <c r="G272" s="95" t="s">
        <v>79</v>
      </c>
      <c r="I272" s="95" t="s">
        <v>80</v>
      </c>
      <c r="L272" s="97" t="s">
        <v>81</v>
      </c>
      <c r="M272" s="95" t="s">
        <v>82</v>
      </c>
    </row>
    <row r="273" spans="1:13" x14ac:dyDescent="0.2">
      <c r="A273" s="95" t="s">
        <v>361</v>
      </c>
      <c r="B273" s="95" t="str">
        <f>X$23</f>
        <v>OtsAC20NSNT_0540</v>
      </c>
      <c r="C273" s="98"/>
      <c r="D273" s="95" t="s">
        <v>77</v>
      </c>
      <c r="F273" s="95" t="s">
        <v>78</v>
      </c>
      <c r="G273" s="95" t="s">
        <v>79</v>
      </c>
      <c r="I273" s="95" t="s">
        <v>80</v>
      </c>
      <c r="L273" s="97" t="s">
        <v>81</v>
      </c>
      <c r="M273" s="95" t="s">
        <v>82</v>
      </c>
    </row>
    <row r="274" spans="1:13" x14ac:dyDescent="0.2">
      <c r="A274" s="95" t="s">
        <v>362</v>
      </c>
      <c r="B274" s="95" t="str">
        <f>X$13</f>
        <v>OtsAC20NSNT_0447</v>
      </c>
      <c r="C274" s="98"/>
      <c r="D274" s="95" t="s">
        <v>77</v>
      </c>
      <c r="F274" s="95" t="s">
        <v>78</v>
      </c>
      <c r="G274" s="95" t="s">
        <v>79</v>
      </c>
      <c r="I274" s="95" t="s">
        <v>80</v>
      </c>
      <c r="L274" s="97" t="s">
        <v>81</v>
      </c>
      <c r="M274" s="95" t="s">
        <v>82</v>
      </c>
    </row>
    <row r="275" spans="1:13" x14ac:dyDescent="0.2">
      <c r="A275" s="95" t="s">
        <v>363</v>
      </c>
      <c r="B275" s="95" t="str">
        <f>X$24</f>
        <v>OtsAC20NSNT_0541</v>
      </c>
      <c r="C275" s="98"/>
      <c r="D275" s="95" t="s">
        <v>77</v>
      </c>
      <c r="F275" s="95" t="s">
        <v>78</v>
      </c>
      <c r="G275" s="95" t="s">
        <v>79</v>
      </c>
      <c r="I275" s="95" t="s">
        <v>80</v>
      </c>
      <c r="L275" s="97" t="s">
        <v>81</v>
      </c>
      <c r="M275" s="95" t="s">
        <v>82</v>
      </c>
    </row>
    <row r="276" spans="1:13" x14ac:dyDescent="0.2">
      <c r="A276" s="95" t="s">
        <v>364</v>
      </c>
      <c r="B276" s="95" t="str">
        <f>X$14</f>
        <v>OtsAC20NSNT_0448</v>
      </c>
      <c r="C276" s="98"/>
      <c r="D276" s="95" t="s">
        <v>77</v>
      </c>
      <c r="F276" s="95" t="s">
        <v>78</v>
      </c>
      <c r="G276" s="95" t="s">
        <v>79</v>
      </c>
      <c r="I276" s="95" t="s">
        <v>80</v>
      </c>
      <c r="L276" s="97" t="s">
        <v>81</v>
      </c>
      <c r="M276" s="95" t="s">
        <v>82</v>
      </c>
    </row>
    <row r="277" spans="1:13" x14ac:dyDescent="0.2">
      <c r="A277" s="95" t="s">
        <v>365</v>
      </c>
      <c r="B277" s="95" t="str">
        <f>X$25</f>
        <v>OtsAC20NSNT_0542</v>
      </c>
      <c r="C277" s="98"/>
      <c r="D277" s="95" t="s">
        <v>77</v>
      </c>
      <c r="F277" s="95" t="s">
        <v>78</v>
      </c>
      <c r="G277" s="95" t="s">
        <v>79</v>
      </c>
      <c r="I277" s="95" t="s">
        <v>80</v>
      </c>
      <c r="L277" s="97" t="s">
        <v>81</v>
      </c>
      <c r="M277" s="95" t="s">
        <v>82</v>
      </c>
    </row>
    <row r="278" spans="1:13" x14ac:dyDescent="0.2">
      <c r="A278" s="95" t="s">
        <v>366</v>
      </c>
      <c r="B278" s="95" t="str">
        <f>AK$7</f>
        <v>OtsAC20NSNT_0629</v>
      </c>
      <c r="C278" s="98"/>
      <c r="D278" s="95" t="s">
        <v>77</v>
      </c>
      <c r="F278" s="95" t="s">
        <v>78</v>
      </c>
      <c r="G278" s="95" t="s">
        <v>79</v>
      </c>
      <c r="I278" s="95" t="s">
        <v>80</v>
      </c>
      <c r="L278" s="97" t="s">
        <v>81</v>
      </c>
      <c r="M278" s="95" t="s">
        <v>82</v>
      </c>
    </row>
    <row r="279" spans="1:13" x14ac:dyDescent="0.2">
      <c r="A279" s="95" t="s">
        <v>367</v>
      </c>
      <c r="B279" s="95" t="str">
        <f>AK$18</f>
        <v>OtsAC20NSNT_0723</v>
      </c>
      <c r="C279" s="98"/>
      <c r="D279" s="95" t="s">
        <v>77</v>
      </c>
      <c r="F279" s="95" t="s">
        <v>78</v>
      </c>
      <c r="G279" s="95" t="s">
        <v>79</v>
      </c>
      <c r="I279" s="95" t="s">
        <v>80</v>
      </c>
      <c r="L279" s="97" t="s">
        <v>81</v>
      </c>
      <c r="M279" s="95" t="s">
        <v>82</v>
      </c>
    </row>
    <row r="280" spans="1:13" x14ac:dyDescent="0.2">
      <c r="A280" s="95" t="s">
        <v>368</v>
      </c>
      <c r="B280" s="95" t="str">
        <f>AK$8</f>
        <v>OtsAC20NSNT_0630</v>
      </c>
      <c r="C280" s="98"/>
      <c r="D280" s="95" t="s">
        <v>77</v>
      </c>
      <c r="F280" s="95" t="s">
        <v>78</v>
      </c>
      <c r="G280" s="95" t="s">
        <v>79</v>
      </c>
      <c r="I280" s="95" t="s">
        <v>80</v>
      </c>
      <c r="L280" s="97" t="s">
        <v>81</v>
      </c>
      <c r="M280" s="95" t="s">
        <v>82</v>
      </c>
    </row>
    <row r="281" spans="1:13" x14ac:dyDescent="0.2">
      <c r="A281" s="95" t="s">
        <v>369</v>
      </c>
      <c r="B281" s="95" t="str">
        <f>AK$19</f>
        <v>OtsAC20NSNT_0724</v>
      </c>
      <c r="C281" s="98"/>
      <c r="D281" s="95" t="s">
        <v>77</v>
      </c>
      <c r="F281" s="95" t="s">
        <v>78</v>
      </c>
      <c r="G281" s="95" t="s">
        <v>79</v>
      </c>
      <c r="I281" s="95" t="s">
        <v>80</v>
      </c>
      <c r="L281" s="97" t="s">
        <v>81</v>
      </c>
      <c r="M281" s="95" t="s">
        <v>82</v>
      </c>
    </row>
    <row r="282" spans="1:13" x14ac:dyDescent="0.2">
      <c r="A282" s="95" t="s">
        <v>370</v>
      </c>
      <c r="B282" s="95" t="str">
        <f>AK$9</f>
        <v>OtsAC20NSNT_0631</v>
      </c>
      <c r="C282" s="98"/>
      <c r="D282" s="95" t="s">
        <v>77</v>
      </c>
      <c r="F282" s="95" t="s">
        <v>78</v>
      </c>
      <c r="G282" s="95" t="s">
        <v>79</v>
      </c>
      <c r="I282" s="95" t="s">
        <v>80</v>
      </c>
      <c r="L282" s="97" t="s">
        <v>81</v>
      </c>
      <c r="M282" s="95" t="s">
        <v>82</v>
      </c>
    </row>
    <row r="283" spans="1:13" x14ac:dyDescent="0.2">
      <c r="A283" s="95" t="s">
        <v>371</v>
      </c>
      <c r="B283" s="95" t="str">
        <f>AK$20</f>
        <v>OtsAC20NSNT_0725</v>
      </c>
      <c r="C283" s="98"/>
      <c r="D283" s="95" t="s">
        <v>77</v>
      </c>
      <c r="F283" s="95" t="s">
        <v>78</v>
      </c>
      <c r="G283" s="95" t="s">
        <v>79</v>
      </c>
      <c r="I283" s="95" t="s">
        <v>80</v>
      </c>
      <c r="L283" s="97" t="s">
        <v>81</v>
      </c>
      <c r="M283" s="95" t="s">
        <v>82</v>
      </c>
    </row>
    <row r="284" spans="1:13" x14ac:dyDescent="0.2">
      <c r="A284" s="95" t="s">
        <v>372</v>
      </c>
      <c r="B284" s="95" t="str">
        <f>AK$10</f>
        <v>OtsAC20NSNT_0632</v>
      </c>
      <c r="C284" s="98"/>
      <c r="D284" s="95" t="s">
        <v>77</v>
      </c>
      <c r="F284" s="95" t="s">
        <v>78</v>
      </c>
      <c r="G284" s="95" t="s">
        <v>79</v>
      </c>
      <c r="I284" s="95" t="s">
        <v>80</v>
      </c>
      <c r="L284" s="97" t="s">
        <v>81</v>
      </c>
      <c r="M284" s="95" t="s">
        <v>82</v>
      </c>
    </row>
    <row r="285" spans="1:13" x14ac:dyDescent="0.2">
      <c r="A285" s="95" t="s">
        <v>373</v>
      </c>
      <c r="B285" s="95" t="str">
        <f>AK$21</f>
        <v>OtsAC20NSNT_0726</v>
      </c>
      <c r="C285" s="98"/>
      <c r="D285" s="95" t="s">
        <v>77</v>
      </c>
      <c r="F285" s="95" t="s">
        <v>78</v>
      </c>
      <c r="G285" s="95" t="s">
        <v>79</v>
      </c>
      <c r="I285" s="95" t="s">
        <v>80</v>
      </c>
      <c r="L285" s="97" t="s">
        <v>81</v>
      </c>
      <c r="M285" s="95" t="s">
        <v>82</v>
      </c>
    </row>
    <row r="286" spans="1:13" x14ac:dyDescent="0.2">
      <c r="A286" s="95" t="s">
        <v>374</v>
      </c>
      <c r="B286" s="95" t="str">
        <f>AK$11</f>
        <v>OtsAC20NSNT_0633</v>
      </c>
      <c r="C286" s="98"/>
      <c r="D286" s="95" t="s">
        <v>77</v>
      </c>
      <c r="F286" s="95" t="s">
        <v>78</v>
      </c>
      <c r="G286" s="95" t="s">
        <v>79</v>
      </c>
      <c r="I286" s="95" t="s">
        <v>80</v>
      </c>
      <c r="L286" s="97" t="s">
        <v>81</v>
      </c>
      <c r="M286" s="95" t="s">
        <v>82</v>
      </c>
    </row>
    <row r="287" spans="1:13" x14ac:dyDescent="0.2">
      <c r="A287" s="95" t="s">
        <v>375</v>
      </c>
      <c r="B287" s="95" t="str">
        <f>AK$22</f>
        <v>OtsAC20NSNT_0727</v>
      </c>
      <c r="C287" s="98"/>
      <c r="D287" s="95" t="s">
        <v>77</v>
      </c>
      <c r="F287" s="95" t="s">
        <v>78</v>
      </c>
      <c r="G287" s="95" t="s">
        <v>79</v>
      </c>
      <c r="I287" s="95" t="s">
        <v>80</v>
      </c>
      <c r="L287" s="97" t="s">
        <v>81</v>
      </c>
      <c r="M287" s="95" t="s">
        <v>82</v>
      </c>
    </row>
    <row r="288" spans="1:13" x14ac:dyDescent="0.2">
      <c r="A288" s="95" t="s">
        <v>376</v>
      </c>
      <c r="B288" s="95" t="str">
        <f>AK$12</f>
        <v>OtsAC20NSNT_0634</v>
      </c>
      <c r="C288" s="98"/>
      <c r="D288" s="95" t="s">
        <v>77</v>
      </c>
      <c r="F288" s="95" t="s">
        <v>78</v>
      </c>
      <c r="G288" s="95" t="s">
        <v>79</v>
      </c>
      <c r="I288" s="95" t="s">
        <v>80</v>
      </c>
      <c r="L288" s="97" t="s">
        <v>81</v>
      </c>
      <c r="M288" s="95" t="s">
        <v>82</v>
      </c>
    </row>
    <row r="289" spans="1:13" x14ac:dyDescent="0.2">
      <c r="A289" s="95" t="s">
        <v>377</v>
      </c>
      <c r="B289" s="95" t="str">
        <f>AK$23</f>
        <v>OtsAC20NSNT_0728</v>
      </c>
      <c r="C289" s="98"/>
      <c r="D289" s="95" t="s">
        <v>77</v>
      </c>
      <c r="F289" s="95" t="s">
        <v>78</v>
      </c>
      <c r="G289" s="95" t="s">
        <v>79</v>
      </c>
      <c r="I289" s="95" t="s">
        <v>80</v>
      </c>
      <c r="L289" s="97" t="s">
        <v>81</v>
      </c>
      <c r="M289" s="95" t="s">
        <v>82</v>
      </c>
    </row>
    <row r="290" spans="1:13" x14ac:dyDescent="0.2">
      <c r="A290" s="95" t="s">
        <v>378</v>
      </c>
      <c r="B290" s="95" t="str">
        <f>AK$13</f>
        <v>OtsAC20NSNT_0635</v>
      </c>
      <c r="C290" s="98"/>
      <c r="D290" s="95" t="s">
        <v>77</v>
      </c>
      <c r="F290" s="95" t="s">
        <v>78</v>
      </c>
      <c r="G290" s="95" t="s">
        <v>79</v>
      </c>
      <c r="I290" s="95" t="s">
        <v>80</v>
      </c>
      <c r="L290" s="97" t="s">
        <v>81</v>
      </c>
      <c r="M290" s="95" t="s">
        <v>82</v>
      </c>
    </row>
    <row r="291" spans="1:13" x14ac:dyDescent="0.2">
      <c r="A291" s="95" t="s">
        <v>379</v>
      </c>
      <c r="B291" s="95" t="str">
        <f>AK$24</f>
        <v>OtsAC20NSNT_0729</v>
      </c>
      <c r="C291" s="98"/>
      <c r="D291" s="95" t="s">
        <v>77</v>
      </c>
      <c r="F291" s="95" t="s">
        <v>78</v>
      </c>
      <c r="G291" s="95" t="s">
        <v>79</v>
      </c>
      <c r="I291" s="95" t="s">
        <v>80</v>
      </c>
      <c r="L291" s="97" t="s">
        <v>81</v>
      </c>
      <c r="M291" s="95" t="s">
        <v>82</v>
      </c>
    </row>
    <row r="292" spans="1:13" x14ac:dyDescent="0.2">
      <c r="A292" s="95" t="s">
        <v>380</v>
      </c>
      <c r="B292" s="95" t="str">
        <f>AK$14</f>
        <v>OtsAC20NSNT_0636</v>
      </c>
      <c r="C292" s="98"/>
      <c r="D292" s="95" t="s">
        <v>77</v>
      </c>
      <c r="F292" s="95" t="s">
        <v>78</v>
      </c>
      <c r="G292" s="95" t="s">
        <v>79</v>
      </c>
      <c r="I292" s="95" t="s">
        <v>80</v>
      </c>
      <c r="L292" s="97" t="s">
        <v>81</v>
      </c>
      <c r="M292" s="95" t="s">
        <v>82</v>
      </c>
    </row>
    <row r="293" spans="1:13" x14ac:dyDescent="0.2">
      <c r="A293" s="95" t="s">
        <v>381</v>
      </c>
      <c r="B293" s="95" t="str">
        <f>AK$25</f>
        <v>OtsAC20NSNT_0730</v>
      </c>
      <c r="C293" s="98"/>
      <c r="D293" s="95" t="s">
        <v>77</v>
      </c>
      <c r="F293" s="95" t="s">
        <v>78</v>
      </c>
      <c r="G293" s="95" t="s">
        <v>79</v>
      </c>
      <c r="I293" s="95" t="s">
        <v>80</v>
      </c>
      <c r="L293" s="97" t="s">
        <v>81</v>
      </c>
      <c r="M293" s="95" t="s">
        <v>82</v>
      </c>
    </row>
    <row r="294" spans="1:13" x14ac:dyDescent="0.2">
      <c r="A294" s="95" t="s">
        <v>382</v>
      </c>
      <c r="B294" s="97" t="str">
        <f>$Y$7</f>
        <v>OtsAC20NSNT_0449</v>
      </c>
      <c r="C294" s="98"/>
      <c r="D294" s="95" t="s">
        <v>77</v>
      </c>
      <c r="F294" s="95" t="s">
        <v>78</v>
      </c>
      <c r="G294" s="95" t="s">
        <v>79</v>
      </c>
      <c r="I294" s="95" t="s">
        <v>80</v>
      </c>
      <c r="L294" s="97" t="s">
        <v>81</v>
      </c>
      <c r="M294" s="95" t="s">
        <v>82</v>
      </c>
    </row>
    <row r="295" spans="1:13" x14ac:dyDescent="0.2">
      <c r="A295" s="95" t="s">
        <v>383</v>
      </c>
      <c r="B295" s="95" t="str">
        <f>$Y$18</f>
        <v>OtsAC20NSNT_0543</v>
      </c>
      <c r="C295" s="98"/>
      <c r="D295" s="95" t="s">
        <v>77</v>
      </c>
      <c r="F295" s="95" t="s">
        <v>78</v>
      </c>
      <c r="G295" s="95" t="s">
        <v>79</v>
      </c>
      <c r="I295" s="95" t="s">
        <v>80</v>
      </c>
      <c r="L295" s="97" t="s">
        <v>81</v>
      </c>
      <c r="M295" s="95" t="s">
        <v>82</v>
      </c>
    </row>
    <row r="296" spans="1:13" x14ac:dyDescent="0.2">
      <c r="A296" s="95" t="s">
        <v>384</v>
      </c>
      <c r="B296" s="95" t="str">
        <f>$Y$8</f>
        <v>OtsAC20NSNT_0450</v>
      </c>
      <c r="C296" s="98"/>
      <c r="D296" s="95" t="s">
        <v>77</v>
      </c>
      <c r="F296" s="95" t="s">
        <v>78</v>
      </c>
      <c r="G296" s="95" t="s">
        <v>79</v>
      </c>
      <c r="I296" s="95" t="s">
        <v>80</v>
      </c>
      <c r="L296" s="97" t="s">
        <v>81</v>
      </c>
      <c r="M296" s="95" t="s">
        <v>82</v>
      </c>
    </row>
    <row r="297" spans="1:13" x14ac:dyDescent="0.2">
      <c r="A297" s="95" t="s">
        <v>385</v>
      </c>
      <c r="B297" s="95" t="str">
        <f>$Y$19</f>
        <v>OtsAC20NSNT_0544</v>
      </c>
      <c r="C297" s="98"/>
      <c r="D297" s="95" t="s">
        <v>77</v>
      </c>
      <c r="F297" s="95" t="s">
        <v>78</v>
      </c>
      <c r="G297" s="95" t="s">
        <v>79</v>
      </c>
      <c r="I297" s="95" t="s">
        <v>80</v>
      </c>
      <c r="L297" s="97" t="s">
        <v>81</v>
      </c>
      <c r="M297" s="95" t="s">
        <v>82</v>
      </c>
    </row>
    <row r="298" spans="1:13" x14ac:dyDescent="0.2">
      <c r="A298" s="95" t="s">
        <v>386</v>
      </c>
      <c r="B298" s="97" t="str">
        <f>$Y$9</f>
        <v>OtsAC20NSNT_0451</v>
      </c>
      <c r="C298" s="98"/>
      <c r="D298" s="95" t="s">
        <v>77</v>
      </c>
      <c r="F298" s="95" t="s">
        <v>78</v>
      </c>
      <c r="G298" s="95" t="s">
        <v>79</v>
      </c>
      <c r="I298" s="95" t="s">
        <v>80</v>
      </c>
      <c r="L298" s="97" t="s">
        <v>81</v>
      </c>
      <c r="M298" s="95" t="s">
        <v>82</v>
      </c>
    </row>
    <row r="299" spans="1:13" x14ac:dyDescent="0.2">
      <c r="A299" s="95" t="s">
        <v>387</v>
      </c>
      <c r="B299" s="95" t="str">
        <f>Y$20</f>
        <v>OtsAC20NSNT_0545</v>
      </c>
      <c r="C299" s="98"/>
      <c r="D299" s="95" t="s">
        <v>77</v>
      </c>
      <c r="F299" s="95" t="s">
        <v>78</v>
      </c>
      <c r="G299" s="95" t="s">
        <v>79</v>
      </c>
      <c r="I299" s="95" t="s">
        <v>80</v>
      </c>
      <c r="L299" s="97" t="s">
        <v>81</v>
      </c>
      <c r="M299" s="95" t="s">
        <v>82</v>
      </c>
    </row>
    <row r="300" spans="1:13" x14ac:dyDescent="0.2">
      <c r="A300" s="95" t="s">
        <v>388</v>
      </c>
      <c r="B300" s="95" t="str">
        <f>Y$10</f>
        <v>OtsAC20NSNT_0452</v>
      </c>
      <c r="C300" s="98"/>
      <c r="D300" s="95" t="s">
        <v>77</v>
      </c>
      <c r="F300" s="95" t="s">
        <v>78</v>
      </c>
      <c r="G300" s="95" t="s">
        <v>79</v>
      </c>
      <c r="I300" s="95" t="s">
        <v>80</v>
      </c>
      <c r="L300" s="97" t="s">
        <v>81</v>
      </c>
      <c r="M300" s="95" t="s">
        <v>82</v>
      </c>
    </row>
    <row r="301" spans="1:13" x14ac:dyDescent="0.2">
      <c r="A301" s="95" t="s">
        <v>389</v>
      </c>
      <c r="B301" s="95" t="str">
        <f>Y$21</f>
        <v>OtsAC20NSNT_0546</v>
      </c>
      <c r="C301" s="98"/>
      <c r="D301" s="95" t="s">
        <v>77</v>
      </c>
      <c r="F301" s="95" t="s">
        <v>78</v>
      </c>
      <c r="G301" s="95" t="s">
        <v>79</v>
      </c>
      <c r="I301" s="95" t="s">
        <v>80</v>
      </c>
      <c r="L301" s="97" t="s">
        <v>81</v>
      </c>
      <c r="M301" s="95" t="s">
        <v>82</v>
      </c>
    </row>
    <row r="302" spans="1:13" x14ac:dyDescent="0.2">
      <c r="A302" s="95" t="s">
        <v>390</v>
      </c>
      <c r="B302" s="95" t="str">
        <f>Y$11</f>
        <v>OtsAC20NSNT_0453</v>
      </c>
      <c r="C302" s="98"/>
      <c r="D302" s="95" t="s">
        <v>77</v>
      </c>
      <c r="F302" s="95" t="s">
        <v>78</v>
      </c>
      <c r="G302" s="95" t="s">
        <v>79</v>
      </c>
      <c r="I302" s="95" t="s">
        <v>80</v>
      </c>
      <c r="L302" s="97" t="s">
        <v>81</v>
      </c>
      <c r="M302" s="95" t="s">
        <v>82</v>
      </c>
    </row>
    <row r="303" spans="1:13" x14ac:dyDescent="0.2">
      <c r="A303" s="95" t="s">
        <v>391</v>
      </c>
      <c r="B303" s="95" t="str">
        <f>Y$22</f>
        <v>OtsAC20NSNT_0547</v>
      </c>
      <c r="C303" s="98"/>
      <c r="D303" s="95" t="s">
        <v>77</v>
      </c>
      <c r="F303" s="95" t="s">
        <v>78</v>
      </c>
      <c r="G303" s="95" t="s">
        <v>79</v>
      </c>
      <c r="I303" s="95" t="s">
        <v>80</v>
      </c>
      <c r="L303" s="97" t="s">
        <v>81</v>
      </c>
      <c r="M303" s="95" t="s">
        <v>82</v>
      </c>
    </row>
    <row r="304" spans="1:13" x14ac:dyDescent="0.2">
      <c r="A304" s="95" t="s">
        <v>392</v>
      </c>
      <c r="B304" s="95" t="str">
        <f>Y$12</f>
        <v>OtsAC20NSNT_0454</v>
      </c>
      <c r="C304" s="98"/>
      <c r="D304" s="95" t="s">
        <v>77</v>
      </c>
      <c r="F304" s="95" t="s">
        <v>78</v>
      </c>
      <c r="G304" s="95" t="s">
        <v>79</v>
      </c>
      <c r="I304" s="95" t="s">
        <v>80</v>
      </c>
      <c r="L304" s="97" t="s">
        <v>81</v>
      </c>
      <c r="M304" s="95" t="s">
        <v>82</v>
      </c>
    </row>
    <row r="305" spans="1:13" x14ac:dyDescent="0.2">
      <c r="A305" s="95" t="s">
        <v>393</v>
      </c>
      <c r="B305" s="95" t="str">
        <f>Y$23</f>
        <v>OtsAC20NSNT_0548</v>
      </c>
      <c r="C305" s="98"/>
      <c r="D305" s="95" t="s">
        <v>77</v>
      </c>
      <c r="F305" s="95" t="s">
        <v>78</v>
      </c>
      <c r="G305" s="95" t="s">
        <v>79</v>
      </c>
      <c r="I305" s="95" t="s">
        <v>80</v>
      </c>
      <c r="L305" s="97" t="s">
        <v>81</v>
      </c>
      <c r="M305" s="95" t="s">
        <v>82</v>
      </c>
    </row>
    <row r="306" spans="1:13" x14ac:dyDescent="0.2">
      <c r="A306" s="95" t="s">
        <v>394</v>
      </c>
      <c r="B306" s="95" t="str">
        <f>Y$13</f>
        <v>OtsAC20NSNT_0455</v>
      </c>
      <c r="C306" s="98"/>
      <c r="D306" s="95" t="s">
        <v>77</v>
      </c>
      <c r="F306" s="95" t="s">
        <v>78</v>
      </c>
      <c r="G306" s="95" t="s">
        <v>79</v>
      </c>
      <c r="I306" s="95" t="s">
        <v>80</v>
      </c>
      <c r="L306" s="97" t="s">
        <v>81</v>
      </c>
      <c r="M306" s="95" t="s">
        <v>82</v>
      </c>
    </row>
    <row r="307" spans="1:13" x14ac:dyDescent="0.2">
      <c r="A307" s="95" t="s">
        <v>395</v>
      </c>
      <c r="B307" s="95" t="str">
        <f>Y$24</f>
        <v>OtsAC20NSNT_0549</v>
      </c>
      <c r="C307" s="98"/>
      <c r="D307" s="95" t="s">
        <v>77</v>
      </c>
      <c r="F307" s="95" t="s">
        <v>78</v>
      </c>
      <c r="G307" s="95" t="s">
        <v>79</v>
      </c>
      <c r="I307" s="95" t="s">
        <v>80</v>
      </c>
      <c r="L307" s="97" t="s">
        <v>81</v>
      </c>
      <c r="M307" s="95" t="s">
        <v>82</v>
      </c>
    </row>
    <row r="308" spans="1:13" x14ac:dyDescent="0.2">
      <c r="A308" s="95" t="s">
        <v>396</v>
      </c>
      <c r="B308" s="95" t="str">
        <f>Y$14</f>
        <v>OtsAC20NSNT_0456</v>
      </c>
      <c r="C308" s="98"/>
      <c r="D308" s="95" t="s">
        <v>77</v>
      </c>
      <c r="F308" s="95" t="s">
        <v>78</v>
      </c>
      <c r="G308" s="95" t="s">
        <v>79</v>
      </c>
      <c r="I308" s="95" t="s">
        <v>80</v>
      </c>
      <c r="L308" s="97" t="s">
        <v>81</v>
      </c>
      <c r="M308" s="95" t="s">
        <v>82</v>
      </c>
    </row>
    <row r="309" spans="1:13" x14ac:dyDescent="0.2">
      <c r="A309" s="95" t="s">
        <v>397</v>
      </c>
      <c r="B309" s="95" t="str">
        <f>Y$25</f>
        <v>OtsAC20NSNT_0550</v>
      </c>
      <c r="C309" s="98"/>
      <c r="D309" s="95" t="s">
        <v>77</v>
      </c>
      <c r="F309" s="95" t="s">
        <v>78</v>
      </c>
      <c r="G309" s="95" t="s">
        <v>79</v>
      </c>
      <c r="I309" s="95" t="s">
        <v>80</v>
      </c>
      <c r="L309" s="97" t="s">
        <v>81</v>
      </c>
      <c r="M309" s="95" t="s">
        <v>82</v>
      </c>
    </row>
    <row r="310" spans="1:13" x14ac:dyDescent="0.2">
      <c r="A310" s="95" t="s">
        <v>398</v>
      </c>
      <c r="B310" s="95" t="str">
        <f>AL$7</f>
        <v>OtsAC20NSNT_0637</v>
      </c>
      <c r="C310" s="98"/>
      <c r="D310" s="95" t="s">
        <v>77</v>
      </c>
      <c r="F310" s="95" t="s">
        <v>78</v>
      </c>
      <c r="G310" s="95" t="s">
        <v>79</v>
      </c>
      <c r="I310" s="95" t="s">
        <v>80</v>
      </c>
      <c r="L310" s="97" t="s">
        <v>81</v>
      </c>
      <c r="M310" s="95" t="s">
        <v>82</v>
      </c>
    </row>
    <row r="311" spans="1:13" x14ac:dyDescent="0.2">
      <c r="A311" s="95" t="s">
        <v>399</v>
      </c>
      <c r="B311" s="95" t="str">
        <f>AL$18</f>
        <v>OtsAC20NSNT_0731</v>
      </c>
      <c r="C311" s="98"/>
      <c r="D311" s="95" t="s">
        <v>77</v>
      </c>
      <c r="F311" s="95" t="s">
        <v>78</v>
      </c>
      <c r="G311" s="95" t="s">
        <v>79</v>
      </c>
      <c r="I311" s="95" t="s">
        <v>80</v>
      </c>
      <c r="L311" s="97" t="s">
        <v>81</v>
      </c>
      <c r="M311" s="95" t="s">
        <v>82</v>
      </c>
    </row>
    <row r="312" spans="1:13" x14ac:dyDescent="0.2">
      <c r="A312" s="95" t="s">
        <v>400</v>
      </c>
      <c r="B312" s="95" t="str">
        <f>AL$8</f>
        <v>OtsAC20NSNT_0638</v>
      </c>
      <c r="C312" s="98"/>
      <c r="D312" s="95" t="s">
        <v>77</v>
      </c>
      <c r="F312" s="95" t="s">
        <v>78</v>
      </c>
      <c r="G312" s="95" t="s">
        <v>79</v>
      </c>
      <c r="I312" s="95" t="s">
        <v>80</v>
      </c>
      <c r="L312" s="97" t="s">
        <v>81</v>
      </c>
      <c r="M312" s="95" t="s">
        <v>82</v>
      </c>
    </row>
    <row r="313" spans="1:13" x14ac:dyDescent="0.2">
      <c r="A313" s="95" t="s">
        <v>401</v>
      </c>
      <c r="B313" s="95" t="str">
        <f>AL$19</f>
        <v>OtsAC20NSNT_0732</v>
      </c>
      <c r="C313" s="98"/>
      <c r="D313" s="95" t="s">
        <v>77</v>
      </c>
      <c r="F313" s="95" t="s">
        <v>78</v>
      </c>
      <c r="G313" s="95" t="s">
        <v>79</v>
      </c>
      <c r="I313" s="95" t="s">
        <v>80</v>
      </c>
      <c r="L313" s="97" t="s">
        <v>81</v>
      </c>
      <c r="M313" s="95" t="s">
        <v>82</v>
      </c>
    </row>
    <row r="314" spans="1:13" x14ac:dyDescent="0.2">
      <c r="A314" s="95" t="s">
        <v>402</v>
      </c>
      <c r="B314" s="95" t="str">
        <f>AL$9</f>
        <v>OtsAC20NSNT_0639</v>
      </c>
      <c r="C314" s="98"/>
      <c r="D314" s="95" t="s">
        <v>77</v>
      </c>
      <c r="F314" s="95" t="s">
        <v>78</v>
      </c>
      <c r="G314" s="95" t="s">
        <v>79</v>
      </c>
      <c r="I314" s="95" t="s">
        <v>80</v>
      </c>
      <c r="L314" s="97" t="s">
        <v>81</v>
      </c>
      <c r="M314" s="95" t="s">
        <v>82</v>
      </c>
    </row>
    <row r="315" spans="1:13" x14ac:dyDescent="0.2">
      <c r="A315" s="95" t="s">
        <v>403</v>
      </c>
      <c r="B315" s="95" t="str">
        <f>AL$20</f>
        <v>OtsAC20NSNT_0733</v>
      </c>
      <c r="C315" s="98"/>
      <c r="D315" s="95" t="s">
        <v>77</v>
      </c>
      <c r="F315" s="95" t="s">
        <v>78</v>
      </c>
      <c r="G315" s="95" t="s">
        <v>79</v>
      </c>
      <c r="I315" s="95" t="s">
        <v>80</v>
      </c>
      <c r="L315" s="97" t="s">
        <v>81</v>
      </c>
      <c r="M315" s="95" t="s">
        <v>82</v>
      </c>
    </row>
    <row r="316" spans="1:13" x14ac:dyDescent="0.2">
      <c r="A316" s="95" t="s">
        <v>404</v>
      </c>
      <c r="B316" s="95" t="str">
        <f>AL$10</f>
        <v>OtsAC20NSNT_0640</v>
      </c>
      <c r="C316" s="98"/>
      <c r="D316" s="95" t="s">
        <v>77</v>
      </c>
      <c r="F316" s="95" t="s">
        <v>78</v>
      </c>
      <c r="G316" s="95" t="s">
        <v>79</v>
      </c>
      <c r="I316" s="95" t="s">
        <v>80</v>
      </c>
      <c r="L316" s="97" t="s">
        <v>81</v>
      </c>
      <c r="M316" s="95" t="s">
        <v>82</v>
      </c>
    </row>
    <row r="317" spans="1:13" x14ac:dyDescent="0.2">
      <c r="A317" s="95" t="s">
        <v>405</v>
      </c>
      <c r="B317" s="95" t="str">
        <f>AL$21</f>
        <v>OtsAC20NSNT_0734</v>
      </c>
      <c r="C317" s="98"/>
      <c r="D317" s="95" t="s">
        <v>77</v>
      </c>
      <c r="F317" s="95" t="s">
        <v>78</v>
      </c>
      <c r="G317" s="95" t="s">
        <v>79</v>
      </c>
      <c r="I317" s="95" t="s">
        <v>80</v>
      </c>
      <c r="L317" s="97" t="s">
        <v>81</v>
      </c>
      <c r="M317" s="95" t="s">
        <v>82</v>
      </c>
    </row>
    <row r="318" spans="1:13" x14ac:dyDescent="0.2">
      <c r="A318" s="95" t="s">
        <v>406</v>
      </c>
      <c r="B318" s="95" t="str">
        <f>AL$11</f>
        <v>OtsAC20NSNT_0641</v>
      </c>
      <c r="C318" s="98"/>
      <c r="D318" s="95" t="s">
        <v>77</v>
      </c>
      <c r="F318" s="95" t="s">
        <v>78</v>
      </c>
      <c r="G318" s="95" t="s">
        <v>79</v>
      </c>
      <c r="I318" s="95" t="s">
        <v>80</v>
      </c>
      <c r="L318" s="97" t="s">
        <v>81</v>
      </c>
      <c r="M318" s="95" t="s">
        <v>82</v>
      </c>
    </row>
    <row r="319" spans="1:13" x14ac:dyDescent="0.2">
      <c r="A319" s="95" t="s">
        <v>407</v>
      </c>
      <c r="B319" s="95" t="str">
        <f>AL$22</f>
        <v>OtsAC20NSNT_0735</v>
      </c>
      <c r="C319" s="98"/>
      <c r="D319" s="95" t="s">
        <v>77</v>
      </c>
      <c r="F319" s="95" t="s">
        <v>78</v>
      </c>
      <c r="G319" s="95" t="s">
        <v>79</v>
      </c>
      <c r="I319" s="95" t="s">
        <v>80</v>
      </c>
      <c r="L319" s="97" t="s">
        <v>81</v>
      </c>
      <c r="M319" s="95" t="s">
        <v>82</v>
      </c>
    </row>
    <row r="320" spans="1:13" x14ac:dyDescent="0.2">
      <c r="A320" s="95" t="s">
        <v>408</v>
      </c>
      <c r="B320" s="95" t="str">
        <f>AL$12</f>
        <v>OtsAC20NSNT_0642</v>
      </c>
      <c r="C320" s="98"/>
      <c r="D320" s="95" t="s">
        <v>77</v>
      </c>
      <c r="F320" s="95" t="s">
        <v>78</v>
      </c>
      <c r="G320" s="95" t="s">
        <v>79</v>
      </c>
      <c r="I320" s="95" t="s">
        <v>80</v>
      </c>
      <c r="L320" s="97" t="s">
        <v>81</v>
      </c>
      <c r="M320" s="95" t="s">
        <v>82</v>
      </c>
    </row>
    <row r="321" spans="1:13" x14ac:dyDescent="0.2">
      <c r="A321" s="95" t="s">
        <v>409</v>
      </c>
      <c r="B321" s="95" t="str">
        <f>AL$23</f>
        <v>OtsAC20NSNT_0736</v>
      </c>
      <c r="C321" s="98"/>
      <c r="D321" s="95" t="s">
        <v>77</v>
      </c>
      <c r="F321" s="95" t="s">
        <v>78</v>
      </c>
      <c r="G321" s="95" t="s">
        <v>79</v>
      </c>
      <c r="I321" s="95" t="s">
        <v>80</v>
      </c>
      <c r="L321" s="97" t="s">
        <v>81</v>
      </c>
      <c r="M321" s="95" t="s">
        <v>82</v>
      </c>
    </row>
    <row r="322" spans="1:13" x14ac:dyDescent="0.2">
      <c r="A322" s="95" t="s">
        <v>410</v>
      </c>
      <c r="B322" s="95" t="str">
        <f>AL$13</f>
        <v>OtsAC20NSNT_0643</v>
      </c>
      <c r="C322" s="98"/>
      <c r="D322" s="95" t="s">
        <v>77</v>
      </c>
      <c r="F322" s="95" t="s">
        <v>78</v>
      </c>
      <c r="G322" s="95" t="s">
        <v>79</v>
      </c>
      <c r="I322" s="95" t="s">
        <v>80</v>
      </c>
      <c r="L322" s="97" t="s">
        <v>81</v>
      </c>
      <c r="M322" s="95" t="s">
        <v>82</v>
      </c>
    </row>
    <row r="323" spans="1:13" x14ac:dyDescent="0.2">
      <c r="A323" s="95" t="s">
        <v>411</v>
      </c>
      <c r="B323" s="95" t="str">
        <f>AL$24</f>
        <v>OtsAC20NSNT_0737</v>
      </c>
      <c r="C323" s="98"/>
      <c r="D323" s="95" t="s">
        <v>77</v>
      </c>
      <c r="F323" s="95" t="s">
        <v>78</v>
      </c>
      <c r="G323" s="95" t="s">
        <v>79</v>
      </c>
      <c r="I323" s="95" t="s">
        <v>80</v>
      </c>
      <c r="L323" s="97" t="s">
        <v>81</v>
      </c>
      <c r="M323" s="95" t="s">
        <v>82</v>
      </c>
    </row>
    <row r="324" spans="1:13" x14ac:dyDescent="0.2">
      <c r="A324" s="95" t="s">
        <v>412</v>
      </c>
      <c r="B324" s="95" t="str">
        <f>AL$14</f>
        <v>OtsAC20NSNT_0644</v>
      </c>
      <c r="C324" s="98"/>
      <c r="D324" s="95" t="s">
        <v>77</v>
      </c>
      <c r="F324" s="95" t="s">
        <v>78</v>
      </c>
      <c r="G324" s="95" t="s">
        <v>79</v>
      </c>
      <c r="I324" s="95" t="s">
        <v>80</v>
      </c>
      <c r="L324" s="97" t="s">
        <v>81</v>
      </c>
      <c r="M324" s="95" t="s">
        <v>82</v>
      </c>
    </row>
    <row r="325" spans="1:13" x14ac:dyDescent="0.2">
      <c r="A325" s="95" t="s">
        <v>413</v>
      </c>
      <c r="B325" s="95" t="str">
        <f>AL$25</f>
        <v>OtsAC20NSNT_0738</v>
      </c>
      <c r="C325" s="98"/>
      <c r="D325" s="95" t="s">
        <v>77</v>
      </c>
      <c r="F325" s="95" t="s">
        <v>78</v>
      </c>
      <c r="G325" s="95" t="s">
        <v>79</v>
      </c>
      <c r="I325" s="95" t="s">
        <v>80</v>
      </c>
      <c r="L325" s="97" t="s">
        <v>81</v>
      </c>
      <c r="M325" s="95" t="s">
        <v>82</v>
      </c>
    </row>
    <row r="326" spans="1:13" x14ac:dyDescent="0.2">
      <c r="A326" s="95" t="s">
        <v>414</v>
      </c>
      <c r="B326" s="97" t="str">
        <f>$Z$7</f>
        <v>OtsAC20NSNT_0457</v>
      </c>
      <c r="C326" s="98"/>
      <c r="D326" s="95" t="s">
        <v>77</v>
      </c>
      <c r="F326" s="95" t="s">
        <v>78</v>
      </c>
      <c r="G326" s="95" t="s">
        <v>79</v>
      </c>
      <c r="I326" s="95" t="s">
        <v>80</v>
      </c>
      <c r="L326" s="97" t="s">
        <v>81</v>
      </c>
      <c r="M326" s="95" t="s">
        <v>82</v>
      </c>
    </row>
    <row r="327" spans="1:13" x14ac:dyDescent="0.2">
      <c r="A327" s="95" t="s">
        <v>415</v>
      </c>
      <c r="B327" s="95" t="str">
        <f>$Z$18</f>
        <v>OtsAC20NSNT_0551</v>
      </c>
      <c r="C327" s="98"/>
      <c r="D327" s="95" t="s">
        <v>77</v>
      </c>
      <c r="F327" s="95" t="s">
        <v>78</v>
      </c>
      <c r="G327" s="95" t="s">
        <v>79</v>
      </c>
      <c r="I327" s="95" t="s">
        <v>80</v>
      </c>
      <c r="L327" s="97" t="s">
        <v>81</v>
      </c>
      <c r="M327" s="95" t="s">
        <v>82</v>
      </c>
    </row>
    <row r="328" spans="1:13" x14ac:dyDescent="0.2">
      <c r="A328" s="95" t="s">
        <v>416</v>
      </c>
      <c r="B328" s="95" t="str">
        <f>$Z$8</f>
        <v>OtsAC20NSNT_0458</v>
      </c>
      <c r="C328" s="98"/>
      <c r="D328" s="95" t="s">
        <v>77</v>
      </c>
      <c r="F328" s="95" t="s">
        <v>78</v>
      </c>
      <c r="G328" s="95" t="s">
        <v>79</v>
      </c>
      <c r="I328" s="95" t="s">
        <v>80</v>
      </c>
      <c r="L328" s="97" t="s">
        <v>81</v>
      </c>
      <c r="M328" s="95" t="s">
        <v>82</v>
      </c>
    </row>
    <row r="329" spans="1:13" x14ac:dyDescent="0.2">
      <c r="A329" s="95" t="s">
        <v>417</v>
      </c>
      <c r="B329" s="95" t="str">
        <f>$Z$19</f>
        <v>OtsAC20NSNT_0552</v>
      </c>
      <c r="C329" s="98"/>
      <c r="D329" s="95" t="s">
        <v>77</v>
      </c>
      <c r="F329" s="95" t="s">
        <v>78</v>
      </c>
      <c r="G329" s="95" t="s">
        <v>79</v>
      </c>
      <c r="I329" s="95" t="s">
        <v>80</v>
      </c>
      <c r="L329" s="97" t="s">
        <v>81</v>
      </c>
      <c r="M329" s="95" t="s">
        <v>82</v>
      </c>
    </row>
    <row r="330" spans="1:13" x14ac:dyDescent="0.2">
      <c r="A330" s="95" t="s">
        <v>418</v>
      </c>
      <c r="B330" s="97" t="str">
        <f>$Z$9</f>
        <v>OtsAC20NSNT_0459</v>
      </c>
      <c r="C330" s="98"/>
      <c r="D330" s="95" t="s">
        <v>77</v>
      </c>
      <c r="F330" s="95" t="s">
        <v>78</v>
      </c>
      <c r="G330" s="95" t="s">
        <v>79</v>
      </c>
      <c r="I330" s="95" t="s">
        <v>80</v>
      </c>
      <c r="L330" s="97" t="s">
        <v>81</v>
      </c>
      <c r="M330" s="95" t="s">
        <v>82</v>
      </c>
    </row>
    <row r="331" spans="1:13" x14ac:dyDescent="0.2">
      <c r="A331" s="95" t="s">
        <v>419</v>
      </c>
      <c r="B331" s="95" t="str">
        <f>Z$20</f>
        <v>OtsAC20NSNT_0553</v>
      </c>
      <c r="C331" s="98"/>
      <c r="D331" s="95" t="s">
        <v>77</v>
      </c>
      <c r="F331" s="95" t="s">
        <v>78</v>
      </c>
      <c r="G331" s="95" t="s">
        <v>79</v>
      </c>
      <c r="I331" s="95" t="s">
        <v>80</v>
      </c>
      <c r="L331" s="97" t="s">
        <v>81</v>
      </c>
      <c r="M331" s="95" t="s">
        <v>82</v>
      </c>
    </row>
    <row r="332" spans="1:13" x14ac:dyDescent="0.2">
      <c r="A332" s="95" t="s">
        <v>420</v>
      </c>
      <c r="B332" s="95" t="str">
        <f>Z$10</f>
        <v>OtsAC20NSNT_0460</v>
      </c>
      <c r="C332" s="98"/>
      <c r="D332" s="95" t="s">
        <v>77</v>
      </c>
      <c r="F332" s="95" t="s">
        <v>78</v>
      </c>
      <c r="G332" s="95" t="s">
        <v>79</v>
      </c>
      <c r="I332" s="95" t="s">
        <v>80</v>
      </c>
      <c r="L332" s="97" t="s">
        <v>81</v>
      </c>
      <c r="M332" s="95" t="s">
        <v>82</v>
      </c>
    </row>
    <row r="333" spans="1:13" x14ac:dyDescent="0.2">
      <c r="A333" s="95" t="s">
        <v>421</v>
      </c>
      <c r="B333" s="95" t="str">
        <f>Z$21</f>
        <v>OtsAC20NSNT_0554</v>
      </c>
      <c r="C333" s="98"/>
      <c r="D333" s="95" t="s">
        <v>77</v>
      </c>
      <c r="F333" s="95" t="s">
        <v>78</v>
      </c>
      <c r="G333" s="95" t="s">
        <v>79</v>
      </c>
      <c r="I333" s="95" t="s">
        <v>80</v>
      </c>
      <c r="L333" s="97" t="s">
        <v>81</v>
      </c>
      <c r="M333" s="95" t="s">
        <v>82</v>
      </c>
    </row>
    <row r="334" spans="1:13" x14ac:dyDescent="0.2">
      <c r="A334" s="95" t="s">
        <v>422</v>
      </c>
      <c r="B334" s="95" t="str">
        <f>Z$11</f>
        <v>OtsAC20NSNT_0461</v>
      </c>
      <c r="C334" s="98"/>
      <c r="D334" s="95" t="s">
        <v>77</v>
      </c>
      <c r="F334" s="95" t="s">
        <v>78</v>
      </c>
      <c r="G334" s="95" t="s">
        <v>79</v>
      </c>
      <c r="I334" s="95" t="s">
        <v>80</v>
      </c>
      <c r="L334" s="97" t="s">
        <v>81</v>
      </c>
      <c r="M334" s="95" t="s">
        <v>82</v>
      </c>
    </row>
    <row r="335" spans="1:13" x14ac:dyDescent="0.2">
      <c r="A335" s="95" t="s">
        <v>423</v>
      </c>
      <c r="B335" s="95" t="str">
        <f>Z$22</f>
        <v>OtsAC20NSNT_0555</v>
      </c>
      <c r="C335" s="98"/>
      <c r="D335" s="95" t="s">
        <v>77</v>
      </c>
      <c r="F335" s="95" t="s">
        <v>78</v>
      </c>
      <c r="G335" s="95" t="s">
        <v>79</v>
      </c>
      <c r="I335" s="95" t="s">
        <v>80</v>
      </c>
      <c r="L335" s="97" t="s">
        <v>81</v>
      </c>
      <c r="M335" s="95" t="s">
        <v>82</v>
      </c>
    </row>
    <row r="336" spans="1:13" x14ac:dyDescent="0.2">
      <c r="A336" s="95" t="s">
        <v>424</v>
      </c>
      <c r="B336" s="95" t="str">
        <f>Z$12</f>
        <v>OtsAC20NSNT_0462</v>
      </c>
      <c r="C336" s="98"/>
      <c r="D336" s="95" t="s">
        <v>77</v>
      </c>
      <c r="F336" s="95" t="s">
        <v>78</v>
      </c>
      <c r="G336" s="95" t="s">
        <v>79</v>
      </c>
      <c r="I336" s="95" t="s">
        <v>80</v>
      </c>
      <c r="L336" s="97" t="s">
        <v>81</v>
      </c>
      <c r="M336" s="95" t="s">
        <v>82</v>
      </c>
    </row>
    <row r="337" spans="1:13" x14ac:dyDescent="0.2">
      <c r="A337" s="95" t="s">
        <v>425</v>
      </c>
      <c r="B337" s="95" t="str">
        <f>Z$23</f>
        <v>OtsAC20NSNT_0556</v>
      </c>
      <c r="C337" s="98"/>
      <c r="D337" s="95" t="s">
        <v>77</v>
      </c>
      <c r="F337" s="95" t="s">
        <v>78</v>
      </c>
      <c r="G337" s="95" t="s">
        <v>79</v>
      </c>
      <c r="I337" s="95" t="s">
        <v>80</v>
      </c>
      <c r="L337" s="97" t="s">
        <v>81</v>
      </c>
      <c r="M337" s="95" t="s">
        <v>82</v>
      </c>
    </row>
    <row r="338" spans="1:13" x14ac:dyDescent="0.2">
      <c r="A338" s="95" t="s">
        <v>426</v>
      </c>
      <c r="B338" s="95" t="str">
        <f>Z$13</f>
        <v>OtsAC20NSNT_0463</v>
      </c>
      <c r="C338" s="98"/>
      <c r="D338" s="95" t="s">
        <v>77</v>
      </c>
      <c r="F338" s="95" t="s">
        <v>78</v>
      </c>
      <c r="G338" s="95" t="s">
        <v>79</v>
      </c>
      <c r="I338" s="95" t="s">
        <v>80</v>
      </c>
      <c r="L338" s="97" t="s">
        <v>81</v>
      </c>
      <c r="M338" s="95" t="s">
        <v>82</v>
      </c>
    </row>
    <row r="339" spans="1:13" x14ac:dyDescent="0.2">
      <c r="A339" s="95" t="s">
        <v>427</v>
      </c>
      <c r="B339" s="95" t="str">
        <f>Z$24</f>
        <v>OtsAC20NSNT_0557</v>
      </c>
      <c r="C339" s="98"/>
      <c r="D339" s="95" t="s">
        <v>77</v>
      </c>
      <c r="F339" s="95" t="s">
        <v>78</v>
      </c>
      <c r="G339" s="95" t="s">
        <v>79</v>
      </c>
      <c r="I339" s="95" t="s">
        <v>80</v>
      </c>
      <c r="L339" s="97" t="s">
        <v>81</v>
      </c>
      <c r="M339" s="95" t="s">
        <v>82</v>
      </c>
    </row>
    <row r="340" spans="1:13" x14ac:dyDescent="0.2">
      <c r="A340" s="95" t="s">
        <v>428</v>
      </c>
      <c r="B340" s="95" t="str">
        <f>Z$14</f>
        <v>OtsAC20NSNT_0464</v>
      </c>
      <c r="C340" s="98"/>
      <c r="D340" s="95" t="s">
        <v>77</v>
      </c>
      <c r="F340" s="95" t="s">
        <v>78</v>
      </c>
      <c r="G340" s="95" t="s">
        <v>79</v>
      </c>
      <c r="I340" s="95" t="s">
        <v>80</v>
      </c>
      <c r="L340" s="97" t="s">
        <v>81</v>
      </c>
      <c r="M340" s="95" t="s">
        <v>82</v>
      </c>
    </row>
    <row r="341" spans="1:13" x14ac:dyDescent="0.2">
      <c r="A341" s="95" t="s">
        <v>429</v>
      </c>
      <c r="B341" s="95" t="str">
        <f>Z$25</f>
        <v>OtsAC20NSNT_0558</v>
      </c>
      <c r="C341" s="98"/>
      <c r="D341" s="95" t="s">
        <v>77</v>
      </c>
      <c r="F341" s="95" t="s">
        <v>78</v>
      </c>
      <c r="G341" s="95" t="s">
        <v>79</v>
      </c>
      <c r="I341" s="95" t="s">
        <v>80</v>
      </c>
      <c r="L341" s="97" t="s">
        <v>81</v>
      </c>
      <c r="M341" s="95" t="s">
        <v>82</v>
      </c>
    </row>
    <row r="342" spans="1:13" x14ac:dyDescent="0.2">
      <c r="A342" s="95" t="s">
        <v>430</v>
      </c>
      <c r="B342" s="95" t="str">
        <f>AM$7</f>
        <v>OtsAC20NSNT_0645</v>
      </c>
      <c r="C342" s="98"/>
      <c r="D342" s="95" t="s">
        <v>77</v>
      </c>
      <c r="F342" s="95" t="s">
        <v>78</v>
      </c>
      <c r="G342" s="95" t="s">
        <v>79</v>
      </c>
      <c r="I342" s="95" t="s">
        <v>80</v>
      </c>
      <c r="L342" s="97" t="s">
        <v>81</v>
      </c>
      <c r="M342" s="95" t="s">
        <v>82</v>
      </c>
    </row>
    <row r="343" spans="1:13" x14ac:dyDescent="0.2">
      <c r="A343" s="95" t="s">
        <v>431</v>
      </c>
      <c r="B343" s="95" t="str">
        <f>AM$18</f>
        <v>OtsAC20NSNT_0739</v>
      </c>
      <c r="C343" s="98"/>
      <c r="D343" s="95" t="s">
        <v>77</v>
      </c>
      <c r="F343" s="95" t="s">
        <v>78</v>
      </c>
      <c r="G343" s="95" t="s">
        <v>79</v>
      </c>
      <c r="I343" s="95" t="s">
        <v>80</v>
      </c>
      <c r="L343" s="97" t="s">
        <v>81</v>
      </c>
      <c r="M343" s="95" t="s">
        <v>82</v>
      </c>
    </row>
    <row r="344" spans="1:13" x14ac:dyDescent="0.2">
      <c r="A344" s="95" t="s">
        <v>432</v>
      </c>
      <c r="B344" s="95" t="str">
        <f>AM$8</f>
        <v>OtsAC20NSNT_0646</v>
      </c>
      <c r="C344" s="98"/>
      <c r="D344" s="95" t="s">
        <v>77</v>
      </c>
      <c r="F344" s="95" t="s">
        <v>78</v>
      </c>
      <c r="G344" s="95" t="s">
        <v>79</v>
      </c>
      <c r="I344" s="95" t="s">
        <v>80</v>
      </c>
      <c r="L344" s="97" t="s">
        <v>81</v>
      </c>
      <c r="M344" s="95" t="s">
        <v>82</v>
      </c>
    </row>
    <row r="345" spans="1:13" x14ac:dyDescent="0.2">
      <c r="A345" s="95" t="s">
        <v>433</v>
      </c>
      <c r="B345" s="95" t="str">
        <f>AM$19</f>
        <v>OtsAC20NSNT_0740</v>
      </c>
      <c r="C345" s="98"/>
      <c r="D345" s="95" t="s">
        <v>77</v>
      </c>
      <c r="F345" s="95" t="s">
        <v>78</v>
      </c>
      <c r="G345" s="95" t="s">
        <v>79</v>
      </c>
      <c r="I345" s="95" t="s">
        <v>80</v>
      </c>
      <c r="L345" s="97" t="s">
        <v>81</v>
      </c>
      <c r="M345" s="95" t="s">
        <v>82</v>
      </c>
    </row>
    <row r="346" spans="1:13" x14ac:dyDescent="0.2">
      <c r="A346" s="95" t="s">
        <v>434</v>
      </c>
      <c r="B346" s="95" t="str">
        <f>AM$9</f>
        <v>OtsAC20NSNT_0647</v>
      </c>
      <c r="C346" s="98"/>
      <c r="D346" s="95" t="s">
        <v>77</v>
      </c>
      <c r="F346" s="95" t="s">
        <v>78</v>
      </c>
      <c r="G346" s="95" t="s">
        <v>79</v>
      </c>
      <c r="I346" s="95" t="s">
        <v>80</v>
      </c>
      <c r="L346" s="97" t="s">
        <v>81</v>
      </c>
      <c r="M346" s="95" t="s">
        <v>82</v>
      </c>
    </row>
    <row r="347" spans="1:13" x14ac:dyDescent="0.2">
      <c r="A347" s="95" t="s">
        <v>435</v>
      </c>
      <c r="B347" s="95" t="str">
        <f>AM$20</f>
        <v>OtsAC20NSNT_0741</v>
      </c>
      <c r="C347" s="98"/>
      <c r="D347" s="95" t="s">
        <v>77</v>
      </c>
      <c r="F347" s="95" t="s">
        <v>78</v>
      </c>
      <c r="G347" s="95" t="s">
        <v>79</v>
      </c>
      <c r="I347" s="95" t="s">
        <v>80</v>
      </c>
      <c r="L347" s="97" t="s">
        <v>81</v>
      </c>
      <c r="M347" s="95" t="s">
        <v>82</v>
      </c>
    </row>
    <row r="348" spans="1:13" x14ac:dyDescent="0.2">
      <c r="A348" s="95" t="s">
        <v>436</v>
      </c>
      <c r="B348" s="95" t="str">
        <f>AM$10</f>
        <v>OtsAC20NSNT_0648</v>
      </c>
      <c r="C348" s="98"/>
      <c r="D348" s="95" t="s">
        <v>77</v>
      </c>
      <c r="F348" s="95" t="s">
        <v>78</v>
      </c>
      <c r="G348" s="95" t="s">
        <v>79</v>
      </c>
      <c r="I348" s="95" t="s">
        <v>80</v>
      </c>
      <c r="L348" s="97" t="s">
        <v>81</v>
      </c>
      <c r="M348" s="95" t="s">
        <v>82</v>
      </c>
    </row>
    <row r="349" spans="1:13" x14ac:dyDescent="0.2">
      <c r="A349" s="95" t="s">
        <v>437</v>
      </c>
      <c r="B349" s="95" t="str">
        <f>AM$21</f>
        <v>OtsAC20NSNT_0742</v>
      </c>
      <c r="C349" s="98"/>
      <c r="D349" s="95" t="s">
        <v>77</v>
      </c>
      <c r="F349" s="95" t="s">
        <v>78</v>
      </c>
      <c r="G349" s="95" t="s">
        <v>79</v>
      </c>
      <c r="I349" s="95" t="s">
        <v>80</v>
      </c>
      <c r="L349" s="97" t="s">
        <v>81</v>
      </c>
      <c r="M349" s="95" t="s">
        <v>82</v>
      </c>
    </row>
    <row r="350" spans="1:13" x14ac:dyDescent="0.2">
      <c r="A350" s="95" t="s">
        <v>438</v>
      </c>
      <c r="B350" s="95" t="str">
        <f>AM$11</f>
        <v>OtsAC20NSNT_0649</v>
      </c>
      <c r="C350" s="98"/>
      <c r="D350" s="95" t="s">
        <v>77</v>
      </c>
      <c r="F350" s="95" t="s">
        <v>78</v>
      </c>
      <c r="G350" s="95" t="s">
        <v>79</v>
      </c>
      <c r="I350" s="95" t="s">
        <v>80</v>
      </c>
      <c r="L350" s="97" t="s">
        <v>81</v>
      </c>
      <c r="M350" s="95" t="s">
        <v>82</v>
      </c>
    </row>
    <row r="351" spans="1:13" x14ac:dyDescent="0.2">
      <c r="A351" s="95" t="s">
        <v>439</v>
      </c>
      <c r="B351" s="95" t="str">
        <f>AM$22</f>
        <v>OtsAC20NSNT_0743</v>
      </c>
      <c r="C351" s="98"/>
      <c r="D351" s="95" t="s">
        <v>77</v>
      </c>
      <c r="F351" s="95" t="s">
        <v>78</v>
      </c>
      <c r="G351" s="95" t="s">
        <v>79</v>
      </c>
      <c r="I351" s="95" t="s">
        <v>80</v>
      </c>
      <c r="L351" s="97" t="s">
        <v>81</v>
      </c>
      <c r="M351" s="95" t="s">
        <v>82</v>
      </c>
    </row>
    <row r="352" spans="1:13" x14ac:dyDescent="0.2">
      <c r="A352" s="95" t="s">
        <v>440</v>
      </c>
      <c r="B352" s="95" t="str">
        <f>AM$12</f>
        <v>OtsAC20NSNT_0650</v>
      </c>
      <c r="C352" s="98"/>
      <c r="D352" s="95" t="s">
        <v>77</v>
      </c>
      <c r="F352" s="95" t="s">
        <v>78</v>
      </c>
      <c r="G352" s="95" t="s">
        <v>79</v>
      </c>
      <c r="I352" s="95" t="s">
        <v>80</v>
      </c>
      <c r="L352" s="97" t="s">
        <v>81</v>
      </c>
      <c r="M352" s="95" t="s">
        <v>82</v>
      </c>
    </row>
    <row r="353" spans="1:13" x14ac:dyDescent="0.2">
      <c r="A353" s="95" t="s">
        <v>441</v>
      </c>
      <c r="B353" s="95" t="str">
        <f>AM$23</f>
        <v>OtsAC20NSNT_0744</v>
      </c>
      <c r="C353" s="98"/>
      <c r="D353" s="95" t="s">
        <v>77</v>
      </c>
      <c r="F353" s="95" t="s">
        <v>78</v>
      </c>
      <c r="G353" s="95" t="s">
        <v>79</v>
      </c>
      <c r="I353" s="95" t="s">
        <v>80</v>
      </c>
      <c r="L353" s="97" t="s">
        <v>81</v>
      </c>
      <c r="M353" s="95" t="s">
        <v>82</v>
      </c>
    </row>
    <row r="354" spans="1:13" x14ac:dyDescent="0.2">
      <c r="A354" s="95" t="s">
        <v>442</v>
      </c>
      <c r="B354" s="95" t="str">
        <f>AM$13</f>
        <v>OtsAC20NSNT_0651</v>
      </c>
      <c r="C354" s="98"/>
      <c r="D354" s="95" t="s">
        <v>77</v>
      </c>
      <c r="F354" s="95" t="s">
        <v>78</v>
      </c>
      <c r="G354" s="95" t="s">
        <v>79</v>
      </c>
      <c r="I354" s="95" t="s">
        <v>80</v>
      </c>
      <c r="L354" s="97" t="s">
        <v>81</v>
      </c>
      <c r="M354" s="95" t="s">
        <v>82</v>
      </c>
    </row>
    <row r="355" spans="1:13" x14ac:dyDescent="0.2">
      <c r="A355" s="95" t="s">
        <v>443</v>
      </c>
      <c r="B355" s="95" t="str">
        <f>AM$24</f>
        <v>OtsAC20NSNT_0745</v>
      </c>
      <c r="C355" s="98"/>
      <c r="D355" s="95" t="s">
        <v>77</v>
      </c>
      <c r="F355" s="95" t="s">
        <v>78</v>
      </c>
      <c r="G355" s="95" t="s">
        <v>79</v>
      </c>
      <c r="I355" s="95" t="s">
        <v>80</v>
      </c>
      <c r="L355" s="97" t="s">
        <v>81</v>
      </c>
      <c r="M355" s="95" t="s">
        <v>82</v>
      </c>
    </row>
    <row r="356" spans="1:13" x14ac:dyDescent="0.2">
      <c r="A356" s="95" t="s">
        <v>444</v>
      </c>
      <c r="B356" s="95" t="str">
        <f>AM$14</f>
        <v>OtsAC20NSNT_0652</v>
      </c>
      <c r="C356" s="98"/>
      <c r="D356" s="95" t="s">
        <v>77</v>
      </c>
      <c r="F356" s="95" t="s">
        <v>78</v>
      </c>
      <c r="G356" s="95" t="s">
        <v>79</v>
      </c>
      <c r="I356" s="95" t="s">
        <v>80</v>
      </c>
      <c r="L356" s="97" t="s">
        <v>81</v>
      </c>
      <c r="M356" s="95" t="s">
        <v>82</v>
      </c>
    </row>
    <row r="357" spans="1:13" x14ac:dyDescent="0.2">
      <c r="A357" s="95" t="s">
        <v>445</v>
      </c>
      <c r="B357" s="95" t="str">
        <f>AM$25</f>
        <v>OtsAC20NSNT_0746</v>
      </c>
      <c r="C357" s="98"/>
      <c r="D357" s="95" t="s">
        <v>77</v>
      </c>
      <c r="F357" s="95" t="s">
        <v>78</v>
      </c>
      <c r="G357" s="95" t="s">
        <v>79</v>
      </c>
      <c r="I357" s="95" t="s">
        <v>80</v>
      </c>
      <c r="L357" s="97" t="s">
        <v>81</v>
      </c>
      <c r="M357" s="95" t="s">
        <v>82</v>
      </c>
    </row>
    <row r="358" spans="1:13" x14ac:dyDescent="0.2">
      <c r="A358" s="95" t="s">
        <v>446</v>
      </c>
      <c r="B358" s="97" t="str">
        <f>$AA$7</f>
        <v>OtsAC20NSNT_0465</v>
      </c>
      <c r="C358" s="98"/>
      <c r="D358" s="95" t="s">
        <v>77</v>
      </c>
      <c r="F358" s="95" t="s">
        <v>78</v>
      </c>
      <c r="G358" s="95" t="s">
        <v>79</v>
      </c>
      <c r="I358" s="95" t="s">
        <v>80</v>
      </c>
      <c r="L358" s="97" t="s">
        <v>81</v>
      </c>
      <c r="M358" s="95" t="s">
        <v>82</v>
      </c>
    </row>
    <row r="359" spans="1:13" x14ac:dyDescent="0.2">
      <c r="A359" s="95" t="s">
        <v>447</v>
      </c>
      <c r="B359" s="95" t="str">
        <f>$AA$18</f>
        <v>OtsAC20NSNT_0559</v>
      </c>
      <c r="C359" s="98"/>
      <c r="D359" s="95" t="s">
        <v>77</v>
      </c>
      <c r="F359" s="95" t="s">
        <v>78</v>
      </c>
      <c r="G359" s="95" t="s">
        <v>79</v>
      </c>
      <c r="I359" s="95" t="s">
        <v>80</v>
      </c>
      <c r="L359" s="97" t="s">
        <v>81</v>
      </c>
      <c r="M359" s="95" t="s">
        <v>82</v>
      </c>
    </row>
    <row r="360" spans="1:13" x14ac:dyDescent="0.2">
      <c r="A360" s="95" t="s">
        <v>448</v>
      </c>
      <c r="B360" s="95" t="str">
        <f>$AA$8</f>
        <v>OtsAC20NSNT_0466</v>
      </c>
      <c r="C360" s="98"/>
      <c r="D360" s="95" t="s">
        <v>77</v>
      </c>
      <c r="F360" s="95" t="s">
        <v>78</v>
      </c>
      <c r="G360" s="95" t="s">
        <v>79</v>
      </c>
      <c r="I360" s="95" t="s">
        <v>80</v>
      </c>
      <c r="L360" s="97" t="s">
        <v>81</v>
      </c>
      <c r="M360" s="95" t="s">
        <v>82</v>
      </c>
    </row>
    <row r="361" spans="1:13" x14ac:dyDescent="0.2">
      <c r="A361" s="95" t="s">
        <v>449</v>
      </c>
      <c r="B361" s="95" t="str">
        <f>$AA$19</f>
        <v>OtsAC20NSNT_0560</v>
      </c>
      <c r="C361" s="98"/>
      <c r="D361" s="95" t="s">
        <v>77</v>
      </c>
      <c r="F361" s="95" t="s">
        <v>78</v>
      </c>
      <c r="G361" s="95" t="s">
        <v>79</v>
      </c>
      <c r="I361" s="95" t="s">
        <v>80</v>
      </c>
      <c r="L361" s="97" t="s">
        <v>81</v>
      </c>
      <c r="M361" s="95" t="s">
        <v>82</v>
      </c>
    </row>
    <row r="362" spans="1:13" x14ac:dyDescent="0.2">
      <c r="A362" s="95" t="s">
        <v>450</v>
      </c>
      <c r="B362" s="97" t="str">
        <f>$AA$9</f>
        <v>OtsAC20NSNT_0467</v>
      </c>
      <c r="C362" s="98"/>
      <c r="D362" s="95" t="s">
        <v>77</v>
      </c>
      <c r="F362" s="95" t="s">
        <v>78</v>
      </c>
      <c r="G362" s="95" t="s">
        <v>79</v>
      </c>
      <c r="I362" s="95" t="s">
        <v>80</v>
      </c>
      <c r="L362" s="97" t="s">
        <v>81</v>
      </c>
      <c r="M362" s="95" t="s">
        <v>82</v>
      </c>
    </row>
    <row r="363" spans="1:13" x14ac:dyDescent="0.2">
      <c r="A363" s="95" t="s">
        <v>451</v>
      </c>
      <c r="B363" s="95" t="str">
        <f>AA$20</f>
        <v>OtsAC20NSNT_0561</v>
      </c>
      <c r="C363" s="98"/>
      <c r="D363" s="95" t="s">
        <v>77</v>
      </c>
      <c r="F363" s="95" t="s">
        <v>78</v>
      </c>
      <c r="G363" s="95" t="s">
        <v>79</v>
      </c>
      <c r="I363" s="95" t="s">
        <v>80</v>
      </c>
      <c r="L363" s="97" t="s">
        <v>81</v>
      </c>
      <c r="M363" s="95" t="s">
        <v>82</v>
      </c>
    </row>
    <row r="364" spans="1:13" x14ac:dyDescent="0.2">
      <c r="A364" s="95" t="s">
        <v>452</v>
      </c>
      <c r="B364" s="95" t="str">
        <f>AA$10</f>
        <v>OtsAC20NSNT_0468</v>
      </c>
      <c r="C364" s="98"/>
      <c r="D364" s="95" t="s">
        <v>77</v>
      </c>
      <c r="F364" s="95" t="s">
        <v>78</v>
      </c>
      <c r="G364" s="95" t="s">
        <v>79</v>
      </c>
      <c r="I364" s="95" t="s">
        <v>80</v>
      </c>
      <c r="L364" s="97" t="s">
        <v>81</v>
      </c>
      <c r="M364" s="95" t="s">
        <v>82</v>
      </c>
    </row>
    <row r="365" spans="1:13" x14ac:dyDescent="0.2">
      <c r="A365" s="95" t="s">
        <v>453</v>
      </c>
      <c r="B365" s="95" t="str">
        <f>AA$21</f>
        <v>OtsAC20NSNT_0562</v>
      </c>
      <c r="C365" s="98"/>
      <c r="D365" s="95" t="s">
        <v>77</v>
      </c>
      <c r="F365" s="95" t="s">
        <v>78</v>
      </c>
      <c r="G365" s="95" t="s">
        <v>79</v>
      </c>
      <c r="I365" s="95" t="s">
        <v>80</v>
      </c>
      <c r="L365" s="97" t="s">
        <v>81</v>
      </c>
      <c r="M365" s="95" t="s">
        <v>82</v>
      </c>
    </row>
    <row r="366" spans="1:13" x14ac:dyDescent="0.2">
      <c r="A366" s="95" t="s">
        <v>454</v>
      </c>
      <c r="B366" s="95" t="str">
        <f>AA$11</f>
        <v>OtsAC20NSNT_0469</v>
      </c>
      <c r="C366" s="98"/>
      <c r="D366" s="95" t="s">
        <v>77</v>
      </c>
      <c r="F366" s="95" t="s">
        <v>78</v>
      </c>
      <c r="G366" s="95" t="s">
        <v>79</v>
      </c>
      <c r="I366" s="95" t="s">
        <v>80</v>
      </c>
      <c r="L366" s="97" t="s">
        <v>81</v>
      </c>
      <c r="M366" s="95" t="s">
        <v>82</v>
      </c>
    </row>
    <row r="367" spans="1:13" x14ac:dyDescent="0.2">
      <c r="A367" s="95" t="s">
        <v>455</v>
      </c>
      <c r="B367" s="95" t="str">
        <f>AA$22</f>
        <v>OtsAC20NSNT_0563</v>
      </c>
      <c r="C367" s="98"/>
      <c r="D367" s="95" t="s">
        <v>77</v>
      </c>
      <c r="F367" s="95" t="s">
        <v>78</v>
      </c>
      <c r="G367" s="95" t="s">
        <v>79</v>
      </c>
      <c r="I367" s="95" t="s">
        <v>80</v>
      </c>
      <c r="L367" s="97" t="s">
        <v>81</v>
      </c>
      <c r="M367" s="95" t="s">
        <v>82</v>
      </c>
    </row>
    <row r="368" spans="1:13" x14ac:dyDescent="0.2">
      <c r="A368" s="95" t="s">
        <v>456</v>
      </c>
      <c r="B368" s="95" t="str">
        <f>AA$12</f>
        <v>OtsAC20NSNT_0470</v>
      </c>
      <c r="C368" s="98"/>
      <c r="D368" s="95" t="s">
        <v>77</v>
      </c>
      <c r="F368" s="95" t="s">
        <v>78</v>
      </c>
      <c r="G368" s="95" t="s">
        <v>79</v>
      </c>
      <c r="I368" s="95" t="s">
        <v>80</v>
      </c>
      <c r="L368" s="97" t="s">
        <v>81</v>
      </c>
      <c r="M368" s="95" t="s">
        <v>82</v>
      </c>
    </row>
    <row r="369" spans="1:13" x14ac:dyDescent="0.2">
      <c r="A369" s="95" t="s">
        <v>457</v>
      </c>
      <c r="B369" s="95" t="str">
        <f>AA$23</f>
        <v>OtsAC20NSNT_0564</v>
      </c>
      <c r="C369" s="98"/>
      <c r="D369" s="95" t="s">
        <v>77</v>
      </c>
      <c r="F369" s="95" t="s">
        <v>78</v>
      </c>
      <c r="G369" s="95" t="s">
        <v>79</v>
      </c>
      <c r="I369" s="95" t="s">
        <v>80</v>
      </c>
      <c r="L369" s="97" t="s">
        <v>81</v>
      </c>
      <c r="M369" s="95" t="s">
        <v>82</v>
      </c>
    </row>
    <row r="370" spans="1:13" x14ac:dyDescent="0.2">
      <c r="A370" s="95" t="s">
        <v>458</v>
      </c>
      <c r="B370" s="95" t="str">
        <f>AA$13</f>
        <v>negative</v>
      </c>
      <c r="C370" s="98"/>
      <c r="D370" s="95" t="s">
        <v>77</v>
      </c>
      <c r="F370" s="95" t="s">
        <v>78</v>
      </c>
      <c r="G370" s="95" t="s">
        <v>79</v>
      </c>
      <c r="I370" s="95" t="s">
        <v>80</v>
      </c>
      <c r="L370" s="97" t="s">
        <v>81</v>
      </c>
      <c r="M370" s="95" t="s">
        <v>82</v>
      </c>
    </row>
    <row r="371" spans="1:13" x14ac:dyDescent="0.2">
      <c r="A371" s="95" t="s">
        <v>459</v>
      </c>
      <c r="B371" s="95" t="str">
        <f>AA$24</f>
        <v>negative</v>
      </c>
      <c r="C371" s="98"/>
      <c r="D371" s="95" t="s">
        <v>77</v>
      </c>
      <c r="F371" s="95" t="s">
        <v>78</v>
      </c>
      <c r="G371" s="95" t="s">
        <v>79</v>
      </c>
      <c r="I371" s="95" t="s">
        <v>80</v>
      </c>
      <c r="L371" s="97" t="s">
        <v>81</v>
      </c>
      <c r="M371" s="95" t="s">
        <v>82</v>
      </c>
    </row>
    <row r="372" spans="1:13" x14ac:dyDescent="0.2">
      <c r="A372" s="95" t="s">
        <v>460</v>
      </c>
      <c r="B372" s="95" t="str">
        <f>AA$14</f>
        <v>positive</v>
      </c>
      <c r="C372" s="98"/>
      <c r="D372" s="95" t="s">
        <v>77</v>
      </c>
      <c r="F372" s="95" t="s">
        <v>78</v>
      </c>
      <c r="G372" s="95" t="s">
        <v>79</v>
      </c>
      <c r="I372" s="95" t="s">
        <v>80</v>
      </c>
      <c r="L372" s="97" t="s">
        <v>81</v>
      </c>
      <c r="M372" s="95" t="s">
        <v>82</v>
      </c>
    </row>
    <row r="373" spans="1:13" x14ac:dyDescent="0.2">
      <c r="A373" s="95" t="s">
        <v>461</v>
      </c>
      <c r="B373" s="95" t="str">
        <f>AA$25</f>
        <v>positive</v>
      </c>
      <c r="C373" s="98"/>
      <c r="D373" s="95" t="s">
        <v>77</v>
      </c>
      <c r="F373" s="95" t="s">
        <v>78</v>
      </c>
      <c r="G373" s="95" t="s">
        <v>79</v>
      </c>
      <c r="I373" s="95" t="s">
        <v>80</v>
      </c>
      <c r="L373" s="97" t="s">
        <v>81</v>
      </c>
      <c r="M373" s="95" t="s">
        <v>82</v>
      </c>
    </row>
    <row r="374" spans="1:13" x14ac:dyDescent="0.2">
      <c r="A374" s="95" t="s">
        <v>462</v>
      </c>
      <c r="B374" s="95" t="str">
        <f>AN$7</f>
        <v>OtsAC20NSNT_0653</v>
      </c>
      <c r="C374" s="98"/>
      <c r="D374" s="95" t="s">
        <v>77</v>
      </c>
      <c r="F374" s="95" t="s">
        <v>78</v>
      </c>
      <c r="G374" s="95" t="s">
        <v>79</v>
      </c>
      <c r="I374" s="95" t="s">
        <v>80</v>
      </c>
      <c r="L374" s="97" t="s">
        <v>81</v>
      </c>
      <c r="M374" s="95" t="s">
        <v>82</v>
      </c>
    </row>
    <row r="375" spans="1:13" x14ac:dyDescent="0.2">
      <c r="A375" s="95" t="s">
        <v>463</v>
      </c>
      <c r="B375" s="95" t="str">
        <f>AN$18</f>
        <v>OtsAC20NSNT_0747</v>
      </c>
      <c r="C375" s="98"/>
      <c r="D375" s="95" t="s">
        <v>77</v>
      </c>
      <c r="F375" s="95" t="s">
        <v>78</v>
      </c>
      <c r="G375" s="95" t="s">
        <v>79</v>
      </c>
      <c r="I375" s="95" t="s">
        <v>80</v>
      </c>
      <c r="L375" s="97" t="s">
        <v>81</v>
      </c>
      <c r="M375" s="95" t="s">
        <v>82</v>
      </c>
    </row>
    <row r="376" spans="1:13" x14ac:dyDescent="0.2">
      <c r="A376" s="95" t="s">
        <v>464</v>
      </c>
      <c r="B376" s="95" t="str">
        <f>AN$8</f>
        <v>OtsAC20NSNT_0654</v>
      </c>
      <c r="C376" s="98"/>
      <c r="D376" s="95" t="s">
        <v>77</v>
      </c>
      <c r="F376" s="95" t="s">
        <v>78</v>
      </c>
      <c r="G376" s="95" t="s">
        <v>79</v>
      </c>
      <c r="I376" s="95" t="s">
        <v>80</v>
      </c>
      <c r="L376" s="97" t="s">
        <v>81</v>
      </c>
      <c r="M376" s="95" t="s">
        <v>82</v>
      </c>
    </row>
    <row r="377" spans="1:13" x14ac:dyDescent="0.2">
      <c r="A377" s="95" t="s">
        <v>465</v>
      </c>
      <c r="B377" s="95" t="str">
        <f>AN$19</f>
        <v>OtsAC20NSNT_0748</v>
      </c>
      <c r="C377" s="98"/>
      <c r="D377" s="95" t="s">
        <v>77</v>
      </c>
      <c r="F377" s="95" t="s">
        <v>78</v>
      </c>
      <c r="G377" s="95" t="s">
        <v>79</v>
      </c>
      <c r="I377" s="95" t="s">
        <v>80</v>
      </c>
      <c r="L377" s="97" t="s">
        <v>81</v>
      </c>
      <c r="M377" s="95" t="s">
        <v>82</v>
      </c>
    </row>
    <row r="378" spans="1:13" x14ac:dyDescent="0.2">
      <c r="A378" s="95" t="s">
        <v>466</v>
      </c>
      <c r="B378" s="95" t="str">
        <f>AN$9</f>
        <v>OtsAC20NSNT_0655</v>
      </c>
      <c r="C378" s="98"/>
      <c r="D378" s="95" t="s">
        <v>77</v>
      </c>
      <c r="F378" s="95" t="s">
        <v>78</v>
      </c>
      <c r="G378" s="95" t="s">
        <v>79</v>
      </c>
      <c r="I378" s="95" t="s">
        <v>80</v>
      </c>
      <c r="L378" s="97" t="s">
        <v>81</v>
      </c>
      <c r="M378" s="95" t="s">
        <v>82</v>
      </c>
    </row>
    <row r="379" spans="1:13" x14ac:dyDescent="0.2">
      <c r="A379" s="95" t="s">
        <v>467</v>
      </c>
      <c r="B379" s="95" t="str">
        <f>AN$20</f>
        <v>OtsAC20NSNT_0749</v>
      </c>
      <c r="C379" s="98"/>
      <c r="D379" s="95" t="s">
        <v>77</v>
      </c>
      <c r="F379" s="95" t="s">
        <v>78</v>
      </c>
      <c r="G379" s="95" t="s">
        <v>79</v>
      </c>
      <c r="I379" s="95" t="s">
        <v>80</v>
      </c>
      <c r="L379" s="97" t="s">
        <v>81</v>
      </c>
      <c r="M379" s="95" t="s">
        <v>82</v>
      </c>
    </row>
    <row r="380" spans="1:13" x14ac:dyDescent="0.2">
      <c r="A380" s="95" t="s">
        <v>468</v>
      </c>
      <c r="B380" s="95" t="str">
        <f>AN$10</f>
        <v>OtsAC20NSNT_0656</v>
      </c>
      <c r="C380" s="98"/>
      <c r="D380" s="95" t="s">
        <v>77</v>
      </c>
      <c r="F380" s="95" t="s">
        <v>78</v>
      </c>
      <c r="G380" s="95" t="s">
        <v>79</v>
      </c>
      <c r="I380" s="95" t="s">
        <v>80</v>
      </c>
      <c r="L380" s="97" t="s">
        <v>81</v>
      </c>
      <c r="M380" s="95" t="s">
        <v>82</v>
      </c>
    </row>
    <row r="381" spans="1:13" x14ac:dyDescent="0.2">
      <c r="A381" s="95" t="s">
        <v>469</v>
      </c>
      <c r="B381" s="95" t="str">
        <f>AN$21</f>
        <v>OtsAC20NSNT_0750</v>
      </c>
      <c r="C381" s="98"/>
      <c r="D381" s="95" t="s">
        <v>77</v>
      </c>
      <c r="F381" s="95" t="s">
        <v>78</v>
      </c>
      <c r="G381" s="95" t="s">
        <v>79</v>
      </c>
      <c r="I381" s="95" t="s">
        <v>80</v>
      </c>
      <c r="L381" s="97" t="s">
        <v>81</v>
      </c>
      <c r="M381" s="95" t="s">
        <v>82</v>
      </c>
    </row>
    <row r="382" spans="1:13" x14ac:dyDescent="0.2">
      <c r="A382" s="95" t="s">
        <v>470</v>
      </c>
      <c r="B382" s="95" t="str">
        <f>AN$11</f>
        <v>OtsAC20NSNT_0657</v>
      </c>
      <c r="C382" s="98"/>
      <c r="D382" s="95" t="s">
        <v>77</v>
      </c>
      <c r="F382" s="95" t="s">
        <v>78</v>
      </c>
      <c r="G382" s="95" t="s">
        <v>79</v>
      </c>
      <c r="I382" s="95" t="s">
        <v>80</v>
      </c>
      <c r="L382" s="97" t="s">
        <v>81</v>
      </c>
      <c r="M382" s="95" t="s">
        <v>82</v>
      </c>
    </row>
    <row r="383" spans="1:13" x14ac:dyDescent="0.2">
      <c r="A383" s="95" t="s">
        <v>471</v>
      </c>
      <c r="B383" s="95" t="str">
        <f>AN$22</f>
        <v>OtsAC20NSNT_0751</v>
      </c>
      <c r="C383" s="98"/>
      <c r="D383" s="95" t="s">
        <v>77</v>
      </c>
      <c r="F383" s="95" t="s">
        <v>78</v>
      </c>
      <c r="G383" s="95" t="s">
        <v>79</v>
      </c>
      <c r="I383" s="95" t="s">
        <v>80</v>
      </c>
      <c r="L383" s="97" t="s">
        <v>81</v>
      </c>
      <c r="M383" s="95" t="s">
        <v>82</v>
      </c>
    </row>
    <row r="384" spans="1:13" x14ac:dyDescent="0.2">
      <c r="A384" s="95" t="s">
        <v>472</v>
      </c>
      <c r="B384" s="95" t="str">
        <f>AN$12</f>
        <v>OtsAC20NSNT_0658</v>
      </c>
      <c r="C384" s="98"/>
      <c r="D384" s="95" t="s">
        <v>77</v>
      </c>
      <c r="F384" s="95" t="s">
        <v>78</v>
      </c>
      <c r="G384" s="95" t="s">
        <v>79</v>
      </c>
      <c r="I384" s="95" t="s">
        <v>80</v>
      </c>
      <c r="L384" s="97" t="s">
        <v>81</v>
      </c>
      <c r="M384" s="95" t="s">
        <v>82</v>
      </c>
    </row>
    <row r="385" spans="1:13" x14ac:dyDescent="0.2">
      <c r="A385" s="95" t="s">
        <v>473</v>
      </c>
      <c r="B385" s="95" t="str">
        <f>AN$23</f>
        <v>OtsAC20NSNT_0752</v>
      </c>
      <c r="C385" s="98"/>
      <c r="D385" s="95" t="s">
        <v>77</v>
      </c>
      <c r="F385" s="95" t="s">
        <v>78</v>
      </c>
      <c r="G385" s="95" t="s">
        <v>79</v>
      </c>
      <c r="I385" s="95" t="s">
        <v>80</v>
      </c>
      <c r="L385" s="97" t="s">
        <v>81</v>
      </c>
      <c r="M385" s="95" t="s">
        <v>82</v>
      </c>
    </row>
    <row r="386" spans="1:13" x14ac:dyDescent="0.2">
      <c r="A386" s="95" t="s">
        <v>474</v>
      </c>
      <c r="B386" s="95" t="str">
        <f>AN$13</f>
        <v>negative</v>
      </c>
      <c r="C386" s="98"/>
      <c r="D386" s="95" t="s">
        <v>77</v>
      </c>
      <c r="F386" s="95" t="s">
        <v>78</v>
      </c>
      <c r="G386" s="95" t="s">
        <v>79</v>
      </c>
      <c r="I386" s="95" t="s">
        <v>80</v>
      </c>
      <c r="L386" s="97" t="s">
        <v>81</v>
      </c>
      <c r="M386" s="95" t="s">
        <v>82</v>
      </c>
    </row>
    <row r="387" spans="1:13" x14ac:dyDescent="0.2">
      <c r="A387" s="95" t="s">
        <v>475</v>
      </c>
      <c r="B387" s="95" t="str">
        <f>AN$24</f>
        <v>negative</v>
      </c>
      <c r="C387" s="98"/>
      <c r="D387" s="95" t="s">
        <v>77</v>
      </c>
      <c r="F387" s="95" t="s">
        <v>78</v>
      </c>
      <c r="G387" s="95" t="s">
        <v>79</v>
      </c>
      <c r="I387" s="95" t="s">
        <v>80</v>
      </c>
      <c r="L387" s="97" t="s">
        <v>81</v>
      </c>
      <c r="M387" s="95" t="s">
        <v>82</v>
      </c>
    </row>
    <row r="388" spans="1:13" x14ac:dyDescent="0.2">
      <c r="A388" s="95" t="s">
        <v>476</v>
      </c>
      <c r="B388" s="95" t="str">
        <f>AN$14</f>
        <v>positive</v>
      </c>
      <c r="C388" s="98"/>
      <c r="D388" s="95" t="s">
        <v>77</v>
      </c>
      <c r="F388" s="95" t="s">
        <v>78</v>
      </c>
      <c r="G388" s="95" t="s">
        <v>79</v>
      </c>
      <c r="I388" s="95" t="s">
        <v>80</v>
      </c>
      <c r="L388" s="97" t="s">
        <v>81</v>
      </c>
      <c r="M388" s="95" t="s">
        <v>82</v>
      </c>
    </row>
    <row r="389" spans="1:13" x14ac:dyDescent="0.2">
      <c r="A389" s="95" t="s">
        <v>477</v>
      </c>
      <c r="B389" s="95" t="str">
        <f>AN$25</f>
        <v>positive</v>
      </c>
      <c r="C389" s="98"/>
      <c r="D389" s="95" t="s">
        <v>77</v>
      </c>
      <c r="F389" s="95" t="s">
        <v>78</v>
      </c>
      <c r="G389" s="95" t="s">
        <v>79</v>
      </c>
      <c r="I389" s="95" t="s">
        <v>80</v>
      </c>
      <c r="L389" s="97" t="s">
        <v>81</v>
      </c>
      <c r="M389" s="95" t="s">
        <v>82</v>
      </c>
    </row>
  </sheetData>
  <mergeCells count="2">
    <mergeCell ref="P2:Q2"/>
    <mergeCell ref="S2:V2"/>
  </mergeCells>
  <pageMargins left="0.25" right="0.25" top="0.75" bottom="0.75" header="0.3" footer="0.3"/>
  <pageSetup scale="6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9"/>
  <sheetViews>
    <sheetView topLeftCell="D1" zoomScale="80" zoomScaleNormal="80" workbookViewId="0">
      <selection activeCell="L6" sqref="L6:L389"/>
    </sheetView>
  </sheetViews>
  <sheetFormatPr defaultRowHeight="12.75" x14ac:dyDescent="0.2"/>
  <cols>
    <col min="1" max="1" width="14.85546875" style="95" bestFit="1" customWidth="1"/>
    <col min="2" max="2" width="28.7109375" style="95" bestFit="1" customWidth="1"/>
    <col min="3" max="3" width="10.28515625" style="95" bestFit="1" customWidth="1"/>
    <col min="4" max="4" width="12.85546875" style="95" bestFit="1" customWidth="1"/>
    <col min="5" max="5" width="8.28515625" style="95" bestFit="1" customWidth="1"/>
    <col min="6" max="6" width="17.85546875" style="95" bestFit="1" customWidth="1"/>
    <col min="7" max="7" width="8.140625" style="95" bestFit="1" customWidth="1"/>
    <col min="8" max="8" width="13.42578125" style="95" bestFit="1" customWidth="1"/>
    <col min="9" max="9" width="14.28515625" style="95" bestFit="1" customWidth="1"/>
    <col min="10" max="11" width="13.42578125" style="95" bestFit="1" customWidth="1"/>
    <col min="12" max="12" width="15" style="95" bestFit="1" customWidth="1"/>
    <col min="13" max="13" width="22.28515625" style="95" bestFit="1" customWidth="1"/>
    <col min="14" max="14" width="22.28515625" style="95" customWidth="1"/>
    <col min="15" max="15" width="3.85546875" style="95" customWidth="1"/>
    <col min="16" max="27" width="8.85546875" style="95" customWidth="1"/>
    <col min="28" max="28" width="8.5703125" style="95" customWidth="1"/>
    <col min="29" max="40" width="8.85546875" style="95" customWidth="1"/>
    <col min="41" max="16384" width="9.140625" style="95"/>
  </cols>
  <sheetData>
    <row r="1" spans="1:40" x14ac:dyDescent="0.2">
      <c r="A1" s="95" t="s">
        <v>42</v>
      </c>
      <c r="B1" s="95" t="s">
        <v>43</v>
      </c>
      <c r="C1" s="95" t="s">
        <v>44</v>
      </c>
      <c r="D1" s="95" t="s">
        <v>45</v>
      </c>
      <c r="E1" s="95" t="s">
        <v>46</v>
      </c>
      <c r="F1" s="95" t="s">
        <v>47</v>
      </c>
      <c r="G1" s="95" t="s">
        <v>48</v>
      </c>
      <c r="H1" s="95" t="s">
        <v>49</v>
      </c>
      <c r="I1" s="95" t="s">
        <v>50</v>
      </c>
      <c r="P1" s="95" t="s">
        <v>51</v>
      </c>
      <c r="S1" s="95" t="s">
        <v>52</v>
      </c>
    </row>
    <row r="2" spans="1:40" ht="15" x14ac:dyDescent="0.25">
      <c r="A2" s="96" t="str">
        <f>P2</f>
        <v>112921_ckf_R1</v>
      </c>
      <c r="B2" s="96" t="str">
        <f>S2</f>
        <v>Ots_NSantiam2020_PT9-12</v>
      </c>
      <c r="D2" s="95" t="s">
        <v>53</v>
      </c>
      <c r="E2" s="95" t="s">
        <v>54</v>
      </c>
      <c r="F2" s="97" t="s">
        <v>55</v>
      </c>
      <c r="G2" s="95" t="s">
        <v>55</v>
      </c>
      <c r="H2" s="95" t="s">
        <v>56</v>
      </c>
      <c r="I2" s="95">
        <v>1234</v>
      </c>
      <c r="P2" s="125" t="s">
        <v>2001</v>
      </c>
      <c r="Q2" s="126"/>
      <c r="S2" s="127" t="s">
        <v>1609</v>
      </c>
      <c r="T2" s="127"/>
      <c r="U2" s="127"/>
      <c r="V2" s="127"/>
    </row>
    <row r="3" spans="1:40" x14ac:dyDescent="0.2">
      <c r="A3" s="95" t="s">
        <v>57</v>
      </c>
      <c r="B3" s="95" t="s">
        <v>58</v>
      </c>
      <c r="Q3" s="96"/>
      <c r="R3" s="96"/>
      <c r="S3" s="96"/>
      <c r="T3" s="96"/>
      <c r="U3" s="96"/>
      <c r="V3" s="96"/>
      <c r="W3" s="96"/>
      <c r="X3" s="96"/>
    </row>
    <row r="4" spans="1:40" x14ac:dyDescent="0.2">
      <c r="A4" s="95" t="s">
        <v>59</v>
      </c>
      <c r="B4" s="95" t="s">
        <v>60</v>
      </c>
    </row>
    <row r="5" spans="1:40" x14ac:dyDescent="0.2">
      <c r="A5" s="95" t="s">
        <v>61</v>
      </c>
      <c r="B5" s="95" t="s">
        <v>62</v>
      </c>
      <c r="C5" s="95" t="s">
        <v>63</v>
      </c>
      <c r="D5" s="95" t="s">
        <v>64</v>
      </c>
      <c r="E5" s="95" t="s">
        <v>65</v>
      </c>
      <c r="F5" s="95" t="s">
        <v>66</v>
      </c>
      <c r="G5" s="95" t="s">
        <v>67</v>
      </c>
      <c r="H5" s="95" t="s">
        <v>68</v>
      </c>
      <c r="I5" s="95" t="s">
        <v>69</v>
      </c>
      <c r="J5" s="95" t="s">
        <v>70</v>
      </c>
      <c r="K5" s="95" t="s">
        <v>71</v>
      </c>
      <c r="L5" s="95" t="s">
        <v>72</v>
      </c>
      <c r="M5" s="95" t="s">
        <v>73</v>
      </c>
      <c r="P5" s="95" t="s">
        <v>74</v>
      </c>
      <c r="AC5" s="95" t="s">
        <v>75</v>
      </c>
    </row>
    <row r="6" spans="1:40" x14ac:dyDescent="0.2">
      <c r="A6" s="95" t="s">
        <v>76</v>
      </c>
      <c r="B6" s="97" t="str">
        <f>$P$7</f>
        <v>OtsAC20NSNT_0753</v>
      </c>
      <c r="C6" s="98"/>
      <c r="D6" s="95" t="s">
        <v>77</v>
      </c>
      <c r="F6" s="95" t="s">
        <v>78</v>
      </c>
      <c r="G6" s="95" t="s">
        <v>79</v>
      </c>
      <c r="I6" s="95" t="s">
        <v>80</v>
      </c>
      <c r="L6" s="97" t="s">
        <v>2002</v>
      </c>
      <c r="M6" s="95" t="s">
        <v>82</v>
      </c>
      <c r="P6" s="99">
        <v>1</v>
      </c>
      <c r="Q6" s="99">
        <v>2</v>
      </c>
      <c r="R6" s="99">
        <v>3</v>
      </c>
      <c r="S6" s="99">
        <v>4</v>
      </c>
      <c r="T6" s="99">
        <v>5</v>
      </c>
      <c r="U6" s="99">
        <v>6</v>
      </c>
      <c r="V6" s="99">
        <v>7</v>
      </c>
      <c r="W6" s="99">
        <v>8</v>
      </c>
      <c r="X6" s="99">
        <v>9</v>
      </c>
      <c r="Y6" s="99">
        <v>10</v>
      </c>
      <c r="Z6" s="99">
        <v>11</v>
      </c>
      <c r="AA6" s="99">
        <v>12</v>
      </c>
      <c r="AC6" s="99">
        <v>1</v>
      </c>
      <c r="AD6" s="99">
        <v>2</v>
      </c>
      <c r="AE6" s="99">
        <v>3</v>
      </c>
      <c r="AF6" s="99">
        <v>4</v>
      </c>
      <c r="AG6" s="99">
        <v>5</v>
      </c>
      <c r="AH6" s="99">
        <v>6</v>
      </c>
      <c r="AI6" s="99">
        <v>7</v>
      </c>
      <c r="AJ6" s="99">
        <v>8</v>
      </c>
      <c r="AK6" s="99">
        <v>9</v>
      </c>
      <c r="AL6" s="99">
        <v>10</v>
      </c>
      <c r="AM6" s="99">
        <v>11</v>
      </c>
      <c r="AN6" s="99">
        <v>12</v>
      </c>
    </row>
    <row r="7" spans="1:40" ht="33.75" customHeight="1" x14ac:dyDescent="0.2">
      <c r="A7" s="95" t="s">
        <v>83</v>
      </c>
      <c r="B7" s="95" t="str">
        <f>$P$18</f>
        <v>OtsAC20NSNT_0847</v>
      </c>
      <c r="C7" s="98"/>
      <c r="D7" s="95" t="s">
        <v>77</v>
      </c>
      <c r="F7" s="95" t="s">
        <v>78</v>
      </c>
      <c r="G7" s="95" t="s">
        <v>79</v>
      </c>
      <c r="I7" s="95" t="s">
        <v>80</v>
      </c>
      <c r="L7" s="97" t="s">
        <v>2002</v>
      </c>
      <c r="M7" s="95" t="s">
        <v>82</v>
      </c>
      <c r="O7" s="100" t="s">
        <v>84</v>
      </c>
      <c r="P7" s="109" t="s">
        <v>1233</v>
      </c>
      <c r="Q7" s="109" t="s">
        <v>1234</v>
      </c>
      <c r="R7" s="109" t="s">
        <v>1235</v>
      </c>
      <c r="S7" s="109" t="s">
        <v>1236</v>
      </c>
      <c r="T7" s="109" t="s">
        <v>1237</v>
      </c>
      <c r="U7" s="109" t="s">
        <v>1238</v>
      </c>
      <c r="V7" s="109" t="s">
        <v>1239</v>
      </c>
      <c r="W7" s="109" t="s">
        <v>1240</v>
      </c>
      <c r="X7" s="109" t="s">
        <v>1241</v>
      </c>
      <c r="Y7" s="109" t="s">
        <v>1242</v>
      </c>
      <c r="Z7" s="109" t="s">
        <v>1243</v>
      </c>
      <c r="AA7" s="109" t="s">
        <v>1244</v>
      </c>
      <c r="AB7" s="106" t="s">
        <v>84</v>
      </c>
      <c r="AC7" s="109" t="s">
        <v>1421</v>
      </c>
      <c r="AD7" s="109" t="s">
        <v>1422</v>
      </c>
      <c r="AE7" s="109" t="s">
        <v>1423</v>
      </c>
      <c r="AF7" s="109" t="s">
        <v>1424</v>
      </c>
      <c r="AG7" s="109" t="s">
        <v>1425</v>
      </c>
      <c r="AH7" s="109" t="s">
        <v>1426</v>
      </c>
      <c r="AI7" s="109" t="s">
        <v>1427</v>
      </c>
      <c r="AJ7" s="109" t="s">
        <v>1428</v>
      </c>
      <c r="AK7" s="109" t="s">
        <v>1429</v>
      </c>
      <c r="AL7" s="109" t="s">
        <v>1430</v>
      </c>
      <c r="AM7" s="109" t="s">
        <v>1431</v>
      </c>
      <c r="AN7" s="109" t="s">
        <v>1432</v>
      </c>
    </row>
    <row r="8" spans="1:40" ht="33.75" customHeight="1" x14ac:dyDescent="0.2">
      <c r="A8" s="95" t="s">
        <v>85</v>
      </c>
      <c r="B8" s="95" t="str">
        <f>$P$8</f>
        <v>OtsAC20NSNT_0754</v>
      </c>
      <c r="C8" s="98"/>
      <c r="D8" s="95" t="s">
        <v>77</v>
      </c>
      <c r="F8" s="95" t="s">
        <v>78</v>
      </c>
      <c r="G8" s="95" t="s">
        <v>79</v>
      </c>
      <c r="I8" s="95" t="s">
        <v>80</v>
      </c>
      <c r="L8" s="97" t="s">
        <v>2002</v>
      </c>
      <c r="M8" s="95" t="s">
        <v>82</v>
      </c>
      <c r="O8" s="100" t="s">
        <v>86</v>
      </c>
      <c r="P8" s="109" t="s">
        <v>1245</v>
      </c>
      <c r="Q8" s="109" t="s">
        <v>1246</v>
      </c>
      <c r="R8" s="109" t="s">
        <v>1247</v>
      </c>
      <c r="S8" s="109" t="s">
        <v>1248</v>
      </c>
      <c r="T8" s="109" t="s">
        <v>1249</v>
      </c>
      <c r="U8" s="109" t="s">
        <v>1250</v>
      </c>
      <c r="V8" s="109" t="s">
        <v>1251</v>
      </c>
      <c r="W8" s="109" t="s">
        <v>1252</v>
      </c>
      <c r="X8" s="109" t="s">
        <v>1253</v>
      </c>
      <c r="Y8" s="109" t="s">
        <v>1254</v>
      </c>
      <c r="Z8" s="109" t="s">
        <v>1255</v>
      </c>
      <c r="AA8" s="109" t="s">
        <v>1256</v>
      </c>
      <c r="AB8" s="106" t="s">
        <v>86</v>
      </c>
      <c r="AC8" s="109" t="s">
        <v>1433</v>
      </c>
      <c r="AD8" s="109" t="s">
        <v>1434</v>
      </c>
      <c r="AE8" s="109" t="s">
        <v>1435</v>
      </c>
      <c r="AF8" s="109" t="s">
        <v>1436</v>
      </c>
      <c r="AG8" s="109" t="s">
        <v>1437</v>
      </c>
      <c r="AH8" s="109" t="s">
        <v>1438</v>
      </c>
      <c r="AI8" s="109" t="s">
        <v>1439</v>
      </c>
      <c r="AJ8" s="109" t="s">
        <v>1440</v>
      </c>
      <c r="AK8" s="109" t="s">
        <v>1441</v>
      </c>
      <c r="AL8" s="109" t="s">
        <v>1442</v>
      </c>
      <c r="AM8" s="109" t="s">
        <v>1443</v>
      </c>
      <c r="AN8" s="109" t="s">
        <v>1444</v>
      </c>
    </row>
    <row r="9" spans="1:40" ht="33.75" customHeight="1" x14ac:dyDescent="0.2">
      <c r="A9" s="95" t="s">
        <v>87</v>
      </c>
      <c r="B9" s="95" t="str">
        <f>$P$19</f>
        <v>OtsAC20NSNT_0848</v>
      </c>
      <c r="C9" s="98"/>
      <c r="D9" s="95" t="s">
        <v>77</v>
      </c>
      <c r="F9" s="95" t="s">
        <v>78</v>
      </c>
      <c r="G9" s="95" t="s">
        <v>79</v>
      </c>
      <c r="I9" s="95" t="s">
        <v>80</v>
      </c>
      <c r="L9" s="97" t="s">
        <v>2002</v>
      </c>
      <c r="M9" s="95" t="s">
        <v>82</v>
      </c>
      <c r="O9" s="100" t="s">
        <v>88</v>
      </c>
      <c r="P9" s="109" t="s">
        <v>1257</v>
      </c>
      <c r="Q9" s="109" t="s">
        <v>1258</v>
      </c>
      <c r="R9" s="109" t="s">
        <v>1259</v>
      </c>
      <c r="S9" s="109" t="s">
        <v>1260</v>
      </c>
      <c r="T9" s="109" t="s">
        <v>1261</v>
      </c>
      <c r="U9" s="109" t="s">
        <v>1262</v>
      </c>
      <c r="V9" s="109" t="s">
        <v>1263</v>
      </c>
      <c r="W9" s="109" t="s">
        <v>1264</v>
      </c>
      <c r="X9" s="109" t="s">
        <v>1265</v>
      </c>
      <c r="Y9" s="109" t="s">
        <v>1266</v>
      </c>
      <c r="Z9" s="109" t="s">
        <v>1267</v>
      </c>
      <c r="AA9" s="109" t="s">
        <v>1268</v>
      </c>
      <c r="AB9" s="106" t="s">
        <v>88</v>
      </c>
      <c r="AC9" s="109" t="s">
        <v>1445</v>
      </c>
      <c r="AD9" s="109" t="s">
        <v>1446</v>
      </c>
      <c r="AE9" s="109" t="s">
        <v>1447</v>
      </c>
      <c r="AF9" s="109" t="s">
        <v>1448</v>
      </c>
      <c r="AG9" s="109" t="s">
        <v>1449</v>
      </c>
      <c r="AH9" s="109" t="s">
        <v>1450</v>
      </c>
      <c r="AI9" s="109" t="s">
        <v>1451</v>
      </c>
      <c r="AJ9" s="109" t="s">
        <v>1452</v>
      </c>
      <c r="AK9" s="109" t="s">
        <v>1453</v>
      </c>
      <c r="AL9" s="109" t="s">
        <v>1454</v>
      </c>
      <c r="AM9" s="109" t="s">
        <v>1455</v>
      </c>
      <c r="AN9" s="109" t="s">
        <v>1456</v>
      </c>
    </row>
    <row r="10" spans="1:40" ht="33.75" customHeight="1" x14ac:dyDescent="0.2">
      <c r="A10" s="95" t="s">
        <v>89</v>
      </c>
      <c r="B10" s="97" t="str">
        <f>$P$9</f>
        <v>OtsAC20NSNT_0755</v>
      </c>
      <c r="C10" s="98"/>
      <c r="D10" s="95" t="s">
        <v>77</v>
      </c>
      <c r="F10" s="95" t="s">
        <v>78</v>
      </c>
      <c r="G10" s="95" t="s">
        <v>79</v>
      </c>
      <c r="I10" s="95" t="s">
        <v>80</v>
      </c>
      <c r="L10" s="97" t="s">
        <v>2002</v>
      </c>
      <c r="M10" s="95" t="s">
        <v>82</v>
      </c>
      <c r="O10" s="100" t="s">
        <v>90</v>
      </c>
      <c r="P10" s="109" t="s">
        <v>1269</v>
      </c>
      <c r="Q10" s="109" t="s">
        <v>1270</v>
      </c>
      <c r="R10" s="109" t="s">
        <v>1271</v>
      </c>
      <c r="S10" s="109" t="s">
        <v>1272</v>
      </c>
      <c r="T10" s="109" t="s">
        <v>1273</v>
      </c>
      <c r="U10" s="109" t="s">
        <v>1274</v>
      </c>
      <c r="V10" s="109" t="s">
        <v>1275</v>
      </c>
      <c r="W10" s="109" t="s">
        <v>1276</v>
      </c>
      <c r="X10" s="109" t="s">
        <v>1277</v>
      </c>
      <c r="Y10" s="109" t="s">
        <v>1278</v>
      </c>
      <c r="Z10" s="109" t="s">
        <v>1279</v>
      </c>
      <c r="AA10" s="109" t="s">
        <v>1280</v>
      </c>
      <c r="AB10" s="106" t="s">
        <v>90</v>
      </c>
      <c r="AC10" s="109" t="s">
        <v>1457</v>
      </c>
      <c r="AD10" s="109" t="s">
        <v>1458</v>
      </c>
      <c r="AE10" s="109" t="s">
        <v>1459</v>
      </c>
      <c r="AF10" s="109" t="s">
        <v>1460</v>
      </c>
      <c r="AG10" s="109" t="s">
        <v>1461</v>
      </c>
      <c r="AH10" s="109" t="s">
        <v>1462</v>
      </c>
      <c r="AI10" s="109" t="s">
        <v>1463</v>
      </c>
      <c r="AJ10" s="109" t="s">
        <v>1464</v>
      </c>
      <c r="AK10" s="109" t="s">
        <v>1465</v>
      </c>
      <c r="AL10" s="109" t="s">
        <v>1466</v>
      </c>
      <c r="AM10" s="109" t="s">
        <v>1467</v>
      </c>
      <c r="AN10" s="109" t="s">
        <v>1468</v>
      </c>
    </row>
    <row r="11" spans="1:40" ht="33.75" customHeight="1" x14ac:dyDescent="0.2">
      <c r="A11" s="95" t="s">
        <v>91</v>
      </c>
      <c r="B11" s="95" t="str">
        <f>P$20</f>
        <v>OtsAC20NSNT_0849</v>
      </c>
      <c r="C11" s="98"/>
      <c r="D11" s="95" t="s">
        <v>77</v>
      </c>
      <c r="F11" s="95" t="s">
        <v>78</v>
      </c>
      <c r="G11" s="95" t="s">
        <v>79</v>
      </c>
      <c r="I11" s="95" t="s">
        <v>80</v>
      </c>
      <c r="L11" s="97" t="s">
        <v>2002</v>
      </c>
      <c r="M11" s="95" t="s">
        <v>82</v>
      </c>
      <c r="O11" s="100" t="s">
        <v>92</v>
      </c>
      <c r="P11" s="109" t="s">
        <v>1281</v>
      </c>
      <c r="Q11" s="109" t="s">
        <v>1282</v>
      </c>
      <c r="R11" s="109" t="s">
        <v>1283</v>
      </c>
      <c r="S11" s="109" t="s">
        <v>1284</v>
      </c>
      <c r="T11" s="109" t="s">
        <v>1285</v>
      </c>
      <c r="U11" s="109" t="s">
        <v>1286</v>
      </c>
      <c r="V11" s="109" t="s">
        <v>1287</v>
      </c>
      <c r="W11" s="109" t="s">
        <v>1288</v>
      </c>
      <c r="X11" s="109" t="s">
        <v>1289</v>
      </c>
      <c r="Y11" s="109" t="s">
        <v>1290</v>
      </c>
      <c r="Z11" s="109" t="s">
        <v>1291</v>
      </c>
      <c r="AA11" s="109" t="s">
        <v>1292</v>
      </c>
      <c r="AB11" s="106" t="s">
        <v>92</v>
      </c>
      <c r="AC11" s="109" t="s">
        <v>1469</v>
      </c>
      <c r="AD11" s="109" t="s">
        <v>1470</v>
      </c>
      <c r="AE11" s="109" t="s">
        <v>1471</v>
      </c>
      <c r="AF11" s="109" t="s">
        <v>1472</v>
      </c>
      <c r="AG11" s="109" t="s">
        <v>1473</v>
      </c>
      <c r="AH11" s="109" t="s">
        <v>1474</v>
      </c>
      <c r="AI11" s="109" t="s">
        <v>1475</v>
      </c>
      <c r="AJ11" s="109" t="s">
        <v>1476</v>
      </c>
      <c r="AK11" s="109" t="s">
        <v>1477</v>
      </c>
      <c r="AL11" s="109" t="s">
        <v>1478</v>
      </c>
      <c r="AM11" s="109" t="s">
        <v>1479</v>
      </c>
      <c r="AN11" s="109" t="s">
        <v>1480</v>
      </c>
    </row>
    <row r="12" spans="1:40" ht="33.75" customHeight="1" x14ac:dyDescent="0.2">
      <c r="A12" s="95" t="s">
        <v>93</v>
      </c>
      <c r="B12" s="95" t="str">
        <f>P$10</f>
        <v>OtsAC20NSNT_0756</v>
      </c>
      <c r="C12" s="98"/>
      <c r="D12" s="95" t="s">
        <v>77</v>
      </c>
      <c r="F12" s="95" t="s">
        <v>78</v>
      </c>
      <c r="G12" s="95" t="s">
        <v>79</v>
      </c>
      <c r="I12" s="95" t="s">
        <v>80</v>
      </c>
      <c r="L12" s="97" t="s">
        <v>2002</v>
      </c>
      <c r="M12" s="95" t="s">
        <v>82</v>
      </c>
      <c r="O12" s="100" t="s">
        <v>94</v>
      </c>
      <c r="P12" s="109" t="s">
        <v>1293</v>
      </c>
      <c r="Q12" s="109" t="s">
        <v>1294</v>
      </c>
      <c r="R12" s="109" t="s">
        <v>1295</v>
      </c>
      <c r="S12" s="109" t="s">
        <v>1296</v>
      </c>
      <c r="T12" s="109" t="s">
        <v>1297</v>
      </c>
      <c r="U12" s="109" t="s">
        <v>1298</v>
      </c>
      <c r="V12" s="109" t="s">
        <v>1299</v>
      </c>
      <c r="W12" s="109" t="s">
        <v>1300</v>
      </c>
      <c r="X12" s="109" t="s">
        <v>1301</v>
      </c>
      <c r="Y12" s="109" t="s">
        <v>1302</v>
      </c>
      <c r="Z12" s="109" t="s">
        <v>1303</v>
      </c>
      <c r="AA12" s="109" t="s">
        <v>1304</v>
      </c>
      <c r="AB12" s="106" t="s">
        <v>94</v>
      </c>
      <c r="AC12" s="109" t="s">
        <v>1481</v>
      </c>
      <c r="AD12" s="109" t="s">
        <v>1482</v>
      </c>
      <c r="AE12" s="109" t="s">
        <v>1483</v>
      </c>
      <c r="AF12" s="109" t="s">
        <v>1484</v>
      </c>
      <c r="AG12" s="109" t="s">
        <v>1485</v>
      </c>
      <c r="AH12" s="109" t="s">
        <v>1486</v>
      </c>
      <c r="AI12" s="109" t="s">
        <v>1487</v>
      </c>
      <c r="AJ12" s="109" t="s">
        <v>1488</v>
      </c>
      <c r="AK12" s="109" t="s">
        <v>1489</v>
      </c>
      <c r="AL12" s="109" t="s">
        <v>1490</v>
      </c>
      <c r="AM12" s="109" t="s">
        <v>1491</v>
      </c>
      <c r="AN12" s="109" t="s">
        <v>1492</v>
      </c>
    </row>
    <row r="13" spans="1:40" ht="33.75" customHeight="1" x14ac:dyDescent="0.2">
      <c r="A13" s="95" t="s">
        <v>95</v>
      </c>
      <c r="B13" s="95" t="str">
        <f>P$21</f>
        <v>OtsAC20NSNT_0850</v>
      </c>
      <c r="C13" s="98"/>
      <c r="D13" s="95" t="s">
        <v>77</v>
      </c>
      <c r="F13" s="95" t="s">
        <v>78</v>
      </c>
      <c r="G13" s="95" t="s">
        <v>79</v>
      </c>
      <c r="I13" s="95" t="s">
        <v>80</v>
      </c>
      <c r="L13" s="97" t="s">
        <v>2002</v>
      </c>
      <c r="M13" s="95" t="s">
        <v>82</v>
      </c>
      <c r="O13" s="100" t="s">
        <v>96</v>
      </c>
      <c r="P13" s="109" t="s">
        <v>1305</v>
      </c>
      <c r="Q13" s="109" t="s">
        <v>1306</v>
      </c>
      <c r="R13" s="109" t="s">
        <v>1307</v>
      </c>
      <c r="S13" s="109" t="s">
        <v>1308</v>
      </c>
      <c r="T13" s="109" t="s">
        <v>1309</v>
      </c>
      <c r="U13" s="109" t="s">
        <v>1310</v>
      </c>
      <c r="V13" s="109" t="s">
        <v>1311</v>
      </c>
      <c r="W13" s="109" t="s">
        <v>1312</v>
      </c>
      <c r="X13" s="109" t="s">
        <v>1313</v>
      </c>
      <c r="Y13" s="109" t="s">
        <v>1314</v>
      </c>
      <c r="Z13" s="109" t="s">
        <v>1315</v>
      </c>
      <c r="AA13" s="109" t="s">
        <v>97</v>
      </c>
      <c r="AB13" s="106" t="s">
        <v>96</v>
      </c>
      <c r="AC13" s="109" t="s">
        <v>1493</v>
      </c>
      <c r="AD13" s="109" t="s">
        <v>1494</v>
      </c>
      <c r="AE13" s="109" t="s">
        <v>1495</v>
      </c>
      <c r="AF13" s="109" t="s">
        <v>1496</v>
      </c>
      <c r="AG13" s="109" t="s">
        <v>1497</v>
      </c>
      <c r="AH13" s="109" t="s">
        <v>1498</v>
      </c>
      <c r="AI13" s="109" t="s">
        <v>1499</v>
      </c>
      <c r="AJ13" s="109" t="s">
        <v>1500</v>
      </c>
      <c r="AK13" s="109" t="s">
        <v>1501</v>
      </c>
      <c r="AL13" s="109" t="s">
        <v>1502</v>
      </c>
      <c r="AM13" s="109" t="s">
        <v>1503</v>
      </c>
      <c r="AN13" s="109" t="s">
        <v>97</v>
      </c>
    </row>
    <row r="14" spans="1:40" ht="33.75" customHeight="1" x14ac:dyDescent="0.2">
      <c r="A14" s="95" t="s">
        <v>98</v>
      </c>
      <c r="B14" s="95" t="str">
        <f>P$11</f>
        <v>OtsAC20NSNT_0757</v>
      </c>
      <c r="C14" s="98"/>
      <c r="D14" s="95" t="s">
        <v>77</v>
      </c>
      <c r="F14" s="95" t="s">
        <v>78</v>
      </c>
      <c r="G14" s="95" t="s">
        <v>79</v>
      </c>
      <c r="I14" s="95" t="s">
        <v>80</v>
      </c>
      <c r="L14" s="97" t="s">
        <v>2002</v>
      </c>
      <c r="M14" s="95" t="s">
        <v>82</v>
      </c>
      <c r="O14" s="100" t="s">
        <v>99</v>
      </c>
      <c r="P14" s="109" t="s">
        <v>1316</v>
      </c>
      <c r="Q14" s="109" t="s">
        <v>1317</v>
      </c>
      <c r="R14" s="109" t="s">
        <v>1318</v>
      </c>
      <c r="S14" s="109" t="s">
        <v>1319</v>
      </c>
      <c r="T14" s="109" t="s">
        <v>1320</v>
      </c>
      <c r="U14" s="109" t="s">
        <v>1321</v>
      </c>
      <c r="V14" s="109" t="s">
        <v>1322</v>
      </c>
      <c r="W14" s="109" t="s">
        <v>1323</v>
      </c>
      <c r="X14" s="109" t="s">
        <v>1324</v>
      </c>
      <c r="Y14" s="109" t="s">
        <v>1325</v>
      </c>
      <c r="Z14" s="109" t="s">
        <v>1326</v>
      </c>
      <c r="AA14" s="109" t="s">
        <v>100</v>
      </c>
      <c r="AB14" s="106" t="s">
        <v>99</v>
      </c>
      <c r="AC14" s="109" t="s">
        <v>1504</v>
      </c>
      <c r="AD14" s="109" t="s">
        <v>1505</v>
      </c>
      <c r="AE14" s="109" t="s">
        <v>1506</v>
      </c>
      <c r="AF14" s="109" t="s">
        <v>1507</v>
      </c>
      <c r="AG14" s="109" t="s">
        <v>1508</v>
      </c>
      <c r="AH14" s="109" t="s">
        <v>1509</v>
      </c>
      <c r="AI14" s="109" t="s">
        <v>1510</v>
      </c>
      <c r="AJ14" s="109" t="s">
        <v>1511</v>
      </c>
      <c r="AK14" s="109" t="s">
        <v>1512</v>
      </c>
      <c r="AL14" s="109" t="s">
        <v>1513</v>
      </c>
      <c r="AM14" s="109" t="s">
        <v>1514</v>
      </c>
      <c r="AN14" s="109" t="s">
        <v>100</v>
      </c>
    </row>
    <row r="15" spans="1:40" x14ac:dyDescent="0.2">
      <c r="A15" s="95" t="s">
        <v>101</v>
      </c>
      <c r="B15" s="95" t="str">
        <f>P$22</f>
        <v>OtsAC20NSNT_0851</v>
      </c>
      <c r="C15" s="98"/>
      <c r="D15" s="95" t="s">
        <v>77</v>
      </c>
      <c r="F15" s="95" t="s">
        <v>78</v>
      </c>
      <c r="G15" s="95" t="s">
        <v>79</v>
      </c>
      <c r="I15" s="95" t="s">
        <v>80</v>
      </c>
      <c r="L15" s="97" t="s">
        <v>2002</v>
      </c>
      <c r="M15" s="95" t="s">
        <v>82</v>
      </c>
      <c r="O15" s="10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06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</row>
    <row r="16" spans="1:40" x14ac:dyDescent="0.2">
      <c r="A16" s="95" t="s">
        <v>102</v>
      </c>
      <c r="B16" s="95" t="str">
        <f>P$12</f>
        <v>OtsAC20NSNT_0758</v>
      </c>
      <c r="C16" s="98"/>
      <c r="D16" s="95" t="s">
        <v>77</v>
      </c>
      <c r="F16" s="95" t="s">
        <v>78</v>
      </c>
      <c r="G16" s="95" t="s">
        <v>79</v>
      </c>
      <c r="I16" s="95" t="s">
        <v>80</v>
      </c>
      <c r="L16" s="97" t="s">
        <v>2002</v>
      </c>
      <c r="M16" s="95" t="s">
        <v>82</v>
      </c>
      <c r="O16" s="100"/>
      <c r="P16" s="97" t="s">
        <v>103</v>
      </c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106"/>
      <c r="AC16" s="97" t="s">
        <v>104</v>
      </c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</row>
    <row r="17" spans="1:40" x14ac:dyDescent="0.2">
      <c r="A17" s="95" t="s">
        <v>105</v>
      </c>
      <c r="B17" s="95" t="str">
        <f>P$23</f>
        <v>OtsAC20NSNT_0852</v>
      </c>
      <c r="C17" s="98"/>
      <c r="D17" s="95" t="s">
        <v>77</v>
      </c>
      <c r="F17" s="95" t="s">
        <v>78</v>
      </c>
      <c r="G17" s="95" t="s">
        <v>79</v>
      </c>
      <c r="I17" s="95" t="s">
        <v>80</v>
      </c>
      <c r="L17" s="97" t="s">
        <v>2002</v>
      </c>
      <c r="M17" s="95" t="s">
        <v>82</v>
      </c>
      <c r="O17" s="100"/>
      <c r="P17" s="111">
        <v>1</v>
      </c>
      <c r="Q17" s="111">
        <v>2</v>
      </c>
      <c r="R17" s="111">
        <v>3</v>
      </c>
      <c r="S17" s="111">
        <v>4</v>
      </c>
      <c r="T17" s="111">
        <v>5</v>
      </c>
      <c r="U17" s="111">
        <v>6</v>
      </c>
      <c r="V17" s="111">
        <v>7</v>
      </c>
      <c r="W17" s="111">
        <v>8</v>
      </c>
      <c r="X17" s="111">
        <v>9</v>
      </c>
      <c r="Y17" s="111">
        <v>10</v>
      </c>
      <c r="Z17" s="111">
        <v>11</v>
      </c>
      <c r="AA17" s="111">
        <v>12</v>
      </c>
      <c r="AB17" s="106"/>
      <c r="AC17" s="111">
        <v>1</v>
      </c>
      <c r="AD17" s="111">
        <v>2</v>
      </c>
      <c r="AE17" s="111">
        <v>3</v>
      </c>
      <c r="AF17" s="111">
        <v>4</v>
      </c>
      <c r="AG17" s="111">
        <v>5</v>
      </c>
      <c r="AH17" s="111">
        <v>6</v>
      </c>
      <c r="AI17" s="111">
        <v>7</v>
      </c>
      <c r="AJ17" s="111">
        <v>8</v>
      </c>
      <c r="AK17" s="111">
        <v>9</v>
      </c>
      <c r="AL17" s="111">
        <v>10</v>
      </c>
      <c r="AM17" s="111">
        <v>11</v>
      </c>
      <c r="AN17" s="111">
        <v>12</v>
      </c>
    </row>
    <row r="18" spans="1:40" ht="33.75" customHeight="1" x14ac:dyDescent="0.2">
      <c r="A18" s="95" t="s">
        <v>106</v>
      </c>
      <c r="B18" s="95" t="str">
        <f>P$13</f>
        <v>OtsAC20NSNT_0759</v>
      </c>
      <c r="C18" s="98"/>
      <c r="D18" s="95" t="s">
        <v>77</v>
      </c>
      <c r="F18" s="95" t="s">
        <v>78</v>
      </c>
      <c r="G18" s="95" t="s">
        <v>79</v>
      </c>
      <c r="I18" s="95" t="s">
        <v>80</v>
      </c>
      <c r="L18" s="97" t="s">
        <v>2002</v>
      </c>
      <c r="M18" s="95" t="s">
        <v>82</v>
      </c>
      <c r="O18" s="100" t="s">
        <v>84</v>
      </c>
      <c r="P18" s="109" t="s">
        <v>1327</v>
      </c>
      <c r="Q18" s="109" t="s">
        <v>1328</v>
      </c>
      <c r="R18" s="109" t="s">
        <v>1329</v>
      </c>
      <c r="S18" s="109" t="s">
        <v>1330</v>
      </c>
      <c r="T18" s="109" t="s">
        <v>1331</v>
      </c>
      <c r="U18" s="109" t="s">
        <v>1332</v>
      </c>
      <c r="V18" s="109" t="s">
        <v>1333</v>
      </c>
      <c r="W18" s="109" t="s">
        <v>1334</v>
      </c>
      <c r="X18" s="109" t="s">
        <v>1335</v>
      </c>
      <c r="Y18" s="109" t="s">
        <v>1336</v>
      </c>
      <c r="Z18" s="109" t="s">
        <v>1337</v>
      </c>
      <c r="AA18" s="109" t="s">
        <v>1338</v>
      </c>
      <c r="AB18" s="106" t="s">
        <v>84</v>
      </c>
      <c r="AC18" s="109" t="s">
        <v>1515</v>
      </c>
      <c r="AD18" s="109" t="s">
        <v>1516</v>
      </c>
      <c r="AE18" s="109" t="s">
        <v>1517</v>
      </c>
      <c r="AF18" s="109" t="s">
        <v>1518</v>
      </c>
      <c r="AG18" s="109" t="s">
        <v>1519</v>
      </c>
      <c r="AH18" s="109" t="s">
        <v>1520</v>
      </c>
      <c r="AI18" s="109" t="s">
        <v>1521</v>
      </c>
      <c r="AJ18" s="109" t="s">
        <v>1522</v>
      </c>
      <c r="AK18" s="109" t="s">
        <v>1523</v>
      </c>
      <c r="AL18" s="109" t="s">
        <v>1524</v>
      </c>
      <c r="AM18" s="109" t="s">
        <v>1525</v>
      </c>
      <c r="AN18" s="109" t="s">
        <v>1526</v>
      </c>
    </row>
    <row r="19" spans="1:40" ht="33.75" customHeight="1" x14ac:dyDescent="0.2">
      <c r="A19" s="95" t="s">
        <v>107</v>
      </c>
      <c r="B19" s="95" t="str">
        <f>P$24</f>
        <v>OtsAC20NSNT_0853</v>
      </c>
      <c r="C19" s="98"/>
      <c r="D19" s="95" t="s">
        <v>77</v>
      </c>
      <c r="F19" s="95" t="s">
        <v>78</v>
      </c>
      <c r="G19" s="95" t="s">
        <v>79</v>
      </c>
      <c r="I19" s="95" t="s">
        <v>80</v>
      </c>
      <c r="L19" s="97" t="s">
        <v>2002</v>
      </c>
      <c r="M19" s="95" t="s">
        <v>82</v>
      </c>
      <c r="O19" s="100" t="s">
        <v>86</v>
      </c>
      <c r="P19" s="109" t="s">
        <v>1339</v>
      </c>
      <c r="Q19" s="109" t="s">
        <v>1340</v>
      </c>
      <c r="R19" s="109" t="s">
        <v>1341</v>
      </c>
      <c r="S19" s="109" t="s">
        <v>1342</v>
      </c>
      <c r="T19" s="109" t="s">
        <v>1343</v>
      </c>
      <c r="U19" s="109" t="s">
        <v>1344</v>
      </c>
      <c r="V19" s="109" t="s">
        <v>1345</v>
      </c>
      <c r="W19" s="109" t="s">
        <v>1346</v>
      </c>
      <c r="X19" s="109" t="s">
        <v>1347</v>
      </c>
      <c r="Y19" s="109" t="s">
        <v>1348</v>
      </c>
      <c r="Z19" s="109" t="s">
        <v>1349</v>
      </c>
      <c r="AA19" s="109" t="s">
        <v>1350</v>
      </c>
      <c r="AB19" s="106" t="s">
        <v>86</v>
      </c>
      <c r="AC19" s="109" t="s">
        <v>1527</v>
      </c>
      <c r="AD19" s="109" t="s">
        <v>1528</v>
      </c>
      <c r="AE19" s="109" t="s">
        <v>1529</v>
      </c>
      <c r="AF19" s="109" t="s">
        <v>1530</v>
      </c>
      <c r="AG19" s="109" t="s">
        <v>1531</v>
      </c>
      <c r="AH19" s="109" t="s">
        <v>1532</v>
      </c>
      <c r="AI19" s="109" t="s">
        <v>1533</v>
      </c>
      <c r="AJ19" s="109" t="s">
        <v>1534</v>
      </c>
      <c r="AK19" s="109" t="s">
        <v>1535</v>
      </c>
      <c r="AL19" s="109" t="s">
        <v>1536</v>
      </c>
      <c r="AM19" s="109" t="s">
        <v>1537</v>
      </c>
      <c r="AN19" s="109" t="s">
        <v>1538</v>
      </c>
    </row>
    <row r="20" spans="1:40" ht="33.75" customHeight="1" x14ac:dyDescent="0.2">
      <c r="A20" s="95" t="s">
        <v>108</v>
      </c>
      <c r="B20" s="95" t="str">
        <f>P$14</f>
        <v>OtsAC20NSNT_0760</v>
      </c>
      <c r="C20" s="98"/>
      <c r="D20" s="95" t="s">
        <v>77</v>
      </c>
      <c r="F20" s="95" t="s">
        <v>78</v>
      </c>
      <c r="G20" s="95" t="s">
        <v>79</v>
      </c>
      <c r="I20" s="95" t="s">
        <v>80</v>
      </c>
      <c r="L20" s="97" t="s">
        <v>2002</v>
      </c>
      <c r="M20" s="95" t="s">
        <v>82</v>
      </c>
      <c r="O20" s="100" t="s">
        <v>88</v>
      </c>
      <c r="P20" s="109" t="s">
        <v>1351</v>
      </c>
      <c r="Q20" s="109" t="s">
        <v>1352</v>
      </c>
      <c r="R20" s="109" t="s">
        <v>1353</v>
      </c>
      <c r="S20" s="109" t="s">
        <v>1354</v>
      </c>
      <c r="T20" s="109" t="s">
        <v>1355</v>
      </c>
      <c r="U20" s="109" t="s">
        <v>1356</v>
      </c>
      <c r="V20" s="109" t="s">
        <v>1357</v>
      </c>
      <c r="W20" s="109" t="s">
        <v>1358</v>
      </c>
      <c r="X20" s="109" t="s">
        <v>1359</v>
      </c>
      <c r="Y20" s="109" t="s">
        <v>1360</v>
      </c>
      <c r="Z20" s="109" t="s">
        <v>1361</v>
      </c>
      <c r="AA20" s="109" t="s">
        <v>1362</v>
      </c>
      <c r="AB20" s="106" t="s">
        <v>88</v>
      </c>
      <c r="AC20" s="109" t="s">
        <v>1539</v>
      </c>
      <c r="AD20" s="109" t="s">
        <v>1540</v>
      </c>
      <c r="AE20" s="109" t="s">
        <v>1541</v>
      </c>
      <c r="AF20" s="109" t="s">
        <v>1542</v>
      </c>
      <c r="AG20" s="109" t="s">
        <v>1543</v>
      </c>
      <c r="AH20" s="109" t="s">
        <v>1544</v>
      </c>
      <c r="AI20" s="109" t="s">
        <v>1545</v>
      </c>
      <c r="AJ20" s="109" t="s">
        <v>1546</v>
      </c>
      <c r="AK20" s="109" t="s">
        <v>1547</v>
      </c>
      <c r="AL20" s="109" t="s">
        <v>1548</v>
      </c>
      <c r="AM20" s="109" t="s">
        <v>1549</v>
      </c>
      <c r="AN20" s="109" t="s">
        <v>1550</v>
      </c>
    </row>
    <row r="21" spans="1:40" ht="33.75" customHeight="1" x14ac:dyDescent="0.2">
      <c r="A21" s="95" t="s">
        <v>109</v>
      </c>
      <c r="B21" s="95" t="str">
        <f>P$25</f>
        <v>OtsAC20NSNT_0854</v>
      </c>
      <c r="C21" s="98"/>
      <c r="D21" s="95" t="s">
        <v>77</v>
      </c>
      <c r="F21" s="95" t="s">
        <v>78</v>
      </c>
      <c r="G21" s="95" t="s">
        <v>79</v>
      </c>
      <c r="I21" s="95" t="s">
        <v>80</v>
      </c>
      <c r="L21" s="97" t="s">
        <v>2002</v>
      </c>
      <c r="M21" s="95" t="s">
        <v>82</v>
      </c>
      <c r="O21" s="100" t="s">
        <v>90</v>
      </c>
      <c r="P21" s="109" t="s">
        <v>1363</v>
      </c>
      <c r="Q21" s="109" t="s">
        <v>1364</v>
      </c>
      <c r="R21" s="109" t="s">
        <v>1365</v>
      </c>
      <c r="S21" s="109" t="s">
        <v>1366</v>
      </c>
      <c r="T21" s="109" t="s">
        <v>1367</v>
      </c>
      <c r="U21" s="109" t="s">
        <v>1368</v>
      </c>
      <c r="V21" s="109" t="s">
        <v>1369</v>
      </c>
      <c r="W21" s="109" t="s">
        <v>1370</v>
      </c>
      <c r="X21" s="109" t="s">
        <v>1371</v>
      </c>
      <c r="Y21" s="109" t="s">
        <v>1372</v>
      </c>
      <c r="Z21" s="109" t="s">
        <v>1373</v>
      </c>
      <c r="AA21" s="109" t="s">
        <v>1374</v>
      </c>
      <c r="AB21" s="106" t="s">
        <v>90</v>
      </c>
      <c r="AC21" s="109" t="s">
        <v>1551</v>
      </c>
      <c r="AD21" s="109" t="s">
        <v>1552</v>
      </c>
      <c r="AE21" s="109" t="s">
        <v>1553</v>
      </c>
      <c r="AF21" s="109" t="s">
        <v>1554</v>
      </c>
      <c r="AG21" s="109" t="s">
        <v>1555</v>
      </c>
      <c r="AH21" s="109" t="s">
        <v>1556</v>
      </c>
      <c r="AI21" s="109" t="s">
        <v>1557</v>
      </c>
      <c r="AJ21" s="109" t="s">
        <v>1558</v>
      </c>
      <c r="AK21" s="109" t="s">
        <v>1559</v>
      </c>
      <c r="AL21" s="109" t="s">
        <v>1560</v>
      </c>
      <c r="AM21" s="109" t="s">
        <v>1561</v>
      </c>
      <c r="AN21" s="109" t="s">
        <v>1562</v>
      </c>
    </row>
    <row r="22" spans="1:40" ht="33.75" customHeight="1" x14ac:dyDescent="0.2">
      <c r="A22" s="95" t="s">
        <v>110</v>
      </c>
      <c r="B22" s="95" t="str">
        <f>AC$7</f>
        <v>OtsAC20NSNT_0941</v>
      </c>
      <c r="C22" s="98"/>
      <c r="D22" s="95" t="s">
        <v>77</v>
      </c>
      <c r="F22" s="95" t="s">
        <v>78</v>
      </c>
      <c r="G22" s="95" t="s">
        <v>79</v>
      </c>
      <c r="I22" s="95" t="s">
        <v>80</v>
      </c>
      <c r="L22" s="97" t="s">
        <v>2002</v>
      </c>
      <c r="M22" s="95" t="s">
        <v>82</v>
      </c>
      <c r="O22" s="100" t="s">
        <v>92</v>
      </c>
      <c r="P22" s="109" t="s">
        <v>1375</v>
      </c>
      <c r="Q22" s="109" t="s">
        <v>1376</v>
      </c>
      <c r="R22" s="109" t="s">
        <v>1377</v>
      </c>
      <c r="S22" s="109" t="s">
        <v>1378</v>
      </c>
      <c r="T22" s="109" t="s">
        <v>1379</v>
      </c>
      <c r="U22" s="109" t="s">
        <v>1380</v>
      </c>
      <c r="V22" s="109" t="s">
        <v>1381</v>
      </c>
      <c r="W22" s="109" t="s">
        <v>1382</v>
      </c>
      <c r="X22" s="109" t="s">
        <v>1383</v>
      </c>
      <c r="Y22" s="109" t="s">
        <v>1384</v>
      </c>
      <c r="Z22" s="109" t="s">
        <v>1385</v>
      </c>
      <c r="AA22" s="109" t="s">
        <v>1386</v>
      </c>
      <c r="AB22" s="106" t="s">
        <v>92</v>
      </c>
      <c r="AC22" s="109" t="s">
        <v>1563</v>
      </c>
      <c r="AD22" s="109" t="s">
        <v>1564</v>
      </c>
      <c r="AE22" s="109" t="s">
        <v>1565</v>
      </c>
      <c r="AF22" s="109" t="s">
        <v>1566</v>
      </c>
      <c r="AG22" s="109" t="s">
        <v>1567</v>
      </c>
      <c r="AH22" s="109" t="s">
        <v>1568</v>
      </c>
      <c r="AI22" s="109" t="s">
        <v>1569</v>
      </c>
      <c r="AJ22" s="109" t="s">
        <v>1570</v>
      </c>
      <c r="AK22" s="109" t="s">
        <v>1571</v>
      </c>
      <c r="AL22" s="109" t="s">
        <v>1572</v>
      </c>
      <c r="AM22" s="109" t="s">
        <v>1573</v>
      </c>
      <c r="AN22" s="109" t="s">
        <v>1574</v>
      </c>
    </row>
    <row r="23" spans="1:40" ht="33.75" customHeight="1" x14ac:dyDescent="0.2">
      <c r="A23" s="95" t="s">
        <v>111</v>
      </c>
      <c r="B23" s="95" t="str">
        <f>AC$18</f>
        <v>OtsAC20NSNT_1035</v>
      </c>
      <c r="C23" s="98"/>
      <c r="D23" s="95" t="s">
        <v>77</v>
      </c>
      <c r="F23" s="95" t="s">
        <v>78</v>
      </c>
      <c r="G23" s="95" t="s">
        <v>79</v>
      </c>
      <c r="I23" s="95" t="s">
        <v>80</v>
      </c>
      <c r="L23" s="97" t="s">
        <v>2002</v>
      </c>
      <c r="M23" s="95" t="s">
        <v>82</v>
      </c>
      <c r="O23" s="100" t="s">
        <v>94</v>
      </c>
      <c r="P23" s="109" t="s">
        <v>1387</v>
      </c>
      <c r="Q23" s="109" t="s">
        <v>1388</v>
      </c>
      <c r="R23" s="109" t="s">
        <v>1389</v>
      </c>
      <c r="S23" s="109" t="s">
        <v>1390</v>
      </c>
      <c r="T23" s="109" t="s">
        <v>1391</v>
      </c>
      <c r="U23" s="109" t="s">
        <v>1392</v>
      </c>
      <c r="V23" s="109" t="s">
        <v>1393</v>
      </c>
      <c r="W23" s="109" t="s">
        <v>1394</v>
      </c>
      <c r="X23" s="109" t="s">
        <v>1395</v>
      </c>
      <c r="Y23" s="109" t="s">
        <v>1396</v>
      </c>
      <c r="Z23" s="109" t="s">
        <v>1397</v>
      </c>
      <c r="AA23" s="109" t="s">
        <v>1398</v>
      </c>
      <c r="AB23" s="106" t="s">
        <v>94</v>
      </c>
      <c r="AC23" s="109" t="s">
        <v>1575</v>
      </c>
      <c r="AD23" s="109" t="s">
        <v>1576</v>
      </c>
      <c r="AE23" s="109" t="s">
        <v>1577</v>
      </c>
      <c r="AF23" s="109" t="s">
        <v>1578</v>
      </c>
      <c r="AG23" s="109" t="s">
        <v>1579</v>
      </c>
      <c r="AH23" s="109" t="s">
        <v>1580</v>
      </c>
      <c r="AI23" s="109" t="s">
        <v>1581</v>
      </c>
      <c r="AJ23" s="109" t="s">
        <v>1582</v>
      </c>
      <c r="AK23" s="109" t="s">
        <v>1583</v>
      </c>
      <c r="AL23" s="109" t="s">
        <v>1584</v>
      </c>
      <c r="AM23" s="109" t="s">
        <v>1585</v>
      </c>
      <c r="AN23" s="109" t="s">
        <v>1586</v>
      </c>
    </row>
    <row r="24" spans="1:40" ht="33.75" customHeight="1" x14ac:dyDescent="0.2">
      <c r="A24" s="95" t="s">
        <v>112</v>
      </c>
      <c r="B24" s="95" t="str">
        <f>AC$8</f>
        <v>OtsAC20NSNT_0942</v>
      </c>
      <c r="C24" s="98"/>
      <c r="D24" s="95" t="s">
        <v>77</v>
      </c>
      <c r="F24" s="95" t="s">
        <v>78</v>
      </c>
      <c r="G24" s="95" t="s">
        <v>79</v>
      </c>
      <c r="I24" s="95" t="s">
        <v>80</v>
      </c>
      <c r="L24" s="97" t="s">
        <v>2002</v>
      </c>
      <c r="M24" s="95" t="s">
        <v>82</v>
      </c>
      <c r="O24" s="100" t="s">
        <v>96</v>
      </c>
      <c r="P24" s="109" t="s">
        <v>1399</v>
      </c>
      <c r="Q24" s="109" t="s">
        <v>1400</v>
      </c>
      <c r="R24" s="109" t="s">
        <v>1401</v>
      </c>
      <c r="S24" s="109" t="s">
        <v>1402</v>
      </c>
      <c r="T24" s="109" t="s">
        <v>1403</v>
      </c>
      <c r="U24" s="109" t="s">
        <v>1404</v>
      </c>
      <c r="V24" s="109" t="s">
        <v>1405</v>
      </c>
      <c r="W24" s="109" t="s">
        <v>1406</v>
      </c>
      <c r="X24" s="109" t="s">
        <v>1407</v>
      </c>
      <c r="Y24" s="109" t="s">
        <v>1408</v>
      </c>
      <c r="Z24" s="109" t="s">
        <v>1409</v>
      </c>
      <c r="AA24" s="109" t="s">
        <v>97</v>
      </c>
      <c r="AB24" s="106" t="s">
        <v>96</v>
      </c>
      <c r="AC24" s="109" t="s">
        <v>1587</v>
      </c>
      <c r="AD24" s="109" t="s">
        <v>1588</v>
      </c>
      <c r="AE24" s="109" t="s">
        <v>1589</v>
      </c>
      <c r="AF24" s="109" t="s">
        <v>1590</v>
      </c>
      <c r="AG24" s="109" t="s">
        <v>1591</v>
      </c>
      <c r="AH24" s="109" t="s">
        <v>1592</v>
      </c>
      <c r="AI24" s="109" t="s">
        <v>1593</v>
      </c>
      <c r="AJ24" s="109" t="s">
        <v>1594</v>
      </c>
      <c r="AK24" s="109" t="s">
        <v>1595</v>
      </c>
      <c r="AL24" s="109" t="s">
        <v>1596</v>
      </c>
      <c r="AM24" s="109" t="s">
        <v>1597</v>
      </c>
      <c r="AN24" s="109" t="s">
        <v>97</v>
      </c>
    </row>
    <row r="25" spans="1:40" ht="33.75" customHeight="1" x14ac:dyDescent="0.2">
      <c r="A25" s="95" t="s">
        <v>113</v>
      </c>
      <c r="B25" s="95" t="str">
        <f>AC$19</f>
        <v>OtsAC20NSNT_1036</v>
      </c>
      <c r="C25" s="98"/>
      <c r="D25" s="95" t="s">
        <v>77</v>
      </c>
      <c r="F25" s="95" t="s">
        <v>78</v>
      </c>
      <c r="G25" s="95" t="s">
        <v>79</v>
      </c>
      <c r="I25" s="95" t="s">
        <v>80</v>
      </c>
      <c r="L25" s="97" t="s">
        <v>2002</v>
      </c>
      <c r="M25" s="95" t="s">
        <v>82</v>
      </c>
      <c r="O25" s="100" t="s">
        <v>99</v>
      </c>
      <c r="P25" s="109" t="s">
        <v>1410</v>
      </c>
      <c r="Q25" s="109" t="s">
        <v>1411</v>
      </c>
      <c r="R25" s="109" t="s">
        <v>1412</v>
      </c>
      <c r="S25" s="109" t="s">
        <v>1413</v>
      </c>
      <c r="T25" s="109" t="s">
        <v>1414</v>
      </c>
      <c r="U25" s="109" t="s">
        <v>1415</v>
      </c>
      <c r="V25" s="109" t="s">
        <v>1416</v>
      </c>
      <c r="W25" s="109" t="s">
        <v>1417</v>
      </c>
      <c r="X25" s="109" t="s">
        <v>1418</v>
      </c>
      <c r="Y25" s="109" t="s">
        <v>1419</v>
      </c>
      <c r="Z25" s="109" t="s">
        <v>1420</v>
      </c>
      <c r="AA25" s="109" t="s">
        <v>100</v>
      </c>
      <c r="AB25" s="106" t="s">
        <v>99</v>
      </c>
      <c r="AC25" s="109" t="s">
        <v>1598</v>
      </c>
      <c r="AD25" s="109" t="s">
        <v>1599</v>
      </c>
      <c r="AE25" s="109" t="s">
        <v>1600</v>
      </c>
      <c r="AF25" s="109" t="s">
        <v>1601</v>
      </c>
      <c r="AG25" s="109" t="s">
        <v>1602</v>
      </c>
      <c r="AH25" s="109" t="s">
        <v>1603</v>
      </c>
      <c r="AI25" s="109" t="s">
        <v>1604</v>
      </c>
      <c r="AJ25" s="109" t="s">
        <v>1605</v>
      </c>
      <c r="AK25" s="109" t="s">
        <v>1606</v>
      </c>
      <c r="AL25" s="109" t="s">
        <v>1607</v>
      </c>
      <c r="AM25" s="109" t="s">
        <v>1608</v>
      </c>
      <c r="AN25" s="109" t="s">
        <v>100</v>
      </c>
    </row>
    <row r="26" spans="1:40" x14ac:dyDescent="0.2">
      <c r="A26" s="95" t="s">
        <v>114</v>
      </c>
      <c r="B26" s="95" t="str">
        <f>AC$9</f>
        <v>OtsAC20NSNT_0943</v>
      </c>
      <c r="C26" s="98"/>
      <c r="D26" s="95" t="s">
        <v>77</v>
      </c>
      <c r="F26" s="95" t="s">
        <v>78</v>
      </c>
      <c r="G26" s="95" t="s">
        <v>79</v>
      </c>
      <c r="I26" s="95" t="s">
        <v>80</v>
      </c>
      <c r="L26" s="97" t="s">
        <v>2002</v>
      </c>
      <c r="M26" s="95" t="s">
        <v>82</v>
      </c>
    </row>
    <row r="27" spans="1:40" x14ac:dyDescent="0.2">
      <c r="A27" s="95" t="s">
        <v>115</v>
      </c>
      <c r="B27" s="95" t="str">
        <f>AC$20</f>
        <v>OtsAC20NSNT_1037</v>
      </c>
      <c r="C27" s="98"/>
      <c r="D27" s="95" t="s">
        <v>77</v>
      </c>
      <c r="F27" s="95" t="s">
        <v>78</v>
      </c>
      <c r="G27" s="95" t="s">
        <v>79</v>
      </c>
      <c r="I27" s="95" t="s">
        <v>80</v>
      </c>
      <c r="L27" s="97" t="s">
        <v>2002</v>
      </c>
      <c r="M27" s="95" t="s">
        <v>82</v>
      </c>
    </row>
    <row r="28" spans="1:40" x14ac:dyDescent="0.2">
      <c r="A28" s="95" t="s">
        <v>116</v>
      </c>
      <c r="B28" s="95" t="str">
        <f>AC$10</f>
        <v>OtsAC20NSNT_0944</v>
      </c>
      <c r="C28" s="98"/>
      <c r="D28" s="95" t="s">
        <v>77</v>
      </c>
      <c r="F28" s="95" t="s">
        <v>78</v>
      </c>
      <c r="G28" s="95" t="s">
        <v>79</v>
      </c>
      <c r="I28" s="95" t="s">
        <v>80</v>
      </c>
      <c r="L28" s="97" t="s">
        <v>2002</v>
      </c>
      <c r="M28" s="95" t="s">
        <v>82</v>
      </c>
    </row>
    <row r="29" spans="1:40" x14ac:dyDescent="0.2">
      <c r="A29" s="95" t="s">
        <v>117</v>
      </c>
      <c r="B29" s="95" t="str">
        <f>AC$21</f>
        <v>OtsAC20NSNT_1038</v>
      </c>
      <c r="C29" s="98"/>
      <c r="D29" s="95" t="s">
        <v>77</v>
      </c>
      <c r="F29" s="95" t="s">
        <v>78</v>
      </c>
      <c r="G29" s="95" t="s">
        <v>79</v>
      </c>
      <c r="I29" s="95" t="s">
        <v>80</v>
      </c>
      <c r="L29" s="97" t="s">
        <v>2002</v>
      </c>
      <c r="M29" s="95" t="s">
        <v>82</v>
      </c>
    </row>
    <row r="30" spans="1:40" x14ac:dyDescent="0.2">
      <c r="A30" s="95" t="s">
        <v>118</v>
      </c>
      <c r="B30" s="95" t="str">
        <f>AC$11</f>
        <v>OtsAC20NSNT_0945</v>
      </c>
      <c r="C30" s="98"/>
      <c r="D30" s="95" t="s">
        <v>77</v>
      </c>
      <c r="F30" s="95" t="s">
        <v>78</v>
      </c>
      <c r="G30" s="95" t="s">
        <v>79</v>
      </c>
      <c r="I30" s="95" t="s">
        <v>80</v>
      </c>
      <c r="L30" s="97" t="s">
        <v>2002</v>
      </c>
      <c r="M30" s="95" t="s">
        <v>82</v>
      </c>
    </row>
    <row r="31" spans="1:40" x14ac:dyDescent="0.2">
      <c r="A31" s="95" t="s">
        <v>119</v>
      </c>
      <c r="B31" s="95" t="str">
        <f>AC$22</f>
        <v>OtsAC20NSNT_1039</v>
      </c>
      <c r="C31" s="98"/>
      <c r="D31" s="95" t="s">
        <v>77</v>
      </c>
      <c r="F31" s="95" t="s">
        <v>78</v>
      </c>
      <c r="G31" s="95" t="s">
        <v>79</v>
      </c>
      <c r="I31" s="95" t="s">
        <v>80</v>
      </c>
      <c r="L31" s="97" t="s">
        <v>2002</v>
      </c>
      <c r="M31" s="95" t="s">
        <v>82</v>
      </c>
    </row>
    <row r="32" spans="1:40" x14ac:dyDescent="0.2">
      <c r="A32" s="95" t="s">
        <v>120</v>
      </c>
      <c r="B32" s="95" t="str">
        <f>AC$12</f>
        <v>OtsAC20NSNT_0946</v>
      </c>
      <c r="C32" s="98"/>
      <c r="D32" s="95" t="s">
        <v>77</v>
      </c>
      <c r="F32" s="95" t="s">
        <v>78</v>
      </c>
      <c r="G32" s="95" t="s">
        <v>79</v>
      </c>
      <c r="I32" s="95" t="s">
        <v>80</v>
      </c>
      <c r="L32" s="97" t="s">
        <v>2002</v>
      </c>
      <c r="M32" s="95" t="s">
        <v>82</v>
      </c>
    </row>
    <row r="33" spans="1:13" x14ac:dyDescent="0.2">
      <c r="A33" s="95" t="s">
        <v>121</v>
      </c>
      <c r="B33" s="95" t="str">
        <f>AC$23</f>
        <v>OtsAC20NSNT_1040</v>
      </c>
      <c r="C33" s="98"/>
      <c r="D33" s="95" t="s">
        <v>77</v>
      </c>
      <c r="F33" s="95" t="s">
        <v>78</v>
      </c>
      <c r="G33" s="95" t="s">
        <v>79</v>
      </c>
      <c r="I33" s="95" t="s">
        <v>80</v>
      </c>
      <c r="L33" s="97" t="s">
        <v>2002</v>
      </c>
      <c r="M33" s="95" t="s">
        <v>82</v>
      </c>
    </row>
    <row r="34" spans="1:13" x14ac:dyDescent="0.2">
      <c r="A34" s="95" t="s">
        <v>122</v>
      </c>
      <c r="B34" s="95" t="str">
        <f>AC$13</f>
        <v>OtsAC20NSNT_0947</v>
      </c>
      <c r="C34" s="98"/>
      <c r="D34" s="95" t="s">
        <v>77</v>
      </c>
      <c r="F34" s="95" t="s">
        <v>78</v>
      </c>
      <c r="G34" s="95" t="s">
        <v>79</v>
      </c>
      <c r="I34" s="95" t="s">
        <v>80</v>
      </c>
      <c r="L34" s="97" t="s">
        <v>2002</v>
      </c>
      <c r="M34" s="95" t="s">
        <v>82</v>
      </c>
    </row>
    <row r="35" spans="1:13" x14ac:dyDescent="0.2">
      <c r="A35" s="95" t="s">
        <v>123</v>
      </c>
      <c r="B35" s="95" t="str">
        <f>AC$24</f>
        <v>OtsAC20NSNT_1041</v>
      </c>
      <c r="C35" s="98"/>
      <c r="D35" s="95" t="s">
        <v>77</v>
      </c>
      <c r="F35" s="95" t="s">
        <v>78</v>
      </c>
      <c r="G35" s="95" t="s">
        <v>79</v>
      </c>
      <c r="I35" s="95" t="s">
        <v>80</v>
      </c>
      <c r="L35" s="97" t="s">
        <v>2002</v>
      </c>
      <c r="M35" s="95" t="s">
        <v>82</v>
      </c>
    </row>
    <row r="36" spans="1:13" x14ac:dyDescent="0.2">
      <c r="A36" s="95" t="s">
        <v>124</v>
      </c>
      <c r="B36" s="95" t="str">
        <f>AC$14</f>
        <v>OtsAC20NSNT_0948</v>
      </c>
      <c r="C36" s="98"/>
      <c r="D36" s="95" t="s">
        <v>77</v>
      </c>
      <c r="F36" s="95" t="s">
        <v>78</v>
      </c>
      <c r="G36" s="95" t="s">
        <v>79</v>
      </c>
      <c r="I36" s="95" t="s">
        <v>80</v>
      </c>
      <c r="L36" s="97" t="s">
        <v>2002</v>
      </c>
      <c r="M36" s="95" t="s">
        <v>82</v>
      </c>
    </row>
    <row r="37" spans="1:13" x14ac:dyDescent="0.2">
      <c r="A37" s="95" t="s">
        <v>125</v>
      </c>
      <c r="B37" s="95" t="str">
        <f>AC$25</f>
        <v>OtsAC20NSNT_1042</v>
      </c>
      <c r="C37" s="98"/>
      <c r="D37" s="95" t="s">
        <v>77</v>
      </c>
      <c r="F37" s="95" t="s">
        <v>78</v>
      </c>
      <c r="G37" s="95" t="s">
        <v>79</v>
      </c>
      <c r="I37" s="95" t="s">
        <v>80</v>
      </c>
      <c r="L37" s="97" t="s">
        <v>2002</v>
      </c>
      <c r="M37" s="95" t="s">
        <v>82</v>
      </c>
    </row>
    <row r="38" spans="1:13" x14ac:dyDescent="0.2">
      <c r="A38" s="95" t="s">
        <v>126</v>
      </c>
      <c r="B38" s="97" t="str">
        <f>$Q$7</f>
        <v>OtsAC20NSNT_0761</v>
      </c>
      <c r="C38" s="98"/>
      <c r="D38" s="95" t="s">
        <v>77</v>
      </c>
      <c r="F38" s="95" t="s">
        <v>78</v>
      </c>
      <c r="G38" s="95" t="s">
        <v>79</v>
      </c>
      <c r="I38" s="95" t="s">
        <v>80</v>
      </c>
      <c r="L38" s="97" t="s">
        <v>2002</v>
      </c>
      <c r="M38" s="95" t="s">
        <v>82</v>
      </c>
    </row>
    <row r="39" spans="1:13" x14ac:dyDescent="0.2">
      <c r="A39" s="95" t="s">
        <v>127</v>
      </c>
      <c r="B39" s="95" t="str">
        <f>$Q$18</f>
        <v>OtsAC20NSNT_0855</v>
      </c>
      <c r="C39" s="98"/>
      <c r="D39" s="95" t="s">
        <v>77</v>
      </c>
      <c r="F39" s="95" t="s">
        <v>78</v>
      </c>
      <c r="G39" s="95" t="s">
        <v>79</v>
      </c>
      <c r="I39" s="95" t="s">
        <v>80</v>
      </c>
      <c r="L39" s="97" t="s">
        <v>2002</v>
      </c>
      <c r="M39" s="95" t="s">
        <v>82</v>
      </c>
    </row>
    <row r="40" spans="1:13" x14ac:dyDescent="0.2">
      <c r="A40" s="95" t="s">
        <v>128</v>
      </c>
      <c r="B40" s="95" t="str">
        <f>$Q$8</f>
        <v>OtsAC20NSNT_0762</v>
      </c>
      <c r="C40" s="98"/>
      <c r="D40" s="95" t="s">
        <v>77</v>
      </c>
      <c r="F40" s="95" t="s">
        <v>78</v>
      </c>
      <c r="G40" s="95" t="s">
        <v>79</v>
      </c>
      <c r="I40" s="95" t="s">
        <v>80</v>
      </c>
      <c r="L40" s="97" t="s">
        <v>2002</v>
      </c>
      <c r="M40" s="95" t="s">
        <v>82</v>
      </c>
    </row>
    <row r="41" spans="1:13" x14ac:dyDescent="0.2">
      <c r="A41" s="95" t="s">
        <v>129</v>
      </c>
      <c r="B41" s="95" t="str">
        <f>$Q$19</f>
        <v>OtsAC20NSNT_0856</v>
      </c>
      <c r="C41" s="98"/>
      <c r="D41" s="95" t="s">
        <v>77</v>
      </c>
      <c r="F41" s="95" t="s">
        <v>78</v>
      </c>
      <c r="G41" s="95" t="s">
        <v>79</v>
      </c>
      <c r="I41" s="95" t="s">
        <v>80</v>
      </c>
      <c r="L41" s="97" t="s">
        <v>2002</v>
      </c>
      <c r="M41" s="95" t="s">
        <v>82</v>
      </c>
    </row>
    <row r="42" spans="1:13" x14ac:dyDescent="0.2">
      <c r="A42" s="95" t="s">
        <v>130</v>
      </c>
      <c r="B42" s="97" t="str">
        <f>$Q$9</f>
        <v>OtsAC20NSNT_0763</v>
      </c>
      <c r="C42" s="98"/>
      <c r="D42" s="95" t="s">
        <v>77</v>
      </c>
      <c r="F42" s="95" t="s">
        <v>78</v>
      </c>
      <c r="G42" s="95" t="s">
        <v>79</v>
      </c>
      <c r="I42" s="95" t="s">
        <v>80</v>
      </c>
      <c r="L42" s="97" t="s">
        <v>2002</v>
      </c>
      <c r="M42" s="95" t="s">
        <v>82</v>
      </c>
    </row>
    <row r="43" spans="1:13" x14ac:dyDescent="0.2">
      <c r="A43" s="95" t="s">
        <v>131</v>
      </c>
      <c r="B43" s="95" t="str">
        <f>Q$20</f>
        <v>OtsAC20NSNT_0857</v>
      </c>
      <c r="C43" s="98"/>
      <c r="D43" s="95" t="s">
        <v>77</v>
      </c>
      <c r="F43" s="95" t="s">
        <v>78</v>
      </c>
      <c r="G43" s="95" t="s">
        <v>79</v>
      </c>
      <c r="I43" s="95" t="s">
        <v>80</v>
      </c>
      <c r="L43" s="97" t="s">
        <v>2002</v>
      </c>
      <c r="M43" s="95" t="s">
        <v>82</v>
      </c>
    </row>
    <row r="44" spans="1:13" x14ac:dyDescent="0.2">
      <c r="A44" s="95" t="s">
        <v>132</v>
      </c>
      <c r="B44" s="95" t="str">
        <f>Q$10</f>
        <v>OtsAC20NSNT_0764</v>
      </c>
      <c r="C44" s="98"/>
      <c r="D44" s="95" t="s">
        <v>77</v>
      </c>
      <c r="F44" s="95" t="s">
        <v>78</v>
      </c>
      <c r="G44" s="95" t="s">
        <v>79</v>
      </c>
      <c r="I44" s="95" t="s">
        <v>80</v>
      </c>
      <c r="L44" s="97" t="s">
        <v>2002</v>
      </c>
      <c r="M44" s="95" t="s">
        <v>82</v>
      </c>
    </row>
    <row r="45" spans="1:13" x14ac:dyDescent="0.2">
      <c r="A45" s="95" t="s">
        <v>133</v>
      </c>
      <c r="B45" s="95" t="str">
        <f>Q$21</f>
        <v>OtsAC20NSNT_0858</v>
      </c>
      <c r="C45" s="98"/>
      <c r="D45" s="95" t="s">
        <v>77</v>
      </c>
      <c r="F45" s="95" t="s">
        <v>78</v>
      </c>
      <c r="G45" s="95" t="s">
        <v>79</v>
      </c>
      <c r="I45" s="95" t="s">
        <v>80</v>
      </c>
      <c r="L45" s="97" t="s">
        <v>2002</v>
      </c>
      <c r="M45" s="95" t="s">
        <v>82</v>
      </c>
    </row>
    <row r="46" spans="1:13" x14ac:dyDescent="0.2">
      <c r="A46" s="95" t="s">
        <v>134</v>
      </c>
      <c r="B46" s="95" t="str">
        <f>Q$11</f>
        <v>OtsAC20NSNT_0765</v>
      </c>
      <c r="C46" s="98"/>
      <c r="D46" s="95" t="s">
        <v>77</v>
      </c>
      <c r="F46" s="95" t="s">
        <v>78</v>
      </c>
      <c r="G46" s="95" t="s">
        <v>79</v>
      </c>
      <c r="I46" s="95" t="s">
        <v>80</v>
      </c>
      <c r="L46" s="97" t="s">
        <v>2002</v>
      </c>
      <c r="M46" s="95" t="s">
        <v>82</v>
      </c>
    </row>
    <row r="47" spans="1:13" x14ac:dyDescent="0.2">
      <c r="A47" s="95" t="s">
        <v>135</v>
      </c>
      <c r="B47" s="95" t="str">
        <f>Q$22</f>
        <v>OtsAC20NSNT_0859</v>
      </c>
      <c r="C47" s="98"/>
      <c r="D47" s="95" t="s">
        <v>77</v>
      </c>
      <c r="F47" s="95" t="s">
        <v>78</v>
      </c>
      <c r="G47" s="95" t="s">
        <v>79</v>
      </c>
      <c r="I47" s="95" t="s">
        <v>80</v>
      </c>
      <c r="L47" s="97" t="s">
        <v>2002</v>
      </c>
      <c r="M47" s="95" t="s">
        <v>82</v>
      </c>
    </row>
    <row r="48" spans="1:13" x14ac:dyDescent="0.2">
      <c r="A48" s="95" t="s">
        <v>136</v>
      </c>
      <c r="B48" s="95" t="str">
        <f>Q$12</f>
        <v>OtsAC20NSNT_0766</v>
      </c>
      <c r="C48" s="98"/>
      <c r="D48" s="95" t="s">
        <v>77</v>
      </c>
      <c r="F48" s="95" t="s">
        <v>78</v>
      </c>
      <c r="G48" s="95" t="s">
        <v>79</v>
      </c>
      <c r="I48" s="95" t="s">
        <v>80</v>
      </c>
      <c r="L48" s="97" t="s">
        <v>2002</v>
      </c>
      <c r="M48" s="95" t="s">
        <v>82</v>
      </c>
    </row>
    <row r="49" spans="1:13" x14ac:dyDescent="0.2">
      <c r="A49" s="95" t="s">
        <v>137</v>
      </c>
      <c r="B49" s="95" t="str">
        <f>Q$23</f>
        <v>OtsAC20NSNT_0860</v>
      </c>
      <c r="C49" s="98"/>
      <c r="D49" s="95" t="s">
        <v>77</v>
      </c>
      <c r="F49" s="95" t="s">
        <v>78</v>
      </c>
      <c r="G49" s="95" t="s">
        <v>79</v>
      </c>
      <c r="I49" s="95" t="s">
        <v>80</v>
      </c>
      <c r="L49" s="97" t="s">
        <v>2002</v>
      </c>
      <c r="M49" s="95" t="s">
        <v>82</v>
      </c>
    </row>
    <row r="50" spans="1:13" x14ac:dyDescent="0.2">
      <c r="A50" s="95" t="s">
        <v>138</v>
      </c>
      <c r="B50" s="95" t="str">
        <f>Q$13</f>
        <v>OtsAC20NSNT_0767</v>
      </c>
      <c r="C50" s="98"/>
      <c r="D50" s="95" t="s">
        <v>77</v>
      </c>
      <c r="F50" s="95" t="s">
        <v>78</v>
      </c>
      <c r="G50" s="95" t="s">
        <v>79</v>
      </c>
      <c r="I50" s="95" t="s">
        <v>80</v>
      </c>
      <c r="L50" s="97" t="s">
        <v>2002</v>
      </c>
      <c r="M50" s="95" t="s">
        <v>82</v>
      </c>
    </row>
    <row r="51" spans="1:13" x14ac:dyDescent="0.2">
      <c r="A51" s="95" t="s">
        <v>139</v>
      </c>
      <c r="B51" s="95" t="str">
        <f>Q$24</f>
        <v>OtsAC20NSNT_0861</v>
      </c>
      <c r="C51" s="98"/>
      <c r="D51" s="95" t="s">
        <v>77</v>
      </c>
      <c r="F51" s="95" t="s">
        <v>78</v>
      </c>
      <c r="G51" s="95" t="s">
        <v>79</v>
      </c>
      <c r="I51" s="95" t="s">
        <v>80</v>
      </c>
      <c r="L51" s="97" t="s">
        <v>2002</v>
      </c>
      <c r="M51" s="95" t="s">
        <v>82</v>
      </c>
    </row>
    <row r="52" spans="1:13" x14ac:dyDescent="0.2">
      <c r="A52" s="95" t="s">
        <v>140</v>
      </c>
      <c r="B52" s="95" t="str">
        <f>Q$14</f>
        <v>OtsAC20NSNT_0768</v>
      </c>
      <c r="C52" s="98"/>
      <c r="D52" s="95" t="s">
        <v>77</v>
      </c>
      <c r="F52" s="95" t="s">
        <v>78</v>
      </c>
      <c r="G52" s="95" t="s">
        <v>79</v>
      </c>
      <c r="I52" s="95" t="s">
        <v>80</v>
      </c>
      <c r="L52" s="97" t="s">
        <v>2002</v>
      </c>
      <c r="M52" s="95" t="s">
        <v>82</v>
      </c>
    </row>
    <row r="53" spans="1:13" x14ac:dyDescent="0.2">
      <c r="A53" s="95" t="s">
        <v>141</v>
      </c>
      <c r="B53" s="95" t="str">
        <f>Q$25</f>
        <v>OtsAC20NSNT_0862</v>
      </c>
      <c r="C53" s="98"/>
      <c r="D53" s="95" t="s">
        <v>77</v>
      </c>
      <c r="F53" s="95" t="s">
        <v>78</v>
      </c>
      <c r="G53" s="95" t="s">
        <v>79</v>
      </c>
      <c r="I53" s="95" t="s">
        <v>80</v>
      </c>
      <c r="L53" s="97" t="s">
        <v>2002</v>
      </c>
      <c r="M53" s="95" t="s">
        <v>82</v>
      </c>
    </row>
    <row r="54" spans="1:13" x14ac:dyDescent="0.2">
      <c r="A54" s="95" t="s">
        <v>142</v>
      </c>
      <c r="B54" s="95" t="str">
        <f>AD$7</f>
        <v>OtsAC20NSNT_0949</v>
      </c>
      <c r="C54" s="98"/>
      <c r="D54" s="95" t="s">
        <v>77</v>
      </c>
      <c r="F54" s="95" t="s">
        <v>78</v>
      </c>
      <c r="G54" s="95" t="s">
        <v>79</v>
      </c>
      <c r="I54" s="95" t="s">
        <v>80</v>
      </c>
      <c r="L54" s="97" t="s">
        <v>2002</v>
      </c>
      <c r="M54" s="95" t="s">
        <v>82</v>
      </c>
    </row>
    <row r="55" spans="1:13" x14ac:dyDescent="0.2">
      <c r="A55" s="95" t="s">
        <v>143</v>
      </c>
      <c r="B55" s="95" t="str">
        <f>AD$18</f>
        <v>OtsAC20NSNT_1043</v>
      </c>
      <c r="C55" s="98"/>
      <c r="D55" s="95" t="s">
        <v>77</v>
      </c>
      <c r="F55" s="95" t="s">
        <v>78</v>
      </c>
      <c r="G55" s="95" t="s">
        <v>79</v>
      </c>
      <c r="I55" s="95" t="s">
        <v>80</v>
      </c>
      <c r="L55" s="97" t="s">
        <v>2002</v>
      </c>
      <c r="M55" s="95" t="s">
        <v>82</v>
      </c>
    </row>
    <row r="56" spans="1:13" x14ac:dyDescent="0.2">
      <c r="A56" s="95" t="s">
        <v>144</v>
      </c>
      <c r="B56" s="95" t="str">
        <f>AD$8</f>
        <v>OtsAC20NSNT_0950</v>
      </c>
      <c r="C56" s="98"/>
      <c r="D56" s="95" t="s">
        <v>77</v>
      </c>
      <c r="F56" s="95" t="s">
        <v>78</v>
      </c>
      <c r="G56" s="95" t="s">
        <v>79</v>
      </c>
      <c r="I56" s="95" t="s">
        <v>80</v>
      </c>
      <c r="L56" s="97" t="s">
        <v>2002</v>
      </c>
      <c r="M56" s="95" t="s">
        <v>82</v>
      </c>
    </row>
    <row r="57" spans="1:13" x14ac:dyDescent="0.2">
      <c r="A57" s="95" t="s">
        <v>145</v>
      </c>
      <c r="B57" s="95" t="str">
        <f>AD$19</f>
        <v>OtsAC20NSNT_1044</v>
      </c>
      <c r="C57" s="98"/>
      <c r="D57" s="95" t="s">
        <v>77</v>
      </c>
      <c r="F57" s="95" t="s">
        <v>78</v>
      </c>
      <c r="G57" s="95" t="s">
        <v>79</v>
      </c>
      <c r="I57" s="95" t="s">
        <v>80</v>
      </c>
      <c r="L57" s="97" t="s">
        <v>2002</v>
      </c>
      <c r="M57" s="95" t="s">
        <v>82</v>
      </c>
    </row>
    <row r="58" spans="1:13" x14ac:dyDescent="0.2">
      <c r="A58" s="95" t="s">
        <v>146</v>
      </c>
      <c r="B58" s="95" t="str">
        <f>AD$9</f>
        <v>OtsAC20NSNT_0951</v>
      </c>
      <c r="C58" s="98"/>
      <c r="D58" s="95" t="s">
        <v>77</v>
      </c>
      <c r="F58" s="95" t="s">
        <v>78</v>
      </c>
      <c r="G58" s="95" t="s">
        <v>79</v>
      </c>
      <c r="I58" s="95" t="s">
        <v>80</v>
      </c>
      <c r="L58" s="97" t="s">
        <v>2002</v>
      </c>
      <c r="M58" s="95" t="s">
        <v>82</v>
      </c>
    </row>
    <row r="59" spans="1:13" x14ac:dyDescent="0.2">
      <c r="A59" s="95" t="s">
        <v>147</v>
      </c>
      <c r="B59" s="95" t="str">
        <f>AD$20</f>
        <v>OtsAC20NSNT_1045</v>
      </c>
      <c r="C59" s="98"/>
      <c r="D59" s="95" t="s">
        <v>77</v>
      </c>
      <c r="F59" s="95" t="s">
        <v>78</v>
      </c>
      <c r="G59" s="95" t="s">
        <v>79</v>
      </c>
      <c r="I59" s="95" t="s">
        <v>80</v>
      </c>
      <c r="L59" s="97" t="s">
        <v>2002</v>
      </c>
      <c r="M59" s="95" t="s">
        <v>82</v>
      </c>
    </row>
    <row r="60" spans="1:13" x14ac:dyDescent="0.2">
      <c r="A60" s="95" t="s">
        <v>148</v>
      </c>
      <c r="B60" s="95" t="str">
        <f>AD$10</f>
        <v>OtsAC20NSNT_0952</v>
      </c>
      <c r="C60" s="98"/>
      <c r="D60" s="95" t="s">
        <v>77</v>
      </c>
      <c r="F60" s="95" t="s">
        <v>78</v>
      </c>
      <c r="G60" s="95" t="s">
        <v>79</v>
      </c>
      <c r="I60" s="95" t="s">
        <v>80</v>
      </c>
      <c r="L60" s="97" t="s">
        <v>2002</v>
      </c>
      <c r="M60" s="95" t="s">
        <v>82</v>
      </c>
    </row>
    <row r="61" spans="1:13" x14ac:dyDescent="0.2">
      <c r="A61" s="95" t="s">
        <v>149</v>
      </c>
      <c r="B61" s="95" t="str">
        <f>AD$21</f>
        <v>OtsAC20NSNT_1046</v>
      </c>
      <c r="C61" s="98"/>
      <c r="D61" s="95" t="s">
        <v>77</v>
      </c>
      <c r="F61" s="95" t="s">
        <v>78</v>
      </c>
      <c r="G61" s="95" t="s">
        <v>79</v>
      </c>
      <c r="I61" s="95" t="s">
        <v>80</v>
      </c>
      <c r="L61" s="97" t="s">
        <v>2002</v>
      </c>
      <c r="M61" s="95" t="s">
        <v>82</v>
      </c>
    </row>
    <row r="62" spans="1:13" x14ac:dyDescent="0.2">
      <c r="A62" s="95" t="s">
        <v>150</v>
      </c>
      <c r="B62" s="95" t="str">
        <f>AD$11</f>
        <v>OtsAC20NSNT_0953</v>
      </c>
      <c r="C62" s="98"/>
      <c r="D62" s="95" t="s">
        <v>77</v>
      </c>
      <c r="F62" s="95" t="s">
        <v>78</v>
      </c>
      <c r="G62" s="95" t="s">
        <v>79</v>
      </c>
      <c r="I62" s="95" t="s">
        <v>80</v>
      </c>
      <c r="L62" s="97" t="s">
        <v>2002</v>
      </c>
      <c r="M62" s="95" t="s">
        <v>82</v>
      </c>
    </row>
    <row r="63" spans="1:13" x14ac:dyDescent="0.2">
      <c r="A63" s="95" t="s">
        <v>151</v>
      </c>
      <c r="B63" s="95" t="str">
        <f>AD$22</f>
        <v>OtsAC20NSNT_1047</v>
      </c>
      <c r="C63" s="98"/>
      <c r="D63" s="95" t="s">
        <v>77</v>
      </c>
      <c r="F63" s="95" t="s">
        <v>78</v>
      </c>
      <c r="G63" s="95" t="s">
        <v>79</v>
      </c>
      <c r="I63" s="95" t="s">
        <v>80</v>
      </c>
      <c r="L63" s="97" t="s">
        <v>2002</v>
      </c>
      <c r="M63" s="95" t="s">
        <v>82</v>
      </c>
    </row>
    <row r="64" spans="1:13" x14ac:dyDescent="0.2">
      <c r="A64" s="95" t="s">
        <v>152</v>
      </c>
      <c r="B64" s="95" t="str">
        <f>AD$12</f>
        <v>OtsAC20NSNT_0954</v>
      </c>
      <c r="C64" s="98"/>
      <c r="D64" s="95" t="s">
        <v>77</v>
      </c>
      <c r="F64" s="95" t="s">
        <v>78</v>
      </c>
      <c r="G64" s="95" t="s">
        <v>79</v>
      </c>
      <c r="I64" s="95" t="s">
        <v>80</v>
      </c>
      <c r="L64" s="97" t="s">
        <v>2002</v>
      </c>
      <c r="M64" s="95" t="s">
        <v>82</v>
      </c>
    </row>
    <row r="65" spans="1:13" x14ac:dyDescent="0.2">
      <c r="A65" s="95" t="s">
        <v>153</v>
      </c>
      <c r="B65" s="95" t="str">
        <f>AD$23</f>
        <v>OtsAC20NSNT_1048</v>
      </c>
      <c r="C65" s="98"/>
      <c r="D65" s="95" t="s">
        <v>77</v>
      </c>
      <c r="F65" s="95" t="s">
        <v>78</v>
      </c>
      <c r="G65" s="95" t="s">
        <v>79</v>
      </c>
      <c r="I65" s="95" t="s">
        <v>80</v>
      </c>
      <c r="L65" s="97" t="s">
        <v>2002</v>
      </c>
      <c r="M65" s="95" t="s">
        <v>82</v>
      </c>
    </row>
    <row r="66" spans="1:13" x14ac:dyDescent="0.2">
      <c r="A66" s="95" t="s">
        <v>154</v>
      </c>
      <c r="B66" s="95" t="str">
        <f>AD$13</f>
        <v>OtsAC20NSNT_0955</v>
      </c>
      <c r="C66" s="98"/>
      <c r="D66" s="95" t="s">
        <v>77</v>
      </c>
      <c r="F66" s="95" t="s">
        <v>78</v>
      </c>
      <c r="G66" s="95" t="s">
        <v>79</v>
      </c>
      <c r="I66" s="95" t="s">
        <v>80</v>
      </c>
      <c r="L66" s="97" t="s">
        <v>2002</v>
      </c>
      <c r="M66" s="95" t="s">
        <v>82</v>
      </c>
    </row>
    <row r="67" spans="1:13" x14ac:dyDescent="0.2">
      <c r="A67" s="95" t="s">
        <v>155</v>
      </c>
      <c r="B67" s="95" t="str">
        <f>AD$24</f>
        <v>OtsAC20NSNT_1049</v>
      </c>
      <c r="C67" s="98"/>
      <c r="D67" s="95" t="s">
        <v>77</v>
      </c>
      <c r="F67" s="95" t="s">
        <v>78</v>
      </c>
      <c r="G67" s="95" t="s">
        <v>79</v>
      </c>
      <c r="I67" s="95" t="s">
        <v>80</v>
      </c>
      <c r="L67" s="97" t="s">
        <v>2002</v>
      </c>
      <c r="M67" s="95" t="s">
        <v>82</v>
      </c>
    </row>
    <row r="68" spans="1:13" x14ac:dyDescent="0.2">
      <c r="A68" s="95" t="s">
        <v>156</v>
      </c>
      <c r="B68" s="95" t="str">
        <f>AD$14</f>
        <v>OtsAC20NSNT_0956</v>
      </c>
      <c r="C68" s="98"/>
      <c r="D68" s="95" t="s">
        <v>77</v>
      </c>
      <c r="F68" s="95" t="s">
        <v>78</v>
      </c>
      <c r="G68" s="95" t="s">
        <v>79</v>
      </c>
      <c r="I68" s="95" t="s">
        <v>80</v>
      </c>
      <c r="L68" s="97" t="s">
        <v>2002</v>
      </c>
      <c r="M68" s="95" t="s">
        <v>82</v>
      </c>
    </row>
    <row r="69" spans="1:13" x14ac:dyDescent="0.2">
      <c r="A69" s="95" t="s">
        <v>157</v>
      </c>
      <c r="B69" s="95" t="str">
        <f>AD$25</f>
        <v>OtsAC20NSNT_1050</v>
      </c>
      <c r="C69" s="98"/>
      <c r="D69" s="95" t="s">
        <v>77</v>
      </c>
      <c r="F69" s="95" t="s">
        <v>78</v>
      </c>
      <c r="G69" s="95" t="s">
        <v>79</v>
      </c>
      <c r="I69" s="95" t="s">
        <v>80</v>
      </c>
      <c r="L69" s="97" t="s">
        <v>2002</v>
      </c>
      <c r="M69" s="95" t="s">
        <v>82</v>
      </c>
    </row>
    <row r="70" spans="1:13" x14ac:dyDescent="0.2">
      <c r="A70" s="95" t="s">
        <v>158</v>
      </c>
      <c r="B70" s="97" t="str">
        <f>$R$7</f>
        <v>OtsAC20NSNT_0769</v>
      </c>
      <c r="C70" s="98"/>
      <c r="D70" s="95" t="s">
        <v>77</v>
      </c>
      <c r="F70" s="95" t="s">
        <v>78</v>
      </c>
      <c r="G70" s="95" t="s">
        <v>79</v>
      </c>
      <c r="I70" s="95" t="s">
        <v>80</v>
      </c>
      <c r="L70" s="97" t="s">
        <v>2002</v>
      </c>
      <c r="M70" s="95" t="s">
        <v>82</v>
      </c>
    </row>
    <row r="71" spans="1:13" x14ac:dyDescent="0.2">
      <c r="A71" s="95" t="s">
        <v>159</v>
      </c>
      <c r="B71" s="95" t="str">
        <f>$R$18</f>
        <v>OtsAC20NSNT_0863</v>
      </c>
      <c r="C71" s="98"/>
      <c r="D71" s="95" t="s">
        <v>77</v>
      </c>
      <c r="F71" s="95" t="s">
        <v>78</v>
      </c>
      <c r="G71" s="95" t="s">
        <v>79</v>
      </c>
      <c r="I71" s="95" t="s">
        <v>80</v>
      </c>
      <c r="L71" s="97" t="s">
        <v>2002</v>
      </c>
      <c r="M71" s="95" t="s">
        <v>82</v>
      </c>
    </row>
    <row r="72" spans="1:13" x14ac:dyDescent="0.2">
      <c r="A72" s="95" t="s">
        <v>160</v>
      </c>
      <c r="B72" s="95" t="str">
        <f>$R$8</f>
        <v>OtsAC20NSNT_0770</v>
      </c>
      <c r="C72" s="98"/>
      <c r="D72" s="95" t="s">
        <v>77</v>
      </c>
      <c r="F72" s="95" t="s">
        <v>78</v>
      </c>
      <c r="G72" s="95" t="s">
        <v>79</v>
      </c>
      <c r="I72" s="95" t="s">
        <v>80</v>
      </c>
      <c r="L72" s="97" t="s">
        <v>2002</v>
      </c>
      <c r="M72" s="95" t="s">
        <v>82</v>
      </c>
    </row>
    <row r="73" spans="1:13" x14ac:dyDescent="0.2">
      <c r="A73" s="95" t="s">
        <v>161</v>
      </c>
      <c r="B73" s="95" t="str">
        <f>$R$19</f>
        <v>OtsAC20NSNT_0864</v>
      </c>
      <c r="C73" s="98"/>
      <c r="D73" s="95" t="s">
        <v>77</v>
      </c>
      <c r="F73" s="95" t="s">
        <v>78</v>
      </c>
      <c r="G73" s="95" t="s">
        <v>79</v>
      </c>
      <c r="I73" s="95" t="s">
        <v>80</v>
      </c>
      <c r="L73" s="97" t="s">
        <v>2002</v>
      </c>
      <c r="M73" s="95" t="s">
        <v>82</v>
      </c>
    </row>
    <row r="74" spans="1:13" x14ac:dyDescent="0.2">
      <c r="A74" s="95" t="s">
        <v>162</v>
      </c>
      <c r="B74" s="97" t="str">
        <f>$R$9</f>
        <v>OtsAC20NSNT_0771</v>
      </c>
      <c r="C74" s="98"/>
      <c r="D74" s="95" t="s">
        <v>77</v>
      </c>
      <c r="F74" s="95" t="s">
        <v>78</v>
      </c>
      <c r="G74" s="95" t="s">
        <v>79</v>
      </c>
      <c r="I74" s="95" t="s">
        <v>80</v>
      </c>
      <c r="L74" s="97" t="s">
        <v>2002</v>
      </c>
      <c r="M74" s="95" t="s">
        <v>82</v>
      </c>
    </row>
    <row r="75" spans="1:13" x14ac:dyDescent="0.2">
      <c r="A75" s="95" t="s">
        <v>163</v>
      </c>
      <c r="B75" s="95" t="str">
        <f>R$20</f>
        <v>OtsAC20NSNT_0865</v>
      </c>
      <c r="C75" s="98"/>
      <c r="D75" s="95" t="s">
        <v>77</v>
      </c>
      <c r="F75" s="95" t="s">
        <v>78</v>
      </c>
      <c r="G75" s="95" t="s">
        <v>79</v>
      </c>
      <c r="I75" s="95" t="s">
        <v>80</v>
      </c>
      <c r="L75" s="97" t="s">
        <v>2002</v>
      </c>
      <c r="M75" s="95" t="s">
        <v>82</v>
      </c>
    </row>
    <row r="76" spans="1:13" x14ac:dyDescent="0.2">
      <c r="A76" s="95" t="s">
        <v>164</v>
      </c>
      <c r="B76" s="95" t="str">
        <f>R$10</f>
        <v>OtsAC20NSNT_0772</v>
      </c>
      <c r="C76" s="98"/>
      <c r="D76" s="95" t="s">
        <v>77</v>
      </c>
      <c r="F76" s="95" t="s">
        <v>78</v>
      </c>
      <c r="G76" s="95" t="s">
        <v>79</v>
      </c>
      <c r="I76" s="95" t="s">
        <v>80</v>
      </c>
      <c r="L76" s="97" t="s">
        <v>2002</v>
      </c>
      <c r="M76" s="95" t="s">
        <v>82</v>
      </c>
    </row>
    <row r="77" spans="1:13" x14ac:dyDescent="0.2">
      <c r="A77" s="95" t="s">
        <v>165</v>
      </c>
      <c r="B77" s="95" t="str">
        <f>R$21</f>
        <v>OtsAC20NSNT_0866</v>
      </c>
      <c r="C77" s="98"/>
      <c r="D77" s="95" t="s">
        <v>77</v>
      </c>
      <c r="F77" s="95" t="s">
        <v>78</v>
      </c>
      <c r="G77" s="95" t="s">
        <v>79</v>
      </c>
      <c r="I77" s="95" t="s">
        <v>80</v>
      </c>
      <c r="L77" s="97" t="s">
        <v>2002</v>
      </c>
      <c r="M77" s="95" t="s">
        <v>82</v>
      </c>
    </row>
    <row r="78" spans="1:13" x14ac:dyDescent="0.2">
      <c r="A78" s="95" t="s">
        <v>166</v>
      </c>
      <c r="B78" s="95" t="str">
        <f>R$11</f>
        <v>OtsAC20NSNT_0773</v>
      </c>
      <c r="C78" s="98"/>
      <c r="D78" s="95" t="s">
        <v>77</v>
      </c>
      <c r="F78" s="95" t="s">
        <v>78</v>
      </c>
      <c r="G78" s="95" t="s">
        <v>79</v>
      </c>
      <c r="I78" s="95" t="s">
        <v>80</v>
      </c>
      <c r="L78" s="97" t="s">
        <v>2002</v>
      </c>
      <c r="M78" s="95" t="s">
        <v>82</v>
      </c>
    </row>
    <row r="79" spans="1:13" x14ac:dyDescent="0.2">
      <c r="A79" s="95" t="s">
        <v>167</v>
      </c>
      <c r="B79" s="95" t="str">
        <f>R$22</f>
        <v>OtsAC20NSNT_0867</v>
      </c>
      <c r="C79" s="98"/>
      <c r="D79" s="95" t="s">
        <v>77</v>
      </c>
      <c r="F79" s="95" t="s">
        <v>78</v>
      </c>
      <c r="G79" s="95" t="s">
        <v>79</v>
      </c>
      <c r="I79" s="95" t="s">
        <v>80</v>
      </c>
      <c r="L79" s="97" t="s">
        <v>2002</v>
      </c>
      <c r="M79" s="95" t="s">
        <v>82</v>
      </c>
    </row>
    <row r="80" spans="1:13" x14ac:dyDescent="0.2">
      <c r="A80" s="95" t="s">
        <v>168</v>
      </c>
      <c r="B80" s="95" t="str">
        <f>R$12</f>
        <v>OtsAC20NSNT_0774</v>
      </c>
      <c r="C80" s="98"/>
      <c r="D80" s="95" t="s">
        <v>77</v>
      </c>
      <c r="F80" s="95" t="s">
        <v>78</v>
      </c>
      <c r="G80" s="95" t="s">
        <v>79</v>
      </c>
      <c r="I80" s="95" t="s">
        <v>80</v>
      </c>
      <c r="L80" s="97" t="s">
        <v>2002</v>
      </c>
      <c r="M80" s="95" t="s">
        <v>82</v>
      </c>
    </row>
    <row r="81" spans="1:13" x14ac:dyDescent="0.2">
      <c r="A81" s="95" t="s">
        <v>169</v>
      </c>
      <c r="B81" s="95" t="str">
        <f>R$23</f>
        <v>OtsAC20NSNT_0868</v>
      </c>
      <c r="C81" s="98"/>
      <c r="D81" s="95" t="s">
        <v>77</v>
      </c>
      <c r="F81" s="95" t="s">
        <v>78</v>
      </c>
      <c r="G81" s="95" t="s">
        <v>79</v>
      </c>
      <c r="I81" s="95" t="s">
        <v>80</v>
      </c>
      <c r="L81" s="97" t="s">
        <v>2002</v>
      </c>
      <c r="M81" s="95" t="s">
        <v>82</v>
      </c>
    </row>
    <row r="82" spans="1:13" x14ac:dyDescent="0.2">
      <c r="A82" s="95" t="s">
        <v>170</v>
      </c>
      <c r="B82" s="95" t="str">
        <f>R$13</f>
        <v>OtsAC20NSNT_0775</v>
      </c>
      <c r="C82" s="98"/>
      <c r="D82" s="95" t="s">
        <v>77</v>
      </c>
      <c r="F82" s="95" t="s">
        <v>78</v>
      </c>
      <c r="G82" s="95" t="s">
        <v>79</v>
      </c>
      <c r="I82" s="95" t="s">
        <v>80</v>
      </c>
      <c r="L82" s="97" t="s">
        <v>2002</v>
      </c>
      <c r="M82" s="95" t="s">
        <v>82</v>
      </c>
    </row>
    <row r="83" spans="1:13" x14ac:dyDescent="0.2">
      <c r="A83" s="95" t="s">
        <v>171</v>
      </c>
      <c r="B83" s="95" t="str">
        <f>R$24</f>
        <v>OtsAC20NSNT_0869</v>
      </c>
      <c r="C83" s="98"/>
      <c r="D83" s="95" t="s">
        <v>77</v>
      </c>
      <c r="F83" s="95" t="s">
        <v>78</v>
      </c>
      <c r="G83" s="95" t="s">
        <v>79</v>
      </c>
      <c r="I83" s="95" t="s">
        <v>80</v>
      </c>
      <c r="L83" s="97" t="s">
        <v>2002</v>
      </c>
      <c r="M83" s="95" t="s">
        <v>82</v>
      </c>
    </row>
    <row r="84" spans="1:13" x14ac:dyDescent="0.2">
      <c r="A84" s="95" t="s">
        <v>172</v>
      </c>
      <c r="B84" s="95" t="str">
        <f>R$14</f>
        <v>OtsAC20NSNT_0776</v>
      </c>
      <c r="C84" s="98"/>
      <c r="D84" s="95" t="s">
        <v>77</v>
      </c>
      <c r="F84" s="95" t="s">
        <v>78</v>
      </c>
      <c r="G84" s="95" t="s">
        <v>79</v>
      </c>
      <c r="I84" s="95" t="s">
        <v>80</v>
      </c>
      <c r="L84" s="97" t="s">
        <v>2002</v>
      </c>
      <c r="M84" s="95" t="s">
        <v>82</v>
      </c>
    </row>
    <row r="85" spans="1:13" x14ac:dyDescent="0.2">
      <c r="A85" s="95" t="s">
        <v>173</v>
      </c>
      <c r="B85" s="95" t="str">
        <f>R$25</f>
        <v>OtsAC20NSNT_0870</v>
      </c>
      <c r="C85" s="98"/>
      <c r="D85" s="95" t="s">
        <v>77</v>
      </c>
      <c r="F85" s="95" t="s">
        <v>78</v>
      </c>
      <c r="G85" s="95" t="s">
        <v>79</v>
      </c>
      <c r="I85" s="95" t="s">
        <v>80</v>
      </c>
      <c r="L85" s="97" t="s">
        <v>2002</v>
      </c>
      <c r="M85" s="95" t="s">
        <v>82</v>
      </c>
    </row>
    <row r="86" spans="1:13" x14ac:dyDescent="0.2">
      <c r="A86" s="95" t="s">
        <v>174</v>
      </c>
      <c r="B86" s="95" t="str">
        <f>AE$7</f>
        <v>OtsAC20NSNT_0957</v>
      </c>
      <c r="C86" s="98"/>
      <c r="D86" s="95" t="s">
        <v>77</v>
      </c>
      <c r="F86" s="95" t="s">
        <v>78</v>
      </c>
      <c r="G86" s="95" t="s">
        <v>79</v>
      </c>
      <c r="I86" s="95" t="s">
        <v>80</v>
      </c>
      <c r="L86" s="97" t="s">
        <v>2002</v>
      </c>
      <c r="M86" s="95" t="s">
        <v>82</v>
      </c>
    </row>
    <row r="87" spans="1:13" x14ac:dyDescent="0.2">
      <c r="A87" s="95" t="s">
        <v>175</v>
      </c>
      <c r="B87" s="95" t="str">
        <f>AE$18</f>
        <v>OtsAC20NSNT_1051</v>
      </c>
      <c r="C87" s="98"/>
      <c r="D87" s="95" t="s">
        <v>77</v>
      </c>
      <c r="F87" s="95" t="s">
        <v>78</v>
      </c>
      <c r="G87" s="95" t="s">
        <v>79</v>
      </c>
      <c r="I87" s="95" t="s">
        <v>80</v>
      </c>
      <c r="L87" s="97" t="s">
        <v>2002</v>
      </c>
      <c r="M87" s="95" t="s">
        <v>82</v>
      </c>
    </row>
    <row r="88" spans="1:13" x14ac:dyDescent="0.2">
      <c r="A88" s="95" t="s">
        <v>176</v>
      </c>
      <c r="B88" s="95" t="str">
        <f>AE$8</f>
        <v>OtsAC20NSNT_0958</v>
      </c>
      <c r="C88" s="98"/>
      <c r="D88" s="95" t="s">
        <v>77</v>
      </c>
      <c r="F88" s="95" t="s">
        <v>78</v>
      </c>
      <c r="G88" s="95" t="s">
        <v>79</v>
      </c>
      <c r="I88" s="95" t="s">
        <v>80</v>
      </c>
      <c r="L88" s="97" t="s">
        <v>2002</v>
      </c>
      <c r="M88" s="95" t="s">
        <v>82</v>
      </c>
    </row>
    <row r="89" spans="1:13" x14ac:dyDescent="0.2">
      <c r="A89" s="95" t="s">
        <v>177</v>
      </c>
      <c r="B89" s="95" t="str">
        <f>AE$19</f>
        <v>OtsAC20NSNT_1052</v>
      </c>
      <c r="C89" s="98"/>
      <c r="D89" s="95" t="s">
        <v>77</v>
      </c>
      <c r="F89" s="95" t="s">
        <v>78</v>
      </c>
      <c r="G89" s="95" t="s">
        <v>79</v>
      </c>
      <c r="I89" s="95" t="s">
        <v>80</v>
      </c>
      <c r="L89" s="97" t="s">
        <v>2002</v>
      </c>
      <c r="M89" s="95" t="s">
        <v>82</v>
      </c>
    </row>
    <row r="90" spans="1:13" x14ac:dyDescent="0.2">
      <c r="A90" s="95" t="s">
        <v>178</v>
      </c>
      <c r="B90" s="95" t="str">
        <f>AE$9</f>
        <v>OtsAC20NSNT_0959</v>
      </c>
      <c r="C90" s="98"/>
      <c r="D90" s="95" t="s">
        <v>77</v>
      </c>
      <c r="F90" s="95" t="s">
        <v>78</v>
      </c>
      <c r="G90" s="95" t="s">
        <v>79</v>
      </c>
      <c r="I90" s="95" t="s">
        <v>80</v>
      </c>
      <c r="L90" s="97" t="s">
        <v>2002</v>
      </c>
      <c r="M90" s="95" t="s">
        <v>82</v>
      </c>
    </row>
    <row r="91" spans="1:13" x14ac:dyDescent="0.2">
      <c r="A91" s="95" t="s">
        <v>179</v>
      </c>
      <c r="B91" s="95" t="str">
        <f>AE$20</f>
        <v>OtsAC20NSNT_1053</v>
      </c>
      <c r="C91" s="98"/>
      <c r="D91" s="95" t="s">
        <v>77</v>
      </c>
      <c r="F91" s="95" t="s">
        <v>78</v>
      </c>
      <c r="G91" s="95" t="s">
        <v>79</v>
      </c>
      <c r="I91" s="95" t="s">
        <v>80</v>
      </c>
      <c r="L91" s="97" t="s">
        <v>2002</v>
      </c>
      <c r="M91" s="95" t="s">
        <v>82</v>
      </c>
    </row>
    <row r="92" spans="1:13" x14ac:dyDescent="0.2">
      <c r="A92" s="95" t="s">
        <v>180</v>
      </c>
      <c r="B92" s="95" t="str">
        <f>AE$10</f>
        <v>OtsAC20NSNT_0960</v>
      </c>
      <c r="C92" s="98"/>
      <c r="D92" s="95" t="s">
        <v>77</v>
      </c>
      <c r="F92" s="95" t="s">
        <v>78</v>
      </c>
      <c r="G92" s="95" t="s">
        <v>79</v>
      </c>
      <c r="I92" s="95" t="s">
        <v>80</v>
      </c>
      <c r="L92" s="97" t="s">
        <v>2002</v>
      </c>
      <c r="M92" s="95" t="s">
        <v>82</v>
      </c>
    </row>
    <row r="93" spans="1:13" x14ac:dyDescent="0.2">
      <c r="A93" s="95" t="s">
        <v>181</v>
      </c>
      <c r="B93" s="95" t="str">
        <f>AE$21</f>
        <v>OtsAC20NSNT_1054</v>
      </c>
      <c r="C93" s="98"/>
      <c r="D93" s="95" t="s">
        <v>77</v>
      </c>
      <c r="F93" s="95" t="s">
        <v>78</v>
      </c>
      <c r="G93" s="95" t="s">
        <v>79</v>
      </c>
      <c r="I93" s="95" t="s">
        <v>80</v>
      </c>
      <c r="L93" s="97" t="s">
        <v>2002</v>
      </c>
      <c r="M93" s="95" t="s">
        <v>82</v>
      </c>
    </row>
    <row r="94" spans="1:13" x14ac:dyDescent="0.2">
      <c r="A94" s="95" t="s">
        <v>182</v>
      </c>
      <c r="B94" s="95" t="str">
        <f>AE$11</f>
        <v>OtsAC20NSNT_0961</v>
      </c>
      <c r="C94" s="98"/>
      <c r="D94" s="95" t="s">
        <v>77</v>
      </c>
      <c r="F94" s="95" t="s">
        <v>78</v>
      </c>
      <c r="G94" s="95" t="s">
        <v>79</v>
      </c>
      <c r="I94" s="95" t="s">
        <v>80</v>
      </c>
      <c r="L94" s="97" t="s">
        <v>2002</v>
      </c>
      <c r="M94" s="95" t="s">
        <v>82</v>
      </c>
    </row>
    <row r="95" spans="1:13" x14ac:dyDescent="0.2">
      <c r="A95" s="95" t="s">
        <v>183</v>
      </c>
      <c r="B95" s="95" t="str">
        <f>AE$22</f>
        <v>OtsAC20NSNT_1055</v>
      </c>
      <c r="C95" s="98"/>
      <c r="D95" s="95" t="s">
        <v>77</v>
      </c>
      <c r="F95" s="95" t="s">
        <v>78</v>
      </c>
      <c r="G95" s="95" t="s">
        <v>79</v>
      </c>
      <c r="I95" s="95" t="s">
        <v>80</v>
      </c>
      <c r="L95" s="97" t="s">
        <v>2002</v>
      </c>
      <c r="M95" s="95" t="s">
        <v>82</v>
      </c>
    </row>
    <row r="96" spans="1:13" x14ac:dyDescent="0.2">
      <c r="A96" s="95" t="s">
        <v>184</v>
      </c>
      <c r="B96" s="95" t="str">
        <f>AE$12</f>
        <v>OtsAC20NSNT_0962</v>
      </c>
      <c r="C96" s="98"/>
      <c r="D96" s="95" t="s">
        <v>77</v>
      </c>
      <c r="F96" s="95" t="s">
        <v>78</v>
      </c>
      <c r="G96" s="95" t="s">
        <v>79</v>
      </c>
      <c r="I96" s="95" t="s">
        <v>80</v>
      </c>
      <c r="L96" s="97" t="s">
        <v>2002</v>
      </c>
      <c r="M96" s="95" t="s">
        <v>82</v>
      </c>
    </row>
    <row r="97" spans="1:13" x14ac:dyDescent="0.2">
      <c r="A97" s="95" t="s">
        <v>185</v>
      </c>
      <c r="B97" s="95" t="str">
        <f>AE$23</f>
        <v>OtsAC20NSNT_1056</v>
      </c>
      <c r="C97" s="98"/>
      <c r="D97" s="95" t="s">
        <v>77</v>
      </c>
      <c r="F97" s="95" t="s">
        <v>78</v>
      </c>
      <c r="G97" s="95" t="s">
        <v>79</v>
      </c>
      <c r="I97" s="95" t="s">
        <v>80</v>
      </c>
      <c r="L97" s="97" t="s">
        <v>2002</v>
      </c>
      <c r="M97" s="95" t="s">
        <v>82</v>
      </c>
    </row>
    <row r="98" spans="1:13" x14ac:dyDescent="0.2">
      <c r="A98" s="95" t="s">
        <v>186</v>
      </c>
      <c r="B98" s="95" t="str">
        <f>AE$13</f>
        <v>OtsAC20NSNT_0963</v>
      </c>
      <c r="C98" s="98"/>
      <c r="D98" s="95" t="s">
        <v>77</v>
      </c>
      <c r="F98" s="95" t="s">
        <v>78</v>
      </c>
      <c r="G98" s="95" t="s">
        <v>79</v>
      </c>
      <c r="I98" s="95" t="s">
        <v>80</v>
      </c>
      <c r="L98" s="97" t="s">
        <v>2002</v>
      </c>
      <c r="M98" s="95" t="s">
        <v>82</v>
      </c>
    </row>
    <row r="99" spans="1:13" x14ac:dyDescent="0.2">
      <c r="A99" s="95" t="s">
        <v>187</v>
      </c>
      <c r="B99" s="95" t="str">
        <f>AE$24</f>
        <v>OtsAC20NSNT_1057</v>
      </c>
      <c r="C99" s="98"/>
      <c r="D99" s="95" t="s">
        <v>77</v>
      </c>
      <c r="F99" s="95" t="s">
        <v>78</v>
      </c>
      <c r="G99" s="95" t="s">
        <v>79</v>
      </c>
      <c r="I99" s="95" t="s">
        <v>80</v>
      </c>
      <c r="L99" s="97" t="s">
        <v>2002</v>
      </c>
      <c r="M99" s="95" t="s">
        <v>82</v>
      </c>
    </row>
    <row r="100" spans="1:13" x14ac:dyDescent="0.2">
      <c r="A100" s="95" t="s">
        <v>188</v>
      </c>
      <c r="B100" s="95" t="str">
        <f>AE$14</f>
        <v>OtsAC20NSNT_0964</v>
      </c>
      <c r="C100" s="98"/>
      <c r="D100" s="95" t="s">
        <v>77</v>
      </c>
      <c r="F100" s="95" t="s">
        <v>78</v>
      </c>
      <c r="G100" s="95" t="s">
        <v>79</v>
      </c>
      <c r="I100" s="95" t="s">
        <v>80</v>
      </c>
      <c r="L100" s="97" t="s">
        <v>2002</v>
      </c>
      <c r="M100" s="95" t="s">
        <v>82</v>
      </c>
    </row>
    <row r="101" spans="1:13" x14ac:dyDescent="0.2">
      <c r="A101" s="95" t="s">
        <v>189</v>
      </c>
      <c r="B101" s="95" t="str">
        <f>AE$25</f>
        <v>OtsAC20NSNT_1058</v>
      </c>
      <c r="C101" s="98"/>
      <c r="D101" s="95" t="s">
        <v>77</v>
      </c>
      <c r="F101" s="95" t="s">
        <v>78</v>
      </c>
      <c r="G101" s="95" t="s">
        <v>79</v>
      </c>
      <c r="I101" s="95" t="s">
        <v>80</v>
      </c>
      <c r="L101" s="97" t="s">
        <v>2002</v>
      </c>
      <c r="M101" s="95" t="s">
        <v>82</v>
      </c>
    </row>
    <row r="102" spans="1:13" x14ac:dyDescent="0.2">
      <c r="A102" s="95" t="s">
        <v>190</v>
      </c>
      <c r="B102" s="97" t="str">
        <f>$S$7</f>
        <v>OtsAC20NSNT_0777</v>
      </c>
      <c r="C102" s="98"/>
      <c r="D102" s="95" t="s">
        <v>77</v>
      </c>
      <c r="F102" s="95" t="s">
        <v>78</v>
      </c>
      <c r="G102" s="95" t="s">
        <v>79</v>
      </c>
      <c r="I102" s="95" t="s">
        <v>80</v>
      </c>
      <c r="L102" s="97" t="s">
        <v>2002</v>
      </c>
      <c r="M102" s="95" t="s">
        <v>82</v>
      </c>
    </row>
    <row r="103" spans="1:13" x14ac:dyDescent="0.2">
      <c r="A103" s="95" t="s">
        <v>191</v>
      </c>
      <c r="B103" s="95" t="str">
        <f>$S$18</f>
        <v>OtsAC20NSNT_0871</v>
      </c>
      <c r="C103" s="98"/>
      <c r="D103" s="95" t="s">
        <v>77</v>
      </c>
      <c r="F103" s="95" t="s">
        <v>78</v>
      </c>
      <c r="G103" s="95" t="s">
        <v>79</v>
      </c>
      <c r="I103" s="95" t="s">
        <v>80</v>
      </c>
      <c r="L103" s="97" t="s">
        <v>2002</v>
      </c>
      <c r="M103" s="95" t="s">
        <v>82</v>
      </c>
    </row>
    <row r="104" spans="1:13" x14ac:dyDescent="0.2">
      <c r="A104" s="95" t="s">
        <v>192</v>
      </c>
      <c r="B104" s="95" t="str">
        <f>$S$8</f>
        <v>OtsAC20NSNT_0778</v>
      </c>
      <c r="C104" s="98"/>
      <c r="D104" s="95" t="s">
        <v>77</v>
      </c>
      <c r="F104" s="95" t="s">
        <v>78</v>
      </c>
      <c r="G104" s="95" t="s">
        <v>79</v>
      </c>
      <c r="I104" s="95" t="s">
        <v>80</v>
      </c>
      <c r="L104" s="97" t="s">
        <v>2002</v>
      </c>
      <c r="M104" s="95" t="s">
        <v>82</v>
      </c>
    </row>
    <row r="105" spans="1:13" x14ac:dyDescent="0.2">
      <c r="A105" s="95" t="s">
        <v>193</v>
      </c>
      <c r="B105" s="95" t="str">
        <f>$S$19</f>
        <v>OtsAC20NSNT_0872</v>
      </c>
      <c r="C105" s="98"/>
      <c r="D105" s="95" t="s">
        <v>77</v>
      </c>
      <c r="F105" s="95" t="s">
        <v>78</v>
      </c>
      <c r="G105" s="95" t="s">
        <v>79</v>
      </c>
      <c r="I105" s="95" t="s">
        <v>80</v>
      </c>
      <c r="L105" s="97" t="s">
        <v>2002</v>
      </c>
      <c r="M105" s="95" t="s">
        <v>82</v>
      </c>
    </row>
    <row r="106" spans="1:13" x14ac:dyDescent="0.2">
      <c r="A106" s="95" t="s">
        <v>194</v>
      </c>
      <c r="B106" s="97" t="str">
        <f>$S$9</f>
        <v>OtsAC20NSNT_0779</v>
      </c>
      <c r="C106" s="98"/>
      <c r="D106" s="95" t="s">
        <v>77</v>
      </c>
      <c r="F106" s="95" t="s">
        <v>78</v>
      </c>
      <c r="G106" s="95" t="s">
        <v>79</v>
      </c>
      <c r="I106" s="95" t="s">
        <v>80</v>
      </c>
      <c r="L106" s="97" t="s">
        <v>2002</v>
      </c>
      <c r="M106" s="95" t="s">
        <v>82</v>
      </c>
    </row>
    <row r="107" spans="1:13" x14ac:dyDescent="0.2">
      <c r="A107" s="95" t="s">
        <v>195</v>
      </c>
      <c r="B107" s="95" t="str">
        <f>S$20</f>
        <v>OtsAC20NSNT_0873</v>
      </c>
      <c r="C107" s="98"/>
      <c r="D107" s="95" t="s">
        <v>77</v>
      </c>
      <c r="F107" s="95" t="s">
        <v>78</v>
      </c>
      <c r="G107" s="95" t="s">
        <v>79</v>
      </c>
      <c r="I107" s="95" t="s">
        <v>80</v>
      </c>
      <c r="L107" s="97" t="s">
        <v>2002</v>
      </c>
      <c r="M107" s="95" t="s">
        <v>82</v>
      </c>
    </row>
    <row r="108" spans="1:13" x14ac:dyDescent="0.2">
      <c r="A108" s="95" t="s">
        <v>196</v>
      </c>
      <c r="B108" s="95" t="str">
        <f>S$10</f>
        <v>OtsAC20NSNT_0780</v>
      </c>
      <c r="C108" s="98"/>
      <c r="D108" s="95" t="s">
        <v>77</v>
      </c>
      <c r="F108" s="95" t="s">
        <v>78</v>
      </c>
      <c r="G108" s="95" t="s">
        <v>79</v>
      </c>
      <c r="I108" s="95" t="s">
        <v>80</v>
      </c>
      <c r="L108" s="97" t="s">
        <v>2002</v>
      </c>
      <c r="M108" s="95" t="s">
        <v>82</v>
      </c>
    </row>
    <row r="109" spans="1:13" x14ac:dyDescent="0.2">
      <c r="A109" s="95" t="s">
        <v>197</v>
      </c>
      <c r="B109" s="95" t="str">
        <f>S$21</f>
        <v>OtsAC20NSNT_0874</v>
      </c>
      <c r="C109" s="98"/>
      <c r="D109" s="95" t="s">
        <v>77</v>
      </c>
      <c r="F109" s="95" t="s">
        <v>78</v>
      </c>
      <c r="G109" s="95" t="s">
        <v>79</v>
      </c>
      <c r="I109" s="95" t="s">
        <v>80</v>
      </c>
      <c r="L109" s="97" t="s">
        <v>2002</v>
      </c>
      <c r="M109" s="95" t="s">
        <v>82</v>
      </c>
    </row>
    <row r="110" spans="1:13" x14ac:dyDescent="0.2">
      <c r="A110" s="95" t="s">
        <v>198</v>
      </c>
      <c r="B110" s="95" t="str">
        <f>S$11</f>
        <v>OtsAC20NSNT_0781</v>
      </c>
      <c r="C110" s="98"/>
      <c r="D110" s="95" t="s">
        <v>77</v>
      </c>
      <c r="F110" s="95" t="s">
        <v>78</v>
      </c>
      <c r="G110" s="95" t="s">
        <v>79</v>
      </c>
      <c r="I110" s="95" t="s">
        <v>80</v>
      </c>
      <c r="L110" s="97" t="s">
        <v>2002</v>
      </c>
      <c r="M110" s="95" t="s">
        <v>82</v>
      </c>
    </row>
    <row r="111" spans="1:13" x14ac:dyDescent="0.2">
      <c r="A111" s="95" t="s">
        <v>199</v>
      </c>
      <c r="B111" s="95" t="str">
        <f>S$22</f>
        <v>OtsAC20NSNT_0875</v>
      </c>
      <c r="C111" s="98"/>
      <c r="D111" s="95" t="s">
        <v>77</v>
      </c>
      <c r="F111" s="95" t="s">
        <v>78</v>
      </c>
      <c r="G111" s="95" t="s">
        <v>79</v>
      </c>
      <c r="I111" s="95" t="s">
        <v>80</v>
      </c>
      <c r="L111" s="97" t="s">
        <v>2002</v>
      </c>
      <c r="M111" s="95" t="s">
        <v>82</v>
      </c>
    </row>
    <row r="112" spans="1:13" x14ac:dyDescent="0.2">
      <c r="A112" s="95" t="s">
        <v>200</v>
      </c>
      <c r="B112" s="95" t="str">
        <f>S$12</f>
        <v>OtsAC20NSNT_0782</v>
      </c>
      <c r="C112" s="98"/>
      <c r="D112" s="95" t="s">
        <v>77</v>
      </c>
      <c r="F112" s="95" t="s">
        <v>78</v>
      </c>
      <c r="G112" s="95" t="s">
        <v>79</v>
      </c>
      <c r="I112" s="95" t="s">
        <v>80</v>
      </c>
      <c r="L112" s="97" t="s">
        <v>2002</v>
      </c>
      <c r="M112" s="95" t="s">
        <v>82</v>
      </c>
    </row>
    <row r="113" spans="1:13" x14ac:dyDescent="0.2">
      <c r="A113" s="95" t="s">
        <v>201</v>
      </c>
      <c r="B113" s="95" t="str">
        <f>S$23</f>
        <v>OtsAC20NSNT_0876</v>
      </c>
      <c r="C113" s="98"/>
      <c r="D113" s="95" t="s">
        <v>77</v>
      </c>
      <c r="F113" s="95" t="s">
        <v>78</v>
      </c>
      <c r="G113" s="95" t="s">
        <v>79</v>
      </c>
      <c r="I113" s="95" t="s">
        <v>80</v>
      </c>
      <c r="L113" s="97" t="s">
        <v>2002</v>
      </c>
      <c r="M113" s="95" t="s">
        <v>82</v>
      </c>
    </row>
    <row r="114" spans="1:13" x14ac:dyDescent="0.2">
      <c r="A114" s="95" t="s">
        <v>202</v>
      </c>
      <c r="B114" s="95" t="str">
        <f>S$13</f>
        <v>OtsAC20NSNT_0783</v>
      </c>
      <c r="C114" s="98"/>
      <c r="D114" s="95" t="s">
        <v>77</v>
      </c>
      <c r="F114" s="95" t="s">
        <v>78</v>
      </c>
      <c r="G114" s="95" t="s">
        <v>79</v>
      </c>
      <c r="I114" s="95" t="s">
        <v>80</v>
      </c>
      <c r="L114" s="97" t="s">
        <v>2002</v>
      </c>
      <c r="M114" s="95" t="s">
        <v>82</v>
      </c>
    </row>
    <row r="115" spans="1:13" x14ac:dyDescent="0.2">
      <c r="A115" s="95" t="s">
        <v>203</v>
      </c>
      <c r="B115" s="95" t="str">
        <f>S$24</f>
        <v>OtsAC20NSNT_0877</v>
      </c>
      <c r="C115" s="98"/>
      <c r="D115" s="95" t="s">
        <v>77</v>
      </c>
      <c r="F115" s="95" t="s">
        <v>78</v>
      </c>
      <c r="G115" s="95" t="s">
        <v>79</v>
      </c>
      <c r="I115" s="95" t="s">
        <v>80</v>
      </c>
      <c r="L115" s="97" t="s">
        <v>2002</v>
      </c>
      <c r="M115" s="95" t="s">
        <v>82</v>
      </c>
    </row>
    <row r="116" spans="1:13" x14ac:dyDescent="0.2">
      <c r="A116" s="95" t="s">
        <v>204</v>
      </c>
      <c r="B116" s="95" t="str">
        <f>S$14</f>
        <v>OtsAC20NSNT_0784</v>
      </c>
      <c r="C116" s="98"/>
      <c r="D116" s="95" t="s">
        <v>77</v>
      </c>
      <c r="F116" s="95" t="s">
        <v>78</v>
      </c>
      <c r="G116" s="95" t="s">
        <v>79</v>
      </c>
      <c r="I116" s="95" t="s">
        <v>80</v>
      </c>
      <c r="L116" s="97" t="s">
        <v>2002</v>
      </c>
      <c r="M116" s="95" t="s">
        <v>82</v>
      </c>
    </row>
    <row r="117" spans="1:13" x14ac:dyDescent="0.2">
      <c r="A117" s="95" t="s">
        <v>205</v>
      </c>
      <c r="B117" s="95" t="str">
        <f>S$25</f>
        <v>OtsAC20NSNT_0878</v>
      </c>
      <c r="C117" s="98"/>
      <c r="D117" s="95" t="s">
        <v>77</v>
      </c>
      <c r="F117" s="95" t="s">
        <v>78</v>
      </c>
      <c r="G117" s="95" t="s">
        <v>79</v>
      </c>
      <c r="I117" s="95" t="s">
        <v>80</v>
      </c>
      <c r="L117" s="97" t="s">
        <v>2002</v>
      </c>
      <c r="M117" s="95" t="s">
        <v>82</v>
      </c>
    </row>
    <row r="118" spans="1:13" x14ac:dyDescent="0.2">
      <c r="A118" s="95" t="s">
        <v>206</v>
      </c>
      <c r="B118" s="95" t="str">
        <f>AF$7</f>
        <v>OtsAC20NSNT_0965</v>
      </c>
      <c r="C118" s="98"/>
      <c r="D118" s="95" t="s">
        <v>77</v>
      </c>
      <c r="F118" s="95" t="s">
        <v>78</v>
      </c>
      <c r="G118" s="95" t="s">
        <v>79</v>
      </c>
      <c r="I118" s="95" t="s">
        <v>80</v>
      </c>
      <c r="L118" s="97" t="s">
        <v>2002</v>
      </c>
      <c r="M118" s="95" t="s">
        <v>82</v>
      </c>
    </row>
    <row r="119" spans="1:13" x14ac:dyDescent="0.2">
      <c r="A119" s="95" t="s">
        <v>207</v>
      </c>
      <c r="B119" s="95" t="str">
        <f>AF$18</f>
        <v>OtsAC20NSNT_1059</v>
      </c>
      <c r="C119" s="98"/>
      <c r="D119" s="95" t="s">
        <v>77</v>
      </c>
      <c r="F119" s="95" t="s">
        <v>78</v>
      </c>
      <c r="G119" s="95" t="s">
        <v>79</v>
      </c>
      <c r="I119" s="95" t="s">
        <v>80</v>
      </c>
      <c r="L119" s="97" t="s">
        <v>2002</v>
      </c>
      <c r="M119" s="95" t="s">
        <v>82</v>
      </c>
    </row>
    <row r="120" spans="1:13" x14ac:dyDescent="0.2">
      <c r="A120" s="95" t="s">
        <v>208</v>
      </c>
      <c r="B120" s="95" t="str">
        <f>AF$8</f>
        <v>OtsAC20NSNT_0966</v>
      </c>
      <c r="C120" s="98"/>
      <c r="D120" s="95" t="s">
        <v>77</v>
      </c>
      <c r="F120" s="95" t="s">
        <v>78</v>
      </c>
      <c r="G120" s="95" t="s">
        <v>79</v>
      </c>
      <c r="I120" s="95" t="s">
        <v>80</v>
      </c>
      <c r="L120" s="97" t="s">
        <v>2002</v>
      </c>
      <c r="M120" s="95" t="s">
        <v>82</v>
      </c>
    </row>
    <row r="121" spans="1:13" x14ac:dyDescent="0.2">
      <c r="A121" s="95" t="s">
        <v>209</v>
      </c>
      <c r="B121" s="95" t="str">
        <f>AF$19</f>
        <v>OtsAC20NSNT_1060</v>
      </c>
      <c r="C121" s="98"/>
      <c r="D121" s="95" t="s">
        <v>77</v>
      </c>
      <c r="F121" s="95" t="s">
        <v>78</v>
      </c>
      <c r="G121" s="95" t="s">
        <v>79</v>
      </c>
      <c r="I121" s="95" t="s">
        <v>80</v>
      </c>
      <c r="L121" s="97" t="s">
        <v>2002</v>
      </c>
      <c r="M121" s="95" t="s">
        <v>82</v>
      </c>
    </row>
    <row r="122" spans="1:13" x14ac:dyDescent="0.2">
      <c r="A122" s="95" t="s">
        <v>210</v>
      </c>
      <c r="B122" s="95" t="str">
        <f>AF$9</f>
        <v>OtsAC20NSNT_0967</v>
      </c>
      <c r="C122" s="98"/>
      <c r="D122" s="95" t="s">
        <v>77</v>
      </c>
      <c r="F122" s="95" t="s">
        <v>78</v>
      </c>
      <c r="G122" s="95" t="s">
        <v>79</v>
      </c>
      <c r="I122" s="95" t="s">
        <v>80</v>
      </c>
      <c r="L122" s="97" t="s">
        <v>2002</v>
      </c>
      <c r="M122" s="95" t="s">
        <v>82</v>
      </c>
    </row>
    <row r="123" spans="1:13" x14ac:dyDescent="0.2">
      <c r="A123" s="95" t="s">
        <v>211</v>
      </c>
      <c r="B123" s="95" t="str">
        <f>AF$20</f>
        <v>OtsAC20NSNT_1061</v>
      </c>
      <c r="C123" s="98"/>
      <c r="D123" s="95" t="s">
        <v>77</v>
      </c>
      <c r="F123" s="95" t="s">
        <v>78</v>
      </c>
      <c r="G123" s="95" t="s">
        <v>79</v>
      </c>
      <c r="I123" s="95" t="s">
        <v>80</v>
      </c>
      <c r="L123" s="97" t="s">
        <v>2002</v>
      </c>
      <c r="M123" s="95" t="s">
        <v>82</v>
      </c>
    </row>
    <row r="124" spans="1:13" x14ac:dyDescent="0.2">
      <c r="A124" s="95" t="s">
        <v>212</v>
      </c>
      <c r="B124" s="95" t="str">
        <f>AF$10</f>
        <v>OtsAC20NSNT_0968</v>
      </c>
      <c r="C124" s="98"/>
      <c r="D124" s="95" t="s">
        <v>77</v>
      </c>
      <c r="F124" s="95" t="s">
        <v>78</v>
      </c>
      <c r="G124" s="95" t="s">
        <v>79</v>
      </c>
      <c r="I124" s="95" t="s">
        <v>80</v>
      </c>
      <c r="L124" s="97" t="s">
        <v>2002</v>
      </c>
      <c r="M124" s="95" t="s">
        <v>82</v>
      </c>
    </row>
    <row r="125" spans="1:13" x14ac:dyDescent="0.2">
      <c r="A125" s="95" t="s">
        <v>213</v>
      </c>
      <c r="B125" s="95" t="str">
        <f>AF$21</f>
        <v>OtsAC20NSNT_1062</v>
      </c>
      <c r="C125" s="98"/>
      <c r="D125" s="95" t="s">
        <v>77</v>
      </c>
      <c r="F125" s="95" t="s">
        <v>78</v>
      </c>
      <c r="G125" s="95" t="s">
        <v>79</v>
      </c>
      <c r="I125" s="95" t="s">
        <v>80</v>
      </c>
      <c r="L125" s="97" t="s">
        <v>2002</v>
      </c>
      <c r="M125" s="95" t="s">
        <v>82</v>
      </c>
    </row>
    <row r="126" spans="1:13" x14ac:dyDescent="0.2">
      <c r="A126" s="95" t="s">
        <v>214</v>
      </c>
      <c r="B126" s="95" t="str">
        <f>AF$11</f>
        <v>OtsAC20NSNT_0969</v>
      </c>
      <c r="C126" s="98"/>
      <c r="D126" s="95" t="s">
        <v>77</v>
      </c>
      <c r="F126" s="95" t="s">
        <v>78</v>
      </c>
      <c r="G126" s="95" t="s">
        <v>79</v>
      </c>
      <c r="I126" s="95" t="s">
        <v>80</v>
      </c>
      <c r="L126" s="97" t="s">
        <v>2002</v>
      </c>
      <c r="M126" s="95" t="s">
        <v>82</v>
      </c>
    </row>
    <row r="127" spans="1:13" x14ac:dyDescent="0.2">
      <c r="A127" s="95" t="s">
        <v>215</v>
      </c>
      <c r="B127" s="95" t="str">
        <f>AF$22</f>
        <v>OtsAC20NSNT_1063</v>
      </c>
      <c r="C127" s="98"/>
      <c r="D127" s="95" t="s">
        <v>77</v>
      </c>
      <c r="F127" s="95" t="s">
        <v>78</v>
      </c>
      <c r="G127" s="95" t="s">
        <v>79</v>
      </c>
      <c r="I127" s="95" t="s">
        <v>80</v>
      </c>
      <c r="L127" s="97" t="s">
        <v>2002</v>
      </c>
      <c r="M127" s="95" t="s">
        <v>82</v>
      </c>
    </row>
    <row r="128" spans="1:13" x14ac:dyDescent="0.2">
      <c r="A128" s="95" t="s">
        <v>216</v>
      </c>
      <c r="B128" s="95" t="str">
        <f>AF$12</f>
        <v>OtsAC20NSNT_0970</v>
      </c>
      <c r="C128" s="98"/>
      <c r="D128" s="95" t="s">
        <v>77</v>
      </c>
      <c r="F128" s="95" t="s">
        <v>78</v>
      </c>
      <c r="G128" s="95" t="s">
        <v>79</v>
      </c>
      <c r="I128" s="95" t="s">
        <v>80</v>
      </c>
      <c r="L128" s="97" t="s">
        <v>2002</v>
      </c>
      <c r="M128" s="95" t="s">
        <v>82</v>
      </c>
    </row>
    <row r="129" spans="1:13" x14ac:dyDescent="0.2">
      <c r="A129" s="95" t="s">
        <v>217</v>
      </c>
      <c r="B129" s="95" t="str">
        <f>AF$23</f>
        <v>OtsAC20NSNT_1064</v>
      </c>
      <c r="C129" s="98"/>
      <c r="D129" s="95" t="s">
        <v>77</v>
      </c>
      <c r="F129" s="95" t="s">
        <v>78</v>
      </c>
      <c r="G129" s="95" t="s">
        <v>79</v>
      </c>
      <c r="I129" s="95" t="s">
        <v>80</v>
      </c>
      <c r="L129" s="97" t="s">
        <v>2002</v>
      </c>
      <c r="M129" s="95" t="s">
        <v>82</v>
      </c>
    </row>
    <row r="130" spans="1:13" x14ac:dyDescent="0.2">
      <c r="A130" s="95" t="s">
        <v>218</v>
      </c>
      <c r="B130" s="95" t="str">
        <f>AF$13</f>
        <v>OtsAC20NSNT_0971</v>
      </c>
      <c r="C130" s="98"/>
      <c r="D130" s="95" t="s">
        <v>77</v>
      </c>
      <c r="F130" s="95" t="s">
        <v>78</v>
      </c>
      <c r="G130" s="95" t="s">
        <v>79</v>
      </c>
      <c r="I130" s="95" t="s">
        <v>80</v>
      </c>
      <c r="L130" s="97" t="s">
        <v>2002</v>
      </c>
      <c r="M130" s="95" t="s">
        <v>82</v>
      </c>
    </row>
    <row r="131" spans="1:13" x14ac:dyDescent="0.2">
      <c r="A131" s="95" t="s">
        <v>219</v>
      </c>
      <c r="B131" s="95" t="str">
        <f>AF$24</f>
        <v>OtsAC20NSNT_1065</v>
      </c>
      <c r="C131" s="98"/>
      <c r="D131" s="95" t="s">
        <v>77</v>
      </c>
      <c r="F131" s="95" t="s">
        <v>78</v>
      </c>
      <c r="G131" s="95" t="s">
        <v>79</v>
      </c>
      <c r="I131" s="95" t="s">
        <v>80</v>
      </c>
      <c r="L131" s="97" t="s">
        <v>2002</v>
      </c>
      <c r="M131" s="95" t="s">
        <v>82</v>
      </c>
    </row>
    <row r="132" spans="1:13" x14ac:dyDescent="0.2">
      <c r="A132" s="95" t="s">
        <v>220</v>
      </c>
      <c r="B132" s="95" t="str">
        <f>AF$14</f>
        <v>OtsAC20NSNT_0972</v>
      </c>
      <c r="C132" s="98"/>
      <c r="D132" s="95" t="s">
        <v>77</v>
      </c>
      <c r="F132" s="95" t="s">
        <v>78</v>
      </c>
      <c r="G132" s="95" t="s">
        <v>79</v>
      </c>
      <c r="I132" s="95" t="s">
        <v>80</v>
      </c>
      <c r="L132" s="97" t="s">
        <v>2002</v>
      </c>
      <c r="M132" s="95" t="s">
        <v>82</v>
      </c>
    </row>
    <row r="133" spans="1:13" x14ac:dyDescent="0.2">
      <c r="A133" s="95" t="s">
        <v>221</v>
      </c>
      <c r="B133" s="95" t="str">
        <f>AF$25</f>
        <v>OtsAC20NSNT_1066</v>
      </c>
      <c r="C133" s="98"/>
      <c r="D133" s="95" t="s">
        <v>77</v>
      </c>
      <c r="F133" s="95" t="s">
        <v>78</v>
      </c>
      <c r="G133" s="95" t="s">
        <v>79</v>
      </c>
      <c r="I133" s="95" t="s">
        <v>80</v>
      </c>
      <c r="L133" s="97" t="s">
        <v>2002</v>
      </c>
      <c r="M133" s="95" t="s">
        <v>82</v>
      </c>
    </row>
    <row r="134" spans="1:13" x14ac:dyDescent="0.2">
      <c r="A134" s="95" t="s">
        <v>222</v>
      </c>
      <c r="B134" s="97" t="str">
        <f>$T$7</f>
        <v>OtsAC20NSNT_0785</v>
      </c>
      <c r="C134" s="98"/>
      <c r="D134" s="95" t="s">
        <v>77</v>
      </c>
      <c r="F134" s="95" t="s">
        <v>78</v>
      </c>
      <c r="G134" s="95" t="s">
        <v>79</v>
      </c>
      <c r="I134" s="95" t="s">
        <v>80</v>
      </c>
      <c r="L134" s="97" t="s">
        <v>2002</v>
      </c>
      <c r="M134" s="95" t="s">
        <v>82</v>
      </c>
    </row>
    <row r="135" spans="1:13" x14ac:dyDescent="0.2">
      <c r="A135" s="95" t="s">
        <v>223</v>
      </c>
      <c r="B135" s="95" t="str">
        <f>$T$18</f>
        <v>OtsAC20NSNT_0879</v>
      </c>
      <c r="C135" s="98"/>
      <c r="D135" s="95" t="s">
        <v>77</v>
      </c>
      <c r="F135" s="95" t="s">
        <v>78</v>
      </c>
      <c r="G135" s="95" t="s">
        <v>79</v>
      </c>
      <c r="I135" s="95" t="s">
        <v>80</v>
      </c>
      <c r="L135" s="97" t="s">
        <v>2002</v>
      </c>
      <c r="M135" s="95" t="s">
        <v>82</v>
      </c>
    </row>
    <row r="136" spans="1:13" x14ac:dyDescent="0.2">
      <c r="A136" s="95" t="s">
        <v>224</v>
      </c>
      <c r="B136" s="95" t="str">
        <f>$T$8</f>
        <v>OtsAC20NSNT_0786</v>
      </c>
      <c r="C136" s="98"/>
      <c r="D136" s="95" t="s">
        <v>77</v>
      </c>
      <c r="F136" s="95" t="s">
        <v>78</v>
      </c>
      <c r="G136" s="95" t="s">
        <v>79</v>
      </c>
      <c r="I136" s="95" t="s">
        <v>80</v>
      </c>
      <c r="L136" s="97" t="s">
        <v>2002</v>
      </c>
      <c r="M136" s="95" t="s">
        <v>82</v>
      </c>
    </row>
    <row r="137" spans="1:13" x14ac:dyDescent="0.2">
      <c r="A137" s="95" t="s">
        <v>225</v>
      </c>
      <c r="B137" s="95" t="str">
        <f>$T$19</f>
        <v>OtsAC20NSNT_0880</v>
      </c>
      <c r="C137" s="98"/>
      <c r="D137" s="95" t="s">
        <v>77</v>
      </c>
      <c r="F137" s="95" t="s">
        <v>78</v>
      </c>
      <c r="G137" s="95" t="s">
        <v>79</v>
      </c>
      <c r="I137" s="95" t="s">
        <v>80</v>
      </c>
      <c r="L137" s="97" t="s">
        <v>2002</v>
      </c>
      <c r="M137" s="95" t="s">
        <v>82</v>
      </c>
    </row>
    <row r="138" spans="1:13" x14ac:dyDescent="0.2">
      <c r="A138" s="95" t="s">
        <v>226</v>
      </c>
      <c r="B138" s="97" t="str">
        <f>$T$9</f>
        <v>OtsAC20NSNT_0787</v>
      </c>
      <c r="C138" s="98"/>
      <c r="D138" s="95" t="s">
        <v>77</v>
      </c>
      <c r="F138" s="95" t="s">
        <v>78</v>
      </c>
      <c r="G138" s="95" t="s">
        <v>79</v>
      </c>
      <c r="I138" s="95" t="s">
        <v>80</v>
      </c>
      <c r="L138" s="97" t="s">
        <v>2002</v>
      </c>
      <c r="M138" s="95" t="s">
        <v>82</v>
      </c>
    </row>
    <row r="139" spans="1:13" x14ac:dyDescent="0.2">
      <c r="A139" s="95" t="s">
        <v>227</v>
      </c>
      <c r="B139" s="95" t="str">
        <f>T$20</f>
        <v>OtsAC20NSNT_0881</v>
      </c>
      <c r="C139" s="98"/>
      <c r="D139" s="95" t="s">
        <v>77</v>
      </c>
      <c r="F139" s="95" t="s">
        <v>78</v>
      </c>
      <c r="G139" s="95" t="s">
        <v>79</v>
      </c>
      <c r="I139" s="95" t="s">
        <v>80</v>
      </c>
      <c r="L139" s="97" t="s">
        <v>2002</v>
      </c>
      <c r="M139" s="95" t="s">
        <v>82</v>
      </c>
    </row>
    <row r="140" spans="1:13" x14ac:dyDescent="0.2">
      <c r="A140" s="95" t="s">
        <v>228</v>
      </c>
      <c r="B140" s="95" t="str">
        <f>T$10</f>
        <v>OtsAC20NSNT_0788</v>
      </c>
      <c r="C140" s="98"/>
      <c r="D140" s="95" t="s">
        <v>77</v>
      </c>
      <c r="F140" s="95" t="s">
        <v>78</v>
      </c>
      <c r="G140" s="95" t="s">
        <v>79</v>
      </c>
      <c r="I140" s="95" t="s">
        <v>80</v>
      </c>
      <c r="L140" s="97" t="s">
        <v>2002</v>
      </c>
      <c r="M140" s="95" t="s">
        <v>82</v>
      </c>
    </row>
    <row r="141" spans="1:13" x14ac:dyDescent="0.2">
      <c r="A141" s="95" t="s">
        <v>229</v>
      </c>
      <c r="B141" s="95" t="str">
        <f>T$21</f>
        <v>OtsAC20NSNT_0882</v>
      </c>
      <c r="C141" s="98"/>
      <c r="D141" s="95" t="s">
        <v>77</v>
      </c>
      <c r="F141" s="95" t="s">
        <v>78</v>
      </c>
      <c r="G141" s="95" t="s">
        <v>79</v>
      </c>
      <c r="I141" s="95" t="s">
        <v>80</v>
      </c>
      <c r="L141" s="97" t="s">
        <v>2002</v>
      </c>
      <c r="M141" s="95" t="s">
        <v>82</v>
      </c>
    </row>
    <row r="142" spans="1:13" x14ac:dyDescent="0.2">
      <c r="A142" s="95" t="s">
        <v>230</v>
      </c>
      <c r="B142" s="95" t="str">
        <f>T$11</f>
        <v>OtsAC20NSNT_0789</v>
      </c>
      <c r="C142" s="98"/>
      <c r="D142" s="95" t="s">
        <v>77</v>
      </c>
      <c r="F142" s="95" t="s">
        <v>78</v>
      </c>
      <c r="G142" s="95" t="s">
        <v>79</v>
      </c>
      <c r="I142" s="95" t="s">
        <v>80</v>
      </c>
      <c r="L142" s="97" t="s">
        <v>2002</v>
      </c>
      <c r="M142" s="95" t="s">
        <v>82</v>
      </c>
    </row>
    <row r="143" spans="1:13" x14ac:dyDescent="0.2">
      <c r="A143" s="95" t="s">
        <v>231</v>
      </c>
      <c r="B143" s="95" t="str">
        <f>T$22</f>
        <v>OtsAC20NSNT_0883</v>
      </c>
      <c r="C143" s="98"/>
      <c r="D143" s="95" t="s">
        <v>77</v>
      </c>
      <c r="F143" s="95" t="s">
        <v>78</v>
      </c>
      <c r="G143" s="95" t="s">
        <v>79</v>
      </c>
      <c r="I143" s="95" t="s">
        <v>80</v>
      </c>
      <c r="L143" s="97" t="s">
        <v>2002</v>
      </c>
      <c r="M143" s="95" t="s">
        <v>82</v>
      </c>
    </row>
    <row r="144" spans="1:13" x14ac:dyDescent="0.2">
      <c r="A144" s="95" t="s">
        <v>232</v>
      </c>
      <c r="B144" s="95" t="str">
        <f>T$12</f>
        <v>OtsAC20NSNT_0790</v>
      </c>
      <c r="C144" s="98"/>
      <c r="D144" s="95" t="s">
        <v>77</v>
      </c>
      <c r="F144" s="95" t="s">
        <v>78</v>
      </c>
      <c r="G144" s="95" t="s">
        <v>79</v>
      </c>
      <c r="I144" s="95" t="s">
        <v>80</v>
      </c>
      <c r="L144" s="97" t="s">
        <v>2002</v>
      </c>
      <c r="M144" s="95" t="s">
        <v>82</v>
      </c>
    </row>
    <row r="145" spans="1:13" x14ac:dyDescent="0.2">
      <c r="A145" s="95" t="s">
        <v>233</v>
      </c>
      <c r="B145" s="95" t="str">
        <f>T$23</f>
        <v>OtsAC20NSNT_0884</v>
      </c>
      <c r="C145" s="98"/>
      <c r="D145" s="95" t="s">
        <v>77</v>
      </c>
      <c r="F145" s="95" t="s">
        <v>78</v>
      </c>
      <c r="G145" s="95" t="s">
        <v>79</v>
      </c>
      <c r="I145" s="95" t="s">
        <v>80</v>
      </c>
      <c r="L145" s="97" t="s">
        <v>2002</v>
      </c>
      <c r="M145" s="95" t="s">
        <v>82</v>
      </c>
    </row>
    <row r="146" spans="1:13" x14ac:dyDescent="0.2">
      <c r="A146" s="95" t="s">
        <v>234</v>
      </c>
      <c r="B146" s="95" t="str">
        <f>T$13</f>
        <v>OtsAC20NSNT_0791</v>
      </c>
      <c r="C146" s="98"/>
      <c r="D146" s="95" t="s">
        <v>77</v>
      </c>
      <c r="F146" s="95" t="s">
        <v>78</v>
      </c>
      <c r="G146" s="95" t="s">
        <v>79</v>
      </c>
      <c r="I146" s="95" t="s">
        <v>80</v>
      </c>
      <c r="L146" s="97" t="s">
        <v>2002</v>
      </c>
      <c r="M146" s="95" t="s">
        <v>82</v>
      </c>
    </row>
    <row r="147" spans="1:13" x14ac:dyDescent="0.2">
      <c r="A147" s="95" t="s">
        <v>235</v>
      </c>
      <c r="B147" s="95" t="str">
        <f>T$24</f>
        <v>OtsAC20NSNT_0885</v>
      </c>
      <c r="C147" s="98"/>
      <c r="D147" s="95" t="s">
        <v>77</v>
      </c>
      <c r="F147" s="95" t="s">
        <v>78</v>
      </c>
      <c r="G147" s="95" t="s">
        <v>79</v>
      </c>
      <c r="I147" s="95" t="s">
        <v>80</v>
      </c>
      <c r="L147" s="97" t="s">
        <v>2002</v>
      </c>
      <c r="M147" s="95" t="s">
        <v>82</v>
      </c>
    </row>
    <row r="148" spans="1:13" x14ac:dyDescent="0.2">
      <c r="A148" s="95" t="s">
        <v>236</v>
      </c>
      <c r="B148" s="95" t="str">
        <f>T$14</f>
        <v>OtsAC20NSNT_0792</v>
      </c>
      <c r="C148" s="98"/>
      <c r="D148" s="95" t="s">
        <v>77</v>
      </c>
      <c r="F148" s="95" t="s">
        <v>78</v>
      </c>
      <c r="G148" s="95" t="s">
        <v>79</v>
      </c>
      <c r="I148" s="95" t="s">
        <v>80</v>
      </c>
      <c r="L148" s="97" t="s">
        <v>2002</v>
      </c>
      <c r="M148" s="95" t="s">
        <v>82</v>
      </c>
    </row>
    <row r="149" spans="1:13" x14ac:dyDescent="0.2">
      <c r="A149" s="95" t="s">
        <v>237</v>
      </c>
      <c r="B149" s="95" t="str">
        <f>T$25</f>
        <v>OtsAC20NSNT_0886</v>
      </c>
      <c r="C149" s="98"/>
      <c r="D149" s="95" t="s">
        <v>77</v>
      </c>
      <c r="F149" s="95" t="s">
        <v>78</v>
      </c>
      <c r="G149" s="95" t="s">
        <v>79</v>
      </c>
      <c r="I149" s="95" t="s">
        <v>80</v>
      </c>
      <c r="L149" s="97" t="s">
        <v>2002</v>
      </c>
      <c r="M149" s="95" t="s">
        <v>82</v>
      </c>
    </row>
    <row r="150" spans="1:13" x14ac:dyDescent="0.2">
      <c r="A150" s="95" t="s">
        <v>238</v>
      </c>
      <c r="B150" s="95" t="str">
        <f>AG$7</f>
        <v>OtsAC20NSNT_0973</v>
      </c>
      <c r="C150" s="98"/>
      <c r="D150" s="95" t="s">
        <v>77</v>
      </c>
      <c r="F150" s="95" t="s">
        <v>78</v>
      </c>
      <c r="G150" s="95" t="s">
        <v>79</v>
      </c>
      <c r="I150" s="95" t="s">
        <v>80</v>
      </c>
      <c r="L150" s="97" t="s">
        <v>2002</v>
      </c>
      <c r="M150" s="95" t="s">
        <v>82</v>
      </c>
    </row>
    <row r="151" spans="1:13" x14ac:dyDescent="0.2">
      <c r="A151" s="95" t="s">
        <v>239</v>
      </c>
      <c r="B151" s="95" t="str">
        <f>AG$18</f>
        <v>OtsAC20NSNT_1067</v>
      </c>
      <c r="C151" s="98"/>
      <c r="D151" s="95" t="s">
        <v>77</v>
      </c>
      <c r="F151" s="95" t="s">
        <v>78</v>
      </c>
      <c r="G151" s="95" t="s">
        <v>79</v>
      </c>
      <c r="I151" s="95" t="s">
        <v>80</v>
      </c>
      <c r="L151" s="97" t="s">
        <v>2002</v>
      </c>
      <c r="M151" s="95" t="s">
        <v>82</v>
      </c>
    </row>
    <row r="152" spans="1:13" x14ac:dyDescent="0.2">
      <c r="A152" s="95" t="s">
        <v>240</v>
      </c>
      <c r="B152" s="95" t="str">
        <f>AG$8</f>
        <v>OtsAC20NSNT_0974</v>
      </c>
      <c r="C152" s="98"/>
      <c r="D152" s="95" t="s">
        <v>77</v>
      </c>
      <c r="F152" s="95" t="s">
        <v>78</v>
      </c>
      <c r="G152" s="95" t="s">
        <v>79</v>
      </c>
      <c r="I152" s="95" t="s">
        <v>80</v>
      </c>
      <c r="L152" s="97" t="s">
        <v>2002</v>
      </c>
      <c r="M152" s="95" t="s">
        <v>82</v>
      </c>
    </row>
    <row r="153" spans="1:13" x14ac:dyDescent="0.2">
      <c r="A153" s="95" t="s">
        <v>241</v>
      </c>
      <c r="B153" s="95" t="str">
        <f>AG$19</f>
        <v>OtsAC20NSNT_1068</v>
      </c>
      <c r="C153" s="98"/>
      <c r="D153" s="95" t="s">
        <v>77</v>
      </c>
      <c r="F153" s="95" t="s">
        <v>78</v>
      </c>
      <c r="G153" s="95" t="s">
        <v>79</v>
      </c>
      <c r="I153" s="95" t="s">
        <v>80</v>
      </c>
      <c r="L153" s="97" t="s">
        <v>2002</v>
      </c>
      <c r="M153" s="95" t="s">
        <v>82</v>
      </c>
    </row>
    <row r="154" spans="1:13" x14ac:dyDescent="0.2">
      <c r="A154" s="95" t="s">
        <v>242</v>
      </c>
      <c r="B154" s="95" t="str">
        <f>AG$9</f>
        <v>OtsAC20NSNT_0975</v>
      </c>
      <c r="C154" s="98"/>
      <c r="D154" s="95" t="s">
        <v>77</v>
      </c>
      <c r="F154" s="95" t="s">
        <v>78</v>
      </c>
      <c r="G154" s="95" t="s">
        <v>79</v>
      </c>
      <c r="I154" s="95" t="s">
        <v>80</v>
      </c>
      <c r="L154" s="97" t="s">
        <v>2002</v>
      </c>
      <c r="M154" s="95" t="s">
        <v>82</v>
      </c>
    </row>
    <row r="155" spans="1:13" x14ac:dyDescent="0.2">
      <c r="A155" s="95" t="s">
        <v>243</v>
      </c>
      <c r="B155" s="95" t="str">
        <f>AG$20</f>
        <v>OtsAC20NSNT_1069</v>
      </c>
      <c r="C155" s="98"/>
      <c r="D155" s="95" t="s">
        <v>77</v>
      </c>
      <c r="F155" s="95" t="s">
        <v>78</v>
      </c>
      <c r="G155" s="95" t="s">
        <v>79</v>
      </c>
      <c r="I155" s="95" t="s">
        <v>80</v>
      </c>
      <c r="L155" s="97" t="s">
        <v>2002</v>
      </c>
      <c r="M155" s="95" t="s">
        <v>82</v>
      </c>
    </row>
    <row r="156" spans="1:13" x14ac:dyDescent="0.2">
      <c r="A156" s="95" t="s">
        <v>244</v>
      </c>
      <c r="B156" s="95" t="str">
        <f>AG$10</f>
        <v>OtsAC20NSNT_0976</v>
      </c>
      <c r="C156" s="98"/>
      <c r="D156" s="95" t="s">
        <v>77</v>
      </c>
      <c r="F156" s="95" t="s">
        <v>78</v>
      </c>
      <c r="G156" s="95" t="s">
        <v>79</v>
      </c>
      <c r="I156" s="95" t="s">
        <v>80</v>
      </c>
      <c r="L156" s="97" t="s">
        <v>2002</v>
      </c>
      <c r="M156" s="95" t="s">
        <v>82</v>
      </c>
    </row>
    <row r="157" spans="1:13" x14ac:dyDescent="0.2">
      <c r="A157" s="95" t="s">
        <v>245</v>
      </c>
      <c r="B157" s="95" t="str">
        <f>AG$21</f>
        <v>OtsAC20NSNT_1070</v>
      </c>
      <c r="C157" s="98"/>
      <c r="D157" s="95" t="s">
        <v>77</v>
      </c>
      <c r="F157" s="95" t="s">
        <v>78</v>
      </c>
      <c r="G157" s="95" t="s">
        <v>79</v>
      </c>
      <c r="I157" s="95" t="s">
        <v>80</v>
      </c>
      <c r="L157" s="97" t="s">
        <v>2002</v>
      </c>
      <c r="M157" s="95" t="s">
        <v>82</v>
      </c>
    </row>
    <row r="158" spans="1:13" x14ac:dyDescent="0.2">
      <c r="A158" s="95" t="s">
        <v>246</v>
      </c>
      <c r="B158" s="95" t="str">
        <f>AG$11</f>
        <v>OtsAC20NSNT_0977</v>
      </c>
      <c r="C158" s="98"/>
      <c r="D158" s="95" t="s">
        <v>77</v>
      </c>
      <c r="F158" s="95" t="s">
        <v>78</v>
      </c>
      <c r="G158" s="95" t="s">
        <v>79</v>
      </c>
      <c r="I158" s="95" t="s">
        <v>80</v>
      </c>
      <c r="L158" s="97" t="s">
        <v>2002</v>
      </c>
      <c r="M158" s="95" t="s">
        <v>82</v>
      </c>
    </row>
    <row r="159" spans="1:13" x14ac:dyDescent="0.2">
      <c r="A159" s="95" t="s">
        <v>247</v>
      </c>
      <c r="B159" s="95" t="str">
        <f>AG$22</f>
        <v>OtsAC20NSNT_1071</v>
      </c>
      <c r="C159" s="98"/>
      <c r="D159" s="95" t="s">
        <v>77</v>
      </c>
      <c r="F159" s="95" t="s">
        <v>78</v>
      </c>
      <c r="G159" s="95" t="s">
        <v>79</v>
      </c>
      <c r="I159" s="95" t="s">
        <v>80</v>
      </c>
      <c r="L159" s="97" t="s">
        <v>2002</v>
      </c>
      <c r="M159" s="95" t="s">
        <v>82</v>
      </c>
    </row>
    <row r="160" spans="1:13" x14ac:dyDescent="0.2">
      <c r="A160" s="95" t="s">
        <v>248</v>
      </c>
      <c r="B160" s="95" t="str">
        <f>AG$12</f>
        <v>OtsAC20NSNT_0978</v>
      </c>
      <c r="C160" s="98"/>
      <c r="D160" s="95" t="s">
        <v>77</v>
      </c>
      <c r="F160" s="95" t="s">
        <v>78</v>
      </c>
      <c r="G160" s="95" t="s">
        <v>79</v>
      </c>
      <c r="I160" s="95" t="s">
        <v>80</v>
      </c>
      <c r="L160" s="97" t="s">
        <v>2002</v>
      </c>
      <c r="M160" s="95" t="s">
        <v>82</v>
      </c>
    </row>
    <row r="161" spans="1:13" x14ac:dyDescent="0.2">
      <c r="A161" s="95" t="s">
        <v>249</v>
      </c>
      <c r="B161" s="95" t="str">
        <f>AG$23</f>
        <v>OtsAC20NSNT_1072</v>
      </c>
      <c r="C161" s="98"/>
      <c r="D161" s="95" t="s">
        <v>77</v>
      </c>
      <c r="F161" s="95" t="s">
        <v>78</v>
      </c>
      <c r="G161" s="95" t="s">
        <v>79</v>
      </c>
      <c r="I161" s="95" t="s">
        <v>80</v>
      </c>
      <c r="L161" s="97" t="s">
        <v>2002</v>
      </c>
      <c r="M161" s="95" t="s">
        <v>82</v>
      </c>
    </row>
    <row r="162" spans="1:13" x14ac:dyDescent="0.2">
      <c r="A162" s="95" t="s">
        <v>250</v>
      </c>
      <c r="B162" s="95" t="str">
        <f>AG$13</f>
        <v>OtsAC20NSNT_0979</v>
      </c>
      <c r="C162" s="98"/>
      <c r="D162" s="95" t="s">
        <v>77</v>
      </c>
      <c r="F162" s="95" t="s">
        <v>78</v>
      </c>
      <c r="G162" s="95" t="s">
        <v>79</v>
      </c>
      <c r="I162" s="95" t="s">
        <v>80</v>
      </c>
      <c r="L162" s="97" t="s">
        <v>2002</v>
      </c>
      <c r="M162" s="95" t="s">
        <v>82</v>
      </c>
    </row>
    <row r="163" spans="1:13" x14ac:dyDescent="0.2">
      <c r="A163" s="95" t="s">
        <v>251</v>
      </c>
      <c r="B163" s="95" t="str">
        <f>AG$24</f>
        <v>OtsAC20NSNT_1073</v>
      </c>
      <c r="C163" s="98"/>
      <c r="D163" s="95" t="s">
        <v>77</v>
      </c>
      <c r="F163" s="95" t="s">
        <v>78</v>
      </c>
      <c r="G163" s="95" t="s">
        <v>79</v>
      </c>
      <c r="I163" s="95" t="s">
        <v>80</v>
      </c>
      <c r="L163" s="97" t="s">
        <v>2002</v>
      </c>
      <c r="M163" s="95" t="s">
        <v>82</v>
      </c>
    </row>
    <row r="164" spans="1:13" x14ac:dyDescent="0.2">
      <c r="A164" s="95" t="s">
        <v>252</v>
      </c>
      <c r="B164" s="95" t="str">
        <f>AG$14</f>
        <v>OtsAC20NSNT_0980</v>
      </c>
      <c r="C164" s="98"/>
      <c r="D164" s="95" t="s">
        <v>77</v>
      </c>
      <c r="F164" s="95" t="s">
        <v>78</v>
      </c>
      <c r="G164" s="95" t="s">
        <v>79</v>
      </c>
      <c r="I164" s="95" t="s">
        <v>80</v>
      </c>
      <c r="L164" s="97" t="s">
        <v>2002</v>
      </c>
      <c r="M164" s="95" t="s">
        <v>82</v>
      </c>
    </row>
    <row r="165" spans="1:13" x14ac:dyDescent="0.2">
      <c r="A165" s="95" t="s">
        <v>253</v>
      </c>
      <c r="B165" s="95" t="str">
        <f>AG$25</f>
        <v>OtsAC20NSNT_1074</v>
      </c>
      <c r="C165" s="98"/>
      <c r="D165" s="95" t="s">
        <v>77</v>
      </c>
      <c r="F165" s="95" t="s">
        <v>78</v>
      </c>
      <c r="G165" s="95" t="s">
        <v>79</v>
      </c>
      <c r="I165" s="95" t="s">
        <v>80</v>
      </c>
      <c r="L165" s="97" t="s">
        <v>2002</v>
      </c>
      <c r="M165" s="95" t="s">
        <v>82</v>
      </c>
    </row>
    <row r="166" spans="1:13" x14ac:dyDescent="0.2">
      <c r="A166" s="95" t="s">
        <v>254</v>
      </c>
      <c r="B166" s="97" t="str">
        <f>$U$7</f>
        <v>OtsAC20NSNT_0793</v>
      </c>
      <c r="C166" s="98"/>
      <c r="D166" s="95" t="s">
        <v>77</v>
      </c>
      <c r="F166" s="95" t="s">
        <v>78</v>
      </c>
      <c r="G166" s="95" t="s">
        <v>79</v>
      </c>
      <c r="I166" s="95" t="s">
        <v>80</v>
      </c>
      <c r="L166" s="97" t="s">
        <v>2002</v>
      </c>
      <c r="M166" s="95" t="s">
        <v>82</v>
      </c>
    </row>
    <row r="167" spans="1:13" x14ac:dyDescent="0.2">
      <c r="A167" s="95" t="s">
        <v>255</v>
      </c>
      <c r="B167" s="95" t="str">
        <f>$U$18</f>
        <v>OtsAC20NSNT_0887</v>
      </c>
      <c r="C167" s="98"/>
      <c r="D167" s="95" t="s">
        <v>77</v>
      </c>
      <c r="F167" s="95" t="s">
        <v>78</v>
      </c>
      <c r="G167" s="95" t="s">
        <v>79</v>
      </c>
      <c r="I167" s="95" t="s">
        <v>80</v>
      </c>
      <c r="L167" s="97" t="s">
        <v>2002</v>
      </c>
      <c r="M167" s="95" t="s">
        <v>82</v>
      </c>
    </row>
    <row r="168" spans="1:13" x14ac:dyDescent="0.2">
      <c r="A168" s="95" t="s">
        <v>256</v>
      </c>
      <c r="B168" s="95" t="str">
        <f>$U$8</f>
        <v>OtsAC20NSNT_0794</v>
      </c>
      <c r="C168" s="98"/>
      <c r="D168" s="95" t="s">
        <v>77</v>
      </c>
      <c r="F168" s="95" t="s">
        <v>78</v>
      </c>
      <c r="G168" s="95" t="s">
        <v>79</v>
      </c>
      <c r="I168" s="95" t="s">
        <v>80</v>
      </c>
      <c r="L168" s="97" t="s">
        <v>2002</v>
      </c>
      <c r="M168" s="95" t="s">
        <v>82</v>
      </c>
    </row>
    <row r="169" spans="1:13" x14ac:dyDescent="0.2">
      <c r="A169" s="95" t="s">
        <v>257</v>
      </c>
      <c r="B169" s="95" t="str">
        <f>$U$19</f>
        <v>OtsAC20NSNT_0888</v>
      </c>
      <c r="C169" s="98"/>
      <c r="D169" s="95" t="s">
        <v>77</v>
      </c>
      <c r="F169" s="95" t="s">
        <v>78</v>
      </c>
      <c r="G169" s="95" t="s">
        <v>79</v>
      </c>
      <c r="I169" s="95" t="s">
        <v>80</v>
      </c>
      <c r="L169" s="97" t="s">
        <v>2002</v>
      </c>
      <c r="M169" s="95" t="s">
        <v>82</v>
      </c>
    </row>
    <row r="170" spans="1:13" x14ac:dyDescent="0.2">
      <c r="A170" s="95" t="s">
        <v>258</v>
      </c>
      <c r="B170" s="97" t="str">
        <f>$U$9</f>
        <v>OtsAC20NSNT_0795</v>
      </c>
      <c r="C170" s="98"/>
      <c r="D170" s="95" t="s">
        <v>77</v>
      </c>
      <c r="F170" s="95" t="s">
        <v>78</v>
      </c>
      <c r="G170" s="95" t="s">
        <v>79</v>
      </c>
      <c r="I170" s="95" t="s">
        <v>80</v>
      </c>
      <c r="L170" s="97" t="s">
        <v>2002</v>
      </c>
      <c r="M170" s="95" t="s">
        <v>82</v>
      </c>
    </row>
    <row r="171" spans="1:13" x14ac:dyDescent="0.2">
      <c r="A171" s="95" t="s">
        <v>259</v>
      </c>
      <c r="B171" s="95" t="str">
        <f>U$20</f>
        <v>OtsAC20NSNT_0889</v>
      </c>
      <c r="C171" s="98"/>
      <c r="D171" s="95" t="s">
        <v>77</v>
      </c>
      <c r="F171" s="95" t="s">
        <v>78</v>
      </c>
      <c r="G171" s="95" t="s">
        <v>79</v>
      </c>
      <c r="I171" s="95" t="s">
        <v>80</v>
      </c>
      <c r="L171" s="97" t="s">
        <v>2002</v>
      </c>
      <c r="M171" s="95" t="s">
        <v>82</v>
      </c>
    </row>
    <row r="172" spans="1:13" x14ac:dyDescent="0.2">
      <c r="A172" s="95" t="s">
        <v>260</v>
      </c>
      <c r="B172" s="95" t="str">
        <f>U$10</f>
        <v>OtsAC20NSNT_0796</v>
      </c>
      <c r="C172" s="98"/>
      <c r="D172" s="95" t="s">
        <v>77</v>
      </c>
      <c r="F172" s="95" t="s">
        <v>78</v>
      </c>
      <c r="G172" s="95" t="s">
        <v>79</v>
      </c>
      <c r="I172" s="95" t="s">
        <v>80</v>
      </c>
      <c r="L172" s="97" t="s">
        <v>2002</v>
      </c>
      <c r="M172" s="95" t="s">
        <v>82</v>
      </c>
    </row>
    <row r="173" spans="1:13" x14ac:dyDescent="0.2">
      <c r="A173" s="95" t="s">
        <v>261</v>
      </c>
      <c r="B173" s="95" t="str">
        <f>U$21</f>
        <v>OtsAC20NSNT_0890</v>
      </c>
      <c r="C173" s="98"/>
      <c r="D173" s="95" t="s">
        <v>77</v>
      </c>
      <c r="F173" s="95" t="s">
        <v>78</v>
      </c>
      <c r="G173" s="95" t="s">
        <v>79</v>
      </c>
      <c r="I173" s="95" t="s">
        <v>80</v>
      </c>
      <c r="L173" s="97" t="s">
        <v>2002</v>
      </c>
      <c r="M173" s="95" t="s">
        <v>82</v>
      </c>
    </row>
    <row r="174" spans="1:13" x14ac:dyDescent="0.2">
      <c r="A174" s="95" t="s">
        <v>262</v>
      </c>
      <c r="B174" s="95" t="str">
        <f>U$11</f>
        <v>OtsAC20NSNT_0797</v>
      </c>
      <c r="C174" s="98"/>
      <c r="D174" s="95" t="s">
        <v>77</v>
      </c>
      <c r="F174" s="95" t="s">
        <v>78</v>
      </c>
      <c r="G174" s="95" t="s">
        <v>79</v>
      </c>
      <c r="I174" s="95" t="s">
        <v>80</v>
      </c>
      <c r="L174" s="97" t="s">
        <v>2002</v>
      </c>
      <c r="M174" s="95" t="s">
        <v>82</v>
      </c>
    </row>
    <row r="175" spans="1:13" x14ac:dyDescent="0.2">
      <c r="A175" s="95" t="s">
        <v>263</v>
      </c>
      <c r="B175" s="95" t="str">
        <f>U$22</f>
        <v>OtsAC20NSNT_0891</v>
      </c>
      <c r="C175" s="98"/>
      <c r="D175" s="95" t="s">
        <v>77</v>
      </c>
      <c r="F175" s="95" t="s">
        <v>78</v>
      </c>
      <c r="G175" s="95" t="s">
        <v>79</v>
      </c>
      <c r="I175" s="95" t="s">
        <v>80</v>
      </c>
      <c r="L175" s="97" t="s">
        <v>2002</v>
      </c>
      <c r="M175" s="95" t="s">
        <v>82</v>
      </c>
    </row>
    <row r="176" spans="1:13" x14ac:dyDescent="0.2">
      <c r="A176" s="95" t="s">
        <v>264</v>
      </c>
      <c r="B176" s="95" t="str">
        <f>U$12</f>
        <v>OtsAC20NSNT_0798</v>
      </c>
      <c r="C176" s="98"/>
      <c r="D176" s="95" t="s">
        <v>77</v>
      </c>
      <c r="F176" s="95" t="s">
        <v>78</v>
      </c>
      <c r="G176" s="95" t="s">
        <v>79</v>
      </c>
      <c r="I176" s="95" t="s">
        <v>80</v>
      </c>
      <c r="L176" s="97" t="s">
        <v>2002</v>
      </c>
      <c r="M176" s="95" t="s">
        <v>82</v>
      </c>
    </row>
    <row r="177" spans="1:13" x14ac:dyDescent="0.2">
      <c r="A177" s="95" t="s">
        <v>265</v>
      </c>
      <c r="B177" s="95" t="str">
        <f>U$23</f>
        <v>OtsAC20NSNT_0892</v>
      </c>
      <c r="C177" s="98"/>
      <c r="D177" s="95" t="s">
        <v>77</v>
      </c>
      <c r="F177" s="95" t="s">
        <v>78</v>
      </c>
      <c r="G177" s="95" t="s">
        <v>79</v>
      </c>
      <c r="I177" s="95" t="s">
        <v>80</v>
      </c>
      <c r="L177" s="97" t="s">
        <v>2002</v>
      </c>
      <c r="M177" s="95" t="s">
        <v>82</v>
      </c>
    </row>
    <row r="178" spans="1:13" x14ac:dyDescent="0.2">
      <c r="A178" s="95" t="s">
        <v>266</v>
      </c>
      <c r="B178" s="95" t="str">
        <f>U$13</f>
        <v>OtsAC20NSNT_0799</v>
      </c>
      <c r="C178" s="98"/>
      <c r="D178" s="95" t="s">
        <v>77</v>
      </c>
      <c r="F178" s="95" t="s">
        <v>78</v>
      </c>
      <c r="G178" s="95" t="s">
        <v>79</v>
      </c>
      <c r="I178" s="95" t="s">
        <v>80</v>
      </c>
      <c r="L178" s="97" t="s">
        <v>2002</v>
      </c>
      <c r="M178" s="95" t="s">
        <v>82</v>
      </c>
    </row>
    <row r="179" spans="1:13" x14ac:dyDescent="0.2">
      <c r="A179" s="95" t="s">
        <v>267</v>
      </c>
      <c r="B179" s="95" t="str">
        <f>U$24</f>
        <v>OtsAC20NSNT_0893</v>
      </c>
      <c r="C179" s="98"/>
      <c r="D179" s="95" t="s">
        <v>77</v>
      </c>
      <c r="F179" s="95" t="s">
        <v>78</v>
      </c>
      <c r="G179" s="95" t="s">
        <v>79</v>
      </c>
      <c r="I179" s="95" t="s">
        <v>80</v>
      </c>
      <c r="L179" s="97" t="s">
        <v>2002</v>
      </c>
      <c r="M179" s="95" t="s">
        <v>82</v>
      </c>
    </row>
    <row r="180" spans="1:13" x14ac:dyDescent="0.2">
      <c r="A180" s="95" t="s">
        <v>268</v>
      </c>
      <c r="B180" s="95" t="str">
        <f>U$14</f>
        <v>OtsAC20NSNT_0800</v>
      </c>
      <c r="C180" s="98"/>
      <c r="D180" s="95" t="s">
        <v>77</v>
      </c>
      <c r="F180" s="95" t="s">
        <v>78</v>
      </c>
      <c r="G180" s="95" t="s">
        <v>79</v>
      </c>
      <c r="I180" s="95" t="s">
        <v>80</v>
      </c>
      <c r="L180" s="97" t="s">
        <v>2002</v>
      </c>
      <c r="M180" s="95" t="s">
        <v>82</v>
      </c>
    </row>
    <row r="181" spans="1:13" x14ac:dyDescent="0.2">
      <c r="A181" s="95" t="s">
        <v>269</v>
      </c>
      <c r="B181" s="95" t="str">
        <f>U$25</f>
        <v>OtsAC20NSNT_0894</v>
      </c>
      <c r="C181" s="98"/>
      <c r="D181" s="95" t="s">
        <v>77</v>
      </c>
      <c r="F181" s="95" t="s">
        <v>78</v>
      </c>
      <c r="G181" s="95" t="s">
        <v>79</v>
      </c>
      <c r="I181" s="95" t="s">
        <v>80</v>
      </c>
      <c r="L181" s="97" t="s">
        <v>2002</v>
      </c>
      <c r="M181" s="95" t="s">
        <v>82</v>
      </c>
    </row>
    <row r="182" spans="1:13" x14ac:dyDescent="0.2">
      <c r="A182" s="95" t="s">
        <v>270</v>
      </c>
      <c r="B182" s="95" t="str">
        <f>AH$7</f>
        <v>OtsAC20NSNT_0981</v>
      </c>
      <c r="C182" s="98"/>
      <c r="D182" s="95" t="s">
        <v>77</v>
      </c>
      <c r="F182" s="95" t="s">
        <v>78</v>
      </c>
      <c r="G182" s="95" t="s">
        <v>79</v>
      </c>
      <c r="I182" s="95" t="s">
        <v>80</v>
      </c>
      <c r="L182" s="97" t="s">
        <v>2002</v>
      </c>
      <c r="M182" s="95" t="s">
        <v>82</v>
      </c>
    </row>
    <row r="183" spans="1:13" x14ac:dyDescent="0.2">
      <c r="A183" s="95" t="s">
        <v>271</v>
      </c>
      <c r="B183" s="95" t="str">
        <f>AH$18</f>
        <v>OtsAC20NSNT_1075</v>
      </c>
      <c r="C183" s="98"/>
      <c r="D183" s="95" t="s">
        <v>77</v>
      </c>
      <c r="F183" s="95" t="s">
        <v>78</v>
      </c>
      <c r="G183" s="95" t="s">
        <v>79</v>
      </c>
      <c r="I183" s="95" t="s">
        <v>80</v>
      </c>
      <c r="L183" s="97" t="s">
        <v>2002</v>
      </c>
      <c r="M183" s="95" t="s">
        <v>82</v>
      </c>
    </row>
    <row r="184" spans="1:13" x14ac:dyDescent="0.2">
      <c r="A184" s="95" t="s">
        <v>272</v>
      </c>
      <c r="B184" s="95" t="str">
        <f>AH$8</f>
        <v>OtsAC20NSNT_0982</v>
      </c>
      <c r="C184" s="98"/>
      <c r="D184" s="95" t="s">
        <v>77</v>
      </c>
      <c r="F184" s="95" t="s">
        <v>78</v>
      </c>
      <c r="G184" s="95" t="s">
        <v>79</v>
      </c>
      <c r="I184" s="95" t="s">
        <v>80</v>
      </c>
      <c r="L184" s="97" t="s">
        <v>2002</v>
      </c>
      <c r="M184" s="95" t="s">
        <v>82</v>
      </c>
    </row>
    <row r="185" spans="1:13" x14ac:dyDescent="0.2">
      <c r="A185" s="95" t="s">
        <v>273</v>
      </c>
      <c r="B185" s="95" t="str">
        <f>AH$19</f>
        <v>OtsAC20NSNT_1076</v>
      </c>
      <c r="C185" s="98"/>
      <c r="D185" s="95" t="s">
        <v>77</v>
      </c>
      <c r="F185" s="95" t="s">
        <v>78</v>
      </c>
      <c r="G185" s="95" t="s">
        <v>79</v>
      </c>
      <c r="I185" s="95" t="s">
        <v>80</v>
      </c>
      <c r="L185" s="97" t="s">
        <v>2002</v>
      </c>
      <c r="M185" s="95" t="s">
        <v>82</v>
      </c>
    </row>
    <row r="186" spans="1:13" x14ac:dyDescent="0.2">
      <c r="A186" s="95" t="s">
        <v>274</v>
      </c>
      <c r="B186" s="95" t="str">
        <f>AH$9</f>
        <v>OtsAC20NSNT_0983</v>
      </c>
      <c r="C186" s="98"/>
      <c r="D186" s="95" t="s">
        <v>77</v>
      </c>
      <c r="F186" s="95" t="s">
        <v>78</v>
      </c>
      <c r="G186" s="95" t="s">
        <v>79</v>
      </c>
      <c r="I186" s="95" t="s">
        <v>80</v>
      </c>
      <c r="L186" s="97" t="s">
        <v>2002</v>
      </c>
      <c r="M186" s="95" t="s">
        <v>82</v>
      </c>
    </row>
    <row r="187" spans="1:13" x14ac:dyDescent="0.2">
      <c r="A187" s="95" t="s">
        <v>275</v>
      </c>
      <c r="B187" s="95" t="str">
        <f>AH$20</f>
        <v>OtsAC20NSNT_1077</v>
      </c>
      <c r="C187" s="98"/>
      <c r="D187" s="95" t="s">
        <v>77</v>
      </c>
      <c r="F187" s="95" t="s">
        <v>78</v>
      </c>
      <c r="G187" s="95" t="s">
        <v>79</v>
      </c>
      <c r="I187" s="95" t="s">
        <v>80</v>
      </c>
      <c r="L187" s="97" t="s">
        <v>2002</v>
      </c>
      <c r="M187" s="95" t="s">
        <v>82</v>
      </c>
    </row>
    <row r="188" spans="1:13" x14ac:dyDescent="0.2">
      <c r="A188" s="95" t="s">
        <v>276</v>
      </c>
      <c r="B188" s="95" t="str">
        <f>AH$10</f>
        <v>OtsAC20NSNT_0984</v>
      </c>
      <c r="C188" s="98"/>
      <c r="D188" s="95" t="s">
        <v>77</v>
      </c>
      <c r="F188" s="95" t="s">
        <v>78</v>
      </c>
      <c r="G188" s="95" t="s">
        <v>79</v>
      </c>
      <c r="I188" s="95" t="s">
        <v>80</v>
      </c>
      <c r="L188" s="97" t="s">
        <v>2002</v>
      </c>
      <c r="M188" s="95" t="s">
        <v>82</v>
      </c>
    </row>
    <row r="189" spans="1:13" x14ac:dyDescent="0.2">
      <c r="A189" s="95" t="s">
        <v>277</v>
      </c>
      <c r="B189" s="95" t="str">
        <f>AH$21</f>
        <v>OtsAC20NSNT_1078</v>
      </c>
      <c r="C189" s="98"/>
      <c r="D189" s="95" t="s">
        <v>77</v>
      </c>
      <c r="F189" s="95" t="s">
        <v>78</v>
      </c>
      <c r="G189" s="95" t="s">
        <v>79</v>
      </c>
      <c r="I189" s="95" t="s">
        <v>80</v>
      </c>
      <c r="L189" s="97" t="s">
        <v>2002</v>
      </c>
      <c r="M189" s="95" t="s">
        <v>82</v>
      </c>
    </row>
    <row r="190" spans="1:13" x14ac:dyDescent="0.2">
      <c r="A190" s="95" t="s">
        <v>278</v>
      </c>
      <c r="B190" s="95" t="str">
        <f>AH$11</f>
        <v>OtsAC20NSNT_0985</v>
      </c>
      <c r="C190" s="98"/>
      <c r="D190" s="95" t="s">
        <v>77</v>
      </c>
      <c r="F190" s="95" t="s">
        <v>78</v>
      </c>
      <c r="G190" s="95" t="s">
        <v>79</v>
      </c>
      <c r="I190" s="95" t="s">
        <v>80</v>
      </c>
      <c r="L190" s="97" t="s">
        <v>2002</v>
      </c>
      <c r="M190" s="95" t="s">
        <v>82</v>
      </c>
    </row>
    <row r="191" spans="1:13" x14ac:dyDescent="0.2">
      <c r="A191" s="95" t="s">
        <v>279</v>
      </c>
      <c r="B191" s="95" t="str">
        <f>AH$22</f>
        <v>OtsAC20NSNT_1079</v>
      </c>
      <c r="C191" s="98"/>
      <c r="D191" s="95" t="s">
        <v>77</v>
      </c>
      <c r="F191" s="95" t="s">
        <v>78</v>
      </c>
      <c r="G191" s="95" t="s">
        <v>79</v>
      </c>
      <c r="I191" s="95" t="s">
        <v>80</v>
      </c>
      <c r="L191" s="97" t="s">
        <v>2002</v>
      </c>
      <c r="M191" s="95" t="s">
        <v>82</v>
      </c>
    </row>
    <row r="192" spans="1:13" x14ac:dyDescent="0.2">
      <c r="A192" s="95" t="s">
        <v>280</v>
      </c>
      <c r="B192" s="95" t="str">
        <f>AH$12</f>
        <v>OtsAC20NSNT_0986</v>
      </c>
      <c r="C192" s="98"/>
      <c r="D192" s="95" t="s">
        <v>77</v>
      </c>
      <c r="F192" s="95" t="s">
        <v>78</v>
      </c>
      <c r="G192" s="95" t="s">
        <v>79</v>
      </c>
      <c r="I192" s="95" t="s">
        <v>80</v>
      </c>
      <c r="L192" s="97" t="s">
        <v>2002</v>
      </c>
      <c r="M192" s="95" t="s">
        <v>82</v>
      </c>
    </row>
    <row r="193" spans="1:13" x14ac:dyDescent="0.2">
      <c r="A193" s="95" t="s">
        <v>281</v>
      </c>
      <c r="B193" s="95" t="str">
        <f>AH$23</f>
        <v>OtsAC20NSNT_1080</v>
      </c>
      <c r="C193" s="98"/>
      <c r="D193" s="95" t="s">
        <v>77</v>
      </c>
      <c r="F193" s="95" t="s">
        <v>78</v>
      </c>
      <c r="G193" s="95" t="s">
        <v>79</v>
      </c>
      <c r="I193" s="95" t="s">
        <v>80</v>
      </c>
      <c r="L193" s="97" t="s">
        <v>2002</v>
      </c>
      <c r="M193" s="95" t="s">
        <v>82</v>
      </c>
    </row>
    <row r="194" spans="1:13" x14ac:dyDescent="0.2">
      <c r="A194" s="95" t="s">
        <v>282</v>
      </c>
      <c r="B194" s="95" t="str">
        <f>AH$13</f>
        <v>OtsAC20NSNT_0987</v>
      </c>
      <c r="C194" s="98"/>
      <c r="D194" s="95" t="s">
        <v>77</v>
      </c>
      <c r="F194" s="95" t="s">
        <v>78</v>
      </c>
      <c r="G194" s="95" t="s">
        <v>79</v>
      </c>
      <c r="I194" s="95" t="s">
        <v>80</v>
      </c>
      <c r="L194" s="97" t="s">
        <v>2002</v>
      </c>
      <c r="M194" s="95" t="s">
        <v>82</v>
      </c>
    </row>
    <row r="195" spans="1:13" x14ac:dyDescent="0.2">
      <c r="A195" s="95" t="s">
        <v>283</v>
      </c>
      <c r="B195" s="95" t="str">
        <f>AH$24</f>
        <v>OtsAC20NSNT_1081</v>
      </c>
      <c r="C195" s="98"/>
      <c r="D195" s="95" t="s">
        <v>77</v>
      </c>
      <c r="F195" s="95" t="s">
        <v>78</v>
      </c>
      <c r="G195" s="95" t="s">
        <v>79</v>
      </c>
      <c r="I195" s="95" t="s">
        <v>80</v>
      </c>
      <c r="L195" s="97" t="s">
        <v>2002</v>
      </c>
      <c r="M195" s="95" t="s">
        <v>82</v>
      </c>
    </row>
    <row r="196" spans="1:13" x14ac:dyDescent="0.2">
      <c r="A196" s="95" t="s">
        <v>284</v>
      </c>
      <c r="B196" s="95" t="str">
        <f>AH$14</f>
        <v>OtsAC20NSNT_0988</v>
      </c>
      <c r="C196" s="98"/>
      <c r="D196" s="95" t="s">
        <v>77</v>
      </c>
      <c r="F196" s="95" t="s">
        <v>78</v>
      </c>
      <c r="G196" s="95" t="s">
        <v>79</v>
      </c>
      <c r="I196" s="95" t="s">
        <v>80</v>
      </c>
      <c r="L196" s="97" t="s">
        <v>2002</v>
      </c>
      <c r="M196" s="95" t="s">
        <v>82</v>
      </c>
    </row>
    <row r="197" spans="1:13" x14ac:dyDescent="0.2">
      <c r="A197" s="95" t="s">
        <v>285</v>
      </c>
      <c r="B197" s="95" t="str">
        <f>AH$25</f>
        <v>OtsAC20NSNT_1082</v>
      </c>
      <c r="C197" s="98"/>
      <c r="D197" s="95" t="s">
        <v>77</v>
      </c>
      <c r="F197" s="95" t="s">
        <v>78</v>
      </c>
      <c r="G197" s="95" t="s">
        <v>79</v>
      </c>
      <c r="I197" s="95" t="s">
        <v>80</v>
      </c>
      <c r="L197" s="97" t="s">
        <v>2002</v>
      </c>
      <c r="M197" s="95" t="s">
        <v>82</v>
      </c>
    </row>
    <row r="198" spans="1:13" x14ac:dyDescent="0.2">
      <c r="A198" s="95" t="s">
        <v>286</v>
      </c>
      <c r="B198" s="97" t="str">
        <f>$V$7</f>
        <v>OtsAC20NSNT_0801</v>
      </c>
      <c r="C198" s="98"/>
      <c r="D198" s="95" t="s">
        <v>77</v>
      </c>
      <c r="F198" s="95" t="s">
        <v>78</v>
      </c>
      <c r="G198" s="95" t="s">
        <v>79</v>
      </c>
      <c r="I198" s="95" t="s">
        <v>80</v>
      </c>
      <c r="L198" s="97" t="s">
        <v>2002</v>
      </c>
      <c r="M198" s="95" t="s">
        <v>82</v>
      </c>
    </row>
    <row r="199" spans="1:13" x14ac:dyDescent="0.2">
      <c r="A199" s="95" t="s">
        <v>287</v>
      </c>
      <c r="B199" s="95" t="str">
        <f>$V$18</f>
        <v>OtsAC20NSNT_0895</v>
      </c>
      <c r="C199" s="98"/>
      <c r="D199" s="95" t="s">
        <v>77</v>
      </c>
      <c r="F199" s="95" t="s">
        <v>78</v>
      </c>
      <c r="G199" s="95" t="s">
        <v>79</v>
      </c>
      <c r="I199" s="95" t="s">
        <v>80</v>
      </c>
      <c r="L199" s="97" t="s">
        <v>2002</v>
      </c>
      <c r="M199" s="95" t="s">
        <v>82</v>
      </c>
    </row>
    <row r="200" spans="1:13" x14ac:dyDescent="0.2">
      <c r="A200" s="95" t="s">
        <v>288</v>
      </c>
      <c r="B200" s="95" t="str">
        <f>$V$8</f>
        <v>OtsAC20NSNT_0802</v>
      </c>
      <c r="C200" s="98"/>
      <c r="D200" s="95" t="s">
        <v>77</v>
      </c>
      <c r="F200" s="95" t="s">
        <v>78</v>
      </c>
      <c r="G200" s="95" t="s">
        <v>79</v>
      </c>
      <c r="I200" s="95" t="s">
        <v>80</v>
      </c>
      <c r="L200" s="97" t="s">
        <v>2002</v>
      </c>
      <c r="M200" s="95" t="s">
        <v>82</v>
      </c>
    </row>
    <row r="201" spans="1:13" x14ac:dyDescent="0.2">
      <c r="A201" s="95" t="s">
        <v>289</v>
      </c>
      <c r="B201" s="95" t="str">
        <f>$V$19</f>
        <v>OtsAC20NSNT_0896</v>
      </c>
      <c r="C201" s="98"/>
      <c r="D201" s="95" t="s">
        <v>77</v>
      </c>
      <c r="F201" s="95" t="s">
        <v>78</v>
      </c>
      <c r="G201" s="95" t="s">
        <v>79</v>
      </c>
      <c r="I201" s="95" t="s">
        <v>80</v>
      </c>
      <c r="L201" s="97" t="s">
        <v>2002</v>
      </c>
      <c r="M201" s="95" t="s">
        <v>82</v>
      </c>
    </row>
    <row r="202" spans="1:13" x14ac:dyDescent="0.2">
      <c r="A202" s="95" t="s">
        <v>290</v>
      </c>
      <c r="B202" s="97" t="str">
        <f>$V$9</f>
        <v>OtsAC20NSNT_0803</v>
      </c>
      <c r="C202" s="98"/>
      <c r="D202" s="95" t="s">
        <v>77</v>
      </c>
      <c r="F202" s="95" t="s">
        <v>78</v>
      </c>
      <c r="G202" s="95" t="s">
        <v>79</v>
      </c>
      <c r="I202" s="95" t="s">
        <v>80</v>
      </c>
      <c r="L202" s="97" t="s">
        <v>2002</v>
      </c>
      <c r="M202" s="95" t="s">
        <v>82</v>
      </c>
    </row>
    <row r="203" spans="1:13" x14ac:dyDescent="0.2">
      <c r="A203" s="95" t="s">
        <v>291</v>
      </c>
      <c r="B203" s="95" t="str">
        <f>V$20</f>
        <v>OtsAC20NSNT_0897</v>
      </c>
      <c r="C203" s="98"/>
      <c r="D203" s="95" t="s">
        <v>77</v>
      </c>
      <c r="F203" s="95" t="s">
        <v>78</v>
      </c>
      <c r="G203" s="95" t="s">
        <v>79</v>
      </c>
      <c r="I203" s="95" t="s">
        <v>80</v>
      </c>
      <c r="L203" s="97" t="s">
        <v>2002</v>
      </c>
      <c r="M203" s="95" t="s">
        <v>82</v>
      </c>
    </row>
    <row r="204" spans="1:13" x14ac:dyDescent="0.2">
      <c r="A204" s="95" t="s">
        <v>292</v>
      </c>
      <c r="B204" s="95" t="str">
        <f>V$10</f>
        <v>OtsAC20NSNT_0804</v>
      </c>
      <c r="C204" s="98"/>
      <c r="D204" s="95" t="s">
        <v>77</v>
      </c>
      <c r="F204" s="95" t="s">
        <v>78</v>
      </c>
      <c r="G204" s="95" t="s">
        <v>79</v>
      </c>
      <c r="I204" s="95" t="s">
        <v>80</v>
      </c>
      <c r="L204" s="97" t="s">
        <v>2002</v>
      </c>
      <c r="M204" s="95" t="s">
        <v>82</v>
      </c>
    </row>
    <row r="205" spans="1:13" x14ac:dyDescent="0.2">
      <c r="A205" s="95" t="s">
        <v>293</v>
      </c>
      <c r="B205" s="95" t="str">
        <f>V$21</f>
        <v>OtsAC20NSNT_0898</v>
      </c>
      <c r="C205" s="98"/>
      <c r="D205" s="95" t="s">
        <v>77</v>
      </c>
      <c r="F205" s="95" t="s">
        <v>78</v>
      </c>
      <c r="G205" s="95" t="s">
        <v>79</v>
      </c>
      <c r="I205" s="95" t="s">
        <v>80</v>
      </c>
      <c r="L205" s="97" t="s">
        <v>2002</v>
      </c>
      <c r="M205" s="95" t="s">
        <v>82</v>
      </c>
    </row>
    <row r="206" spans="1:13" x14ac:dyDescent="0.2">
      <c r="A206" s="95" t="s">
        <v>294</v>
      </c>
      <c r="B206" s="95" t="str">
        <f>V$11</f>
        <v>OtsAC20NSNT_0805</v>
      </c>
      <c r="C206" s="98"/>
      <c r="D206" s="95" t="s">
        <v>77</v>
      </c>
      <c r="F206" s="95" t="s">
        <v>78</v>
      </c>
      <c r="G206" s="95" t="s">
        <v>79</v>
      </c>
      <c r="I206" s="95" t="s">
        <v>80</v>
      </c>
      <c r="L206" s="97" t="s">
        <v>2002</v>
      </c>
      <c r="M206" s="95" t="s">
        <v>82</v>
      </c>
    </row>
    <row r="207" spans="1:13" x14ac:dyDescent="0.2">
      <c r="A207" s="95" t="s">
        <v>295</v>
      </c>
      <c r="B207" s="95" t="str">
        <f>V$22</f>
        <v>OtsAC20NSNT_0899</v>
      </c>
      <c r="C207" s="98"/>
      <c r="D207" s="95" t="s">
        <v>77</v>
      </c>
      <c r="F207" s="95" t="s">
        <v>78</v>
      </c>
      <c r="G207" s="95" t="s">
        <v>79</v>
      </c>
      <c r="I207" s="95" t="s">
        <v>80</v>
      </c>
      <c r="L207" s="97" t="s">
        <v>2002</v>
      </c>
      <c r="M207" s="95" t="s">
        <v>82</v>
      </c>
    </row>
    <row r="208" spans="1:13" x14ac:dyDescent="0.2">
      <c r="A208" s="95" t="s">
        <v>296</v>
      </c>
      <c r="B208" s="95" t="str">
        <f>V$12</f>
        <v>OtsAC20NSNT_0806</v>
      </c>
      <c r="C208" s="98"/>
      <c r="D208" s="95" t="s">
        <v>77</v>
      </c>
      <c r="F208" s="95" t="s">
        <v>78</v>
      </c>
      <c r="G208" s="95" t="s">
        <v>79</v>
      </c>
      <c r="I208" s="95" t="s">
        <v>80</v>
      </c>
      <c r="L208" s="97" t="s">
        <v>2002</v>
      </c>
      <c r="M208" s="95" t="s">
        <v>82</v>
      </c>
    </row>
    <row r="209" spans="1:13" x14ac:dyDescent="0.2">
      <c r="A209" s="95" t="s">
        <v>297</v>
      </c>
      <c r="B209" s="95" t="str">
        <f>V$23</f>
        <v>OtsAC20NSNT_0900</v>
      </c>
      <c r="C209" s="98"/>
      <c r="D209" s="95" t="s">
        <v>77</v>
      </c>
      <c r="F209" s="95" t="s">
        <v>78</v>
      </c>
      <c r="G209" s="95" t="s">
        <v>79</v>
      </c>
      <c r="I209" s="95" t="s">
        <v>80</v>
      </c>
      <c r="L209" s="97" t="s">
        <v>2002</v>
      </c>
      <c r="M209" s="95" t="s">
        <v>82</v>
      </c>
    </row>
    <row r="210" spans="1:13" x14ac:dyDescent="0.2">
      <c r="A210" s="95" t="s">
        <v>298</v>
      </c>
      <c r="B210" s="95" t="str">
        <f>V$13</f>
        <v>OtsAC20NSNT_0807</v>
      </c>
      <c r="C210" s="98"/>
      <c r="D210" s="95" t="s">
        <v>77</v>
      </c>
      <c r="F210" s="95" t="s">
        <v>78</v>
      </c>
      <c r="G210" s="95" t="s">
        <v>79</v>
      </c>
      <c r="I210" s="95" t="s">
        <v>80</v>
      </c>
      <c r="L210" s="97" t="s">
        <v>2002</v>
      </c>
      <c r="M210" s="95" t="s">
        <v>82</v>
      </c>
    </row>
    <row r="211" spans="1:13" x14ac:dyDescent="0.2">
      <c r="A211" s="95" t="s">
        <v>299</v>
      </c>
      <c r="B211" s="95" t="str">
        <f>V$24</f>
        <v>OtsAC20NSNT_0901</v>
      </c>
      <c r="C211" s="98"/>
      <c r="D211" s="95" t="s">
        <v>77</v>
      </c>
      <c r="F211" s="95" t="s">
        <v>78</v>
      </c>
      <c r="G211" s="95" t="s">
        <v>79</v>
      </c>
      <c r="I211" s="95" t="s">
        <v>80</v>
      </c>
      <c r="L211" s="97" t="s">
        <v>2002</v>
      </c>
      <c r="M211" s="95" t="s">
        <v>82</v>
      </c>
    </row>
    <row r="212" spans="1:13" x14ac:dyDescent="0.2">
      <c r="A212" s="95" t="s">
        <v>300</v>
      </c>
      <c r="B212" s="95" t="str">
        <f>V$14</f>
        <v>OtsAC20NSNT_0808</v>
      </c>
      <c r="C212" s="98"/>
      <c r="D212" s="95" t="s">
        <v>77</v>
      </c>
      <c r="F212" s="95" t="s">
        <v>78</v>
      </c>
      <c r="G212" s="95" t="s">
        <v>79</v>
      </c>
      <c r="I212" s="95" t="s">
        <v>80</v>
      </c>
      <c r="L212" s="97" t="s">
        <v>2002</v>
      </c>
      <c r="M212" s="95" t="s">
        <v>82</v>
      </c>
    </row>
    <row r="213" spans="1:13" x14ac:dyDescent="0.2">
      <c r="A213" s="95" t="s">
        <v>301</v>
      </c>
      <c r="B213" s="95" t="str">
        <f>V$25</f>
        <v>OtsAC20NSNT_0902</v>
      </c>
      <c r="C213" s="98"/>
      <c r="D213" s="95" t="s">
        <v>77</v>
      </c>
      <c r="F213" s="95" t="s">
        <v>78</v>
      </c>
      <c r="G213" s="95" t="s">
        <v>79</v>
      </c>
      <c r="I213" s="95" t="s">
        <v>80</v>
      </c>
      <c r="L213" s="97" t="s">
        <v>2002</v>
      </c>
      <c r="M213" s="95" t="s">
        <v>82</v>
      </c>
    </row>
    <row r="214" spans="1:13" x14ac:dyDescent="0.2">
      <c r="A214" s="95" t="s">
        <v>302</v>
      </c>
      <c r="B214" s="95" t="str">
        <f>AI$7</f>
        <v>OtsAC20NSNT_0989</v>
      </c>
      <c r="C214" s="98"/>
      <c r="D214" s="95" t="s">
        <v>77</v>
      </c>
      <c r="F214" s="95" t="s">
        <v>78</v>
      </c>
      <c r="G214" s="95" t="s">
        <v>79</v>
      </c>
      <c r="I214" s="95" t="s">
        <v>80</v>
      </c>
      <c r="L214" s="97" t="s">
        <v>2002</v>
      </c>
      <c r="M214" s="95" t="s">
        <v>82</v>
      </c>
    </row>
    <row r="215" spans="1:13" x14ac:dyDescent="0.2">
      <c r="A215" s="95" t="s">
        <v>303</v>
      </c>
      <c r="B215" s="95" t="str">
        <f>AI$18</f>
        <v>OtsAC20NSNT_1083</v>
      </c>
      <c r="C215" s="98"/>
      <c r="D215" s="95" t="s">
        <v>77</v>
      </c>
      <c r="F215" s="95" t="s">
        <v>78</v>
      </c>
      <c r="G215" s="95" t="s">
        <v>79</v>
      </c>
      <c r="I215" s="95" t="s">
        <v>80</v>
      </c>
      <c r="L215" s="97" t="s">
        <v>2002</v>
      </c>
      <c r="M215" s="95" t="s">
        <v>82</v>
      </c>
    </row>
    <row r="216" spans="1:13" x14ac:dyDescent="0.2">
      <c r="A216" s="95" t="s">
        <v>304</v>
      </c>
      <c r="B216" s="95" t="str">
        <f>AI$8</f>
        <v>OtsAC20NSNT_0990</v>
      </c>
      <c r="C216" s="98"/>
      <c r="D216" s="95" t="s">
        <v>77</v>
      </c>
      <c r="F216" s="95" t="s">
        <v>78</v>
      </c>
      <c r="G216" s="95" t="s">
        <v>79</v>
      </c>
      <c r="I216" s="95" t="s">
        <v>80</v>
      </c>
      <c r="L216" s="97" t="s">
        <v>2002</v>
      </c>
      <c r="M216" s="95" t="s">
        <v>82</v>
      </c>
    </row>
    <row r="217" spans="1:13" x14ac:dyDescent="0.2">
      <c r="A217" s="95" t="s">
        <v>305</v>
      </c>
      <c r="B217" s="95" t="str">
        <f>AI$19</f>
        <v>OtsAC20NSNT_1084</v>
      </c>
      <c r="C217" s="98"/>
      <c r="D217" s="95" t="s">
        <v>77</v>
      </c>
      <c r="F217" s="95" t="s">
        <v>78</v>
      </c>
      <c r="G217" s="95" t="s">
        <v>79</v>
      </c>
      <c r="I217" s="95" t="s">
        <v>80</v>
      </c>
      <c r="L217" s="97" t="s">
        <v>2002</v>
      </c>
      <c r="M217" s="95" t="s">
        <v>82</v>
      </c>
    </row>
    <row r="218" spans="1:13" x14ac:dyDescent="0.2">
      <c r="A218" s="95" t="s">
        <v>306</v>
      </c>
      <c r="B218" s="95" t="str">
        <f>AI$9</f>
        <v>OtsAC20NSNT_0991</v>
      </c>
      <c r="C218" s="98"/>
      <c r="D218" s="95" t="s">
        <v>77</v>
      </c>
      <c r="F218" s="95" t="s">
        <v>78</v>
      </c>
      <c r="G218" s="95" t="s">
        <v>79</v>
      </c>
      <c r="I218" s="95" t="s">
        <v>80</v>
      </c>
      <c r="L218" s="97" t="s">
        <v>2002</v>
      </c>
      <c r="M218" s="95" t="s">
        <v>82</v>
      </c>
    </row>
    <row r="219" spans="1:13" x14ac:dyDescent="0.2">
      <c r="A219" s="95" t="s">
        <v>307</v>
      </c>
      <c r="B219" s="95" t="str">
        <f>AI$20</f>
        <v>OtsAC20NSNT_1085</v>
      </c>
      <c r="C219" s="98"/>
      <c r="D219" s="95" t="s">
        <v>77</v>
      </c>
      <c r="F219" s="95" t="s">
        <v>78</v>
      </c>
      <c r="G219" s="95" t="s">
        <v>79</v>
      </c>
      <c r="I219" s="95" t="s">
        <v>80</v>
      </c>
      <c r="L219" s="97" t="s">
        <v>2002</v>
      </c>
      <c r="M219" s="95" t="s">
        <v>82</v>
      </c>
    </row>
    <row r="220" spans="1:13" x14ac:dyDescent="0.2">
      <c r="A220" s="95" t="s">
        <v>308</v>
      </c>
      <c r="B220" s="95" t="str">
        <f>AI$10</f>
        <v>OtsAC20NSNT_0992</v>
      </c>
      <c r="C220" s="98"/>
      <c r="D220" s="95" t="s">
        <v>77</v>
      </c>
      <c r="F220" s="95" t="s">
        <v>78</v>
      </c>
      <c r="G220" s="95" t="s">
        <v>79</v>
      </c>
      <c r="I220" s="95" t="s">
        <v>80</v>
      </c>
      <c r="L220" s="97" t="s">
        <v>2002</v>
      </c>
      <c r="M220" s="95" t="s">
        <v>82</v>
      </c>
    </row>
    <row r="221" spans="1:13" x14ac:dyDescent="0.2">
      <c r="A221" s="95" t="s">
        <v>309</v>
      </c>
      <c r="B221" s="95" t="str">
        <f>AI$21</f>
        <v>OtsAC20NSNT_1086</v>
      </c>
      <c r="C221" s="98"/>
      <c r="D221" s="95" t="s">
        <v>77</v>
      </c>
      <c r="F221" s="95" t="s">
        <v>78</v>
      </c>
      <c r="G221" s="95" t="s">
        <v>79</v>
      </c>
      <c r="I221" s="95" t="s">
        <v>80</v>
      </c>
      <c r="L221" s="97" t="s">
        <v>2002</v>
      </c>
      <c r="M221" s="95" t="s">
        <v>82</v>
      </c>
    </row>
    <row r="222" spans="1:13" x14ac:dyDescent="0.2">
      <c r="A222" s="95" t="s">
        <v>310</v>
      </c>
      <c r="B222" s="95" t="str">
        <f>AI$11</f>
        <v>OtsAC20NSNT_0993</v>
      </c>
      <c r="C222" s="98"/>
      <c r="D222" s="95" t="s">
        <v>77</v>
      </c>
      <c r="F222" s="95" t="s">
        <v>78</v>
      </c>
      <c r="G222" s="95" t="s">
        <v>79</v>
      </c>
      <c r="I222" s="95" t="s">
        <v>80</v>
      </c>
      <c r="L222" s="97" t="s">
        <v>2002</v>
      </c>
      <c r="M222" s="95" t="s">
        <v>82</v>
      </c>
    </row>
    <row r="223" spans="1:13" x14ac:dyDescent="0.2">
      <c r="A223" s="95" t="s">
        <v>311</v>
      </c>
      <c r="B223" s="95" t="str">
        <f>AI$22</f>
        <v>OtsAC20NSNT_1087</v>
      </c>
      <c r="C223" s="98"/>
      <c r="D223" s="95" t="s">
        <v>77</v>
      </c>
      <c r="F223" s="95" t="s">
        <v>78</v>
      </c>
      <c r="G223" s="95" t="s">
        <v>79</v>
      </c>
      <c r="I223" s="95" t="s">
        <v>80</v>
      </c>
      <c r="L223" s="97" t="s">
        <v>2002</v>
      </c>
      <c r="M223" s="95" t="s">
        <v>82</v>
      </c>
    </row>
    <row r="224" spans="1:13" x14ac:dyDescent="0.2">
      <c r="A224" s="95" t="s">
        <v>312</v>
      </c>
      <c r="B224" s="95" t="str">
        <f>AI$12</f>
        <v>OtsAC20NSNT_0994</v>
      </c>
      <c r="C224" s="98"/>
      <c r="D224" s="95" t="s">
        <v>77</v>
      </c>
      <c r="F224" s="95" t="s">
        <v>78</v>
      </c>
      <c r="G224" s="95" t="s">
        <v>79</v>
      </c>
      <c r="I224" s="95" t="s">
        <v>80</v>
      </c>
      <c r="L224" s="97" t="s">
        <v>2002</v>
      </c>
      <c r="M224" s="95" t="s">
        <v>82</v>
      </c>
    </row>
    <row r="225" spans="1:13" x14ac:dyDescent="0.2">
      <c r="A225" s="95" t="s">
        <v>313</v>
      </c>
      <c r="B225" s="95" t="str">
        <f>AI$23</f>
        <v>OtsAC20NSNT_1088</v>
      </c>
      <c r="C225" s="98"/>
      <c r="D225" s="95" t="s">
        <v>77</v>
      </c>
      <c r="F225" s="95" t="s">
        <v>78</v>
      </c>
      <c r="G225" s="95" t="s">
        <v>79</v>
      </c>
      <c r="I225" s="95" t="s">
        <v>80</v>
      </c>
      <c r="L225" s="97" t="s">
        <v>2002</v>
      </c>
      <c r="M225" s="95" t="s">
        <v>82</v>
      </c>
    </row>
    <row r="226" spans="1:13" x14ac:dyDescent="0.2">
      <c r="A226" s="95" t="s">
        <v>314</v>
      </c>
      <c r="B226" s="95" t="str">
        <f>AI$13</f>
        <v>OtsAC20NSNT_0995</v>
      </c>
      <c r="C226" s="98"/>
      <c r="D226" s="95" t="s">
        <v>77</v>
      </c>
      <c r="F226" s="95" t="s">
        <v>78</v>
      </c>
      <c r="G226" s="95" t="s">
        <v>79</v>
      </c>
      <c r="I226" s="95" t="s">
        <v>80</v>
      </c>
      <c r="L226" s="97" t="s">
        <v>2002</v>
      </c>
      <c r="M226" s="95" t="s">
        <v>82</v>
      </c>
    </row>
    <row r="227" spans="1:13" x14ac:dyDescent="0.2">
      <c r="A227" s="95" t="s">
        <v>315</v>
      </c>
      <c r="B227" s="95" t="str">
        <f>AI$24</f>
        <v>OtsAC20NSNT_1089</v>
      </c>
      <c r="C227" s="98"/>
      <c r="D227" s="95" t="s">
        <v>77</v>
      </c>
      <c r="F227" s="95" t="s">
        <v>78</v>
      </c>
      <c r="G227" s="95" t="s">
        <v>79</v>
      </c>
      <c r="I227" s="95" t="s">
        <v>80</v>
      </c>
      <c r="L227" s="97" t="s">
        <v>2002</v>
      </c>
      <c r="M227" s="95" t="s">
        <v>82</v>
      </c>
    </row>
    <row r="228" spans="1:13" x14ac:dyDescent="0.2">
      <c r="A228" s="95" t="s">
        <v>316</v>
      </c>
      <c r="B228" s="95" t="str">
        <f>AI$14</f>
        <v>OtsAC20NSNT_0996</v>
      </c>
      <c r="C228" s="98"/>
      <c r="D228" s="95" t="s">
        <v>77</v>
      </c>
      <c r="F228" s="95" t="s">
        <v>78</v>
      </c>
      <c r="G228" s="95" t="s">
        <v>79</v>
      </c>
      <c r="I228" s="95" t="s">
        <v>80</v>
      </c>
      <c r="L228" s="97" t="s">
        <v>2002</v>
      </c>
      <c r="M228" s="95" t="s">
        <v>82</v>
      </c>
    </row>
    <row r="229" spans="1:13" x14ac:dyDescent="0.2">
      <c r="A229" s="95" t="s">
        <v>317</v>
      </c>
      <c r="B229" s="95" t="str">
        <f>AI$25</f>
        <v>OtsAC20NSNT_1090</v>
      </c>
      <c r="C229" s="98"/>
      <c r="D229" s="95" t="s">
        <v>77</v>
      </c>
      <c r="F229" s="95" t="s">
        <v>78</v>
      </c>
      <c r="G229" s="95" t="s">
        <v>79</v>
      </c>
      <c r="I229" s="95" t="s">
        <v>80</v>
      </c>
      <c r="L229" s="97" t="s">
        <v>2002</v>
      </c>
      <c r="M229" s="95" t="s">
        <v>82</v>
      </c>
    </row>
    <row r="230" spans="1:13" x14ac:dyDescent="0.2">
      <c r="A230" s="95" t="s">
        <v>318</v>
      </c>
      <c r="B230" s="97" t="str">
        <f>$W$7</f>
        <v>OtsAC20NSNT_0809</v>
      </c>
      <c r="C230" s="98"/>
      <c r="D230" s="95" t="s">
        <v>77</v>
      </c>
      <c r="F230" s="95" t="s">
        <v>78</v>
      </c>
      <c r="G230" s="95" t="s">
        <v>79</v>
      </c>
      <c r="I230" s="95" t="s">
        <v>80</v>
      </c>
      <c r="L230" s="97" t="s">
        <v>2002</v>
      </c>
      <c r="M230" s="95" t="s">
        <v>82</v>
      </c>
    </row>
    <row r="231" spans="1:13" x14ac:dyDescent="0.2">
      <c r="A231" s="95" t="s">
        <v>319</v>
      </c>
      <c r="B231" s="95" t="str">
        <f>$W$18</f>
        <v>OtsAC20NSNT_0903</v>
      </c>
      <c r="C231" s="98"/>
      <c r="D231" s="95" t="s">
        <v>77</v>
      </c>
      <c r="F231" s="95" t="s">
        <v>78</v>
      </c>
      <c r="G231" s="95" t="s">
        <v>79</v>
      </c>
      <c r="I231" s="95" t="s">
        <v>80</v>
      </c>
      <c r="L231" s="97" t="s">
        <v>2002</v>
      </c>
      <c r="M231" s="95" t="s">
        <v>82</v>
      </c>
    </row>
    <row r="232" spans="1:13" x14ac:dyDescent="0.2">
      <c r="A232" s="95" t="s">
        <v>320</v>
      </c>
      <c r="B232" s="95" t="str">
        <f>$W$8</f>
        <v>OtsAC20NSNT_0810</v>
      </c>
      <c r="C232" s="98"/>
      <c r="D232" s="95" t="s">
        <v>77</v>
      </c>
      <c r="F232" s="95" t="s">
        <v>78</v>
      </c>
      <c r="G232" s="95" t="s">
        <v>79</v>
      </c>
      <c r="I232" s="95" t="s">
        <v>80</v>
      </c>
      <c r="L232" s="97" t="s">
        <v>2002</v>
      </c>
      <c r="M232" s="95" t="s">
        <v>82</v>
      </c>
    </row>
    <row r="233" spans="1:13" x14ac:dyDescent="0.2">
      <c r="A233" s="95" t="s">
        <v>321</v>
      </c>
      <c r="B233" s="95" t="str">
        <f>$W$19</f>
        <v>OtsAC20NSNT_0904</v>
      </c>
      <c r="C233" s="98"/>
      <c r="D233" s="95" t="s">
        <v>77</v>
      </c>
      <c r="F233" s="95" t="s">
        <v>78</v>
      </c>
      <c r="G233" s="95" t="s">
        <v>79</v>
      </c>
      <c r="I233" s="95" t="s">
        <v>80</v>
      </c>
      <c r="L233" s="97" t="s">
        <v>2002</v>
      </c>
      <c r="M233" s="95" t="s">
        <v>82</v>
      </c>
    </row>
    <row r="234" spans="1:13" x14ac:dyDescent="0.2">
      <c r="A234" s="95" t="s">
        <v>322</v>
      </c>
      <c r="B234" s="97" t="str">
        <f>$W$9</f>
        <v>OtsAC20NSNT_0811</v>
      </c>
      <c r="C234" s="98"/>
      <c r="D234" s="95" t="s">
        <v>77</v>
      </c>
      <c r="F234" s="95" t="s">
        <v>78</v>
      </c>
      <c r="G234" s="95" t="s">
        <v>79</v>
      </c>
      <c r="I234" s="95" t="s">
        <v>80</v>
      </c>
      <c r="L234" s="97" t="s">
        <v>2002</v>
      </c>
      <c r="M234" s="95" t="s">
        <v>82</v>
      </c>
    </row>
    <row r="235" spans="1:13" x14ac:dyDescent="0.2">
      <c r="A235" s="95" t="s">
        <v>323</v>
      </c>
      <c r="B235" s="95" t="str">
        <f>W$20</f>
        <v>OtsAC20NSNT_0905</v>
      </c>
      <c r="C235" s="98"/>
      <c r="D235" s="95" t="s">
        <v>77</v>
      </c>
      <c r="F235" s="95" t="s">
        <v>78</v>
      </c>
      <c r="G235" s="95" t="s">
        <v>79</v>
      </c>
      <c r="I235" s="95" t="s">
        <v>80</v>
      </c>
      <c r="L235" s="97" t="s">
        <v>2002</v>
      </c>
      <c r="M235" s="95" t="s">
        <v>82</v>
      </c>
    </row>
    <row r="236" spans="1:13" x14ac:dyDescent="0.2">
      <c r="A236" s="95" t="s">
        <v>324</v>
      </c>
      <c r="B236" s="95" t="str">
        <f>W$10</f>
        <v>OtsAC20NSNT_0812</v>
      </c>
      <c r="C236" s="98"/>
      <c r="D236" s="95" t="s">
        <v>77</v>
      </c>
      <c r="F236" s="95" t="s">
        <v>78</v>
      </c>
      <c r="G236" s="95" t="s">
        <v>79</v>
      </c>
      <c r="I236" s="95" t="s">
        <v>80</v>
      </c>
      <c r="L236" s="97" t="s">
        <v>2002</v>
      </c>
      <c r="M236" s="95" t="s">
        <v>82</v>
      </c>
    </row>
    <row r="237" spans="1:13" x14ac:dyDescent="0.2">
      <c r="A237" s="95" t="s">
        <v>325</v>
      </c>
      <c r="B237" s="95" t="str">
        <f>W$21</f>
        <v>OtsAC20NSNT_0906</v>
      </c>
      <c r="C237" s="98"/>
      <c r="D237" s="95" t="s">
        <v>77</v>
      </c>
      <c r="F237" s="95" t="s">
        <v>78</v>
      </c>
      <c r="G237" s="95" t="s">
        <v>79</v>
      </c>
      <c r="I237" s="95" t="s">
        <v>80</v>
      </c>
      <c r="L237" s="97" t="s">
        <v>2002</v>
      </c>
      <c r="M237" s="95" t="s">
        <v>82</v>
      </c>
    </row>
    <row r="238" spans="1:13" x14ac:dyDescent="0.2">
      <c r="A238" s="95" t="s">
        <v>326</v>
      </c>
      <c r="B238" s="95" t="str">
        <f>W$11</f>
        <v>OtsAC20NSNT_0813</v>
      </c>
      <c r="C238" s="98"/>
      <c r="D238" s="95" t="s">
        <v>77</v>
      </c>
      <c r="F238" s="95" t="s">
        <v>78</v>
      </c>
      <c r="G238" s="95" t="s">
        <v>79</v>
      </c>
      <c r="I238" s="95" t="s">
        <v>80</v>
      </c>
      <c r="L238" s="97" t="s">
        <v>2002</v>
      </c>
      <c r="M238" s="95" t="s">
        <v>82</v>
      </c>
    </row>
    <row r="239" spans="1:13" x14ac:dyDescent="0.2">
      <c r="A239" s="95" t="s">
        <v>327</v>
      </c>
      <c r="B239" s="95" t="str">
        <f>W$22</f>
        <v>OtsAC20NSNT_0907</v>
      </c>
      <c r="C239" s="98"/>
      <c r="D239" s="95" t="s">
        <v>77</v>
      </c>
      <c r="F239" s="95" t="s">
        <v>78</v>
      </c>
      <c r="G239" s="95" t="s">
        <v>79</v>
      </c>
      <c r="I239" s="95" t="s">
        <v>80</v>
      </c>
      <c r="L239" s="97" t="s">
        <v>2002</v>
      </c>
      <c r="M239" s="95" t="s">
        <v>82</v>
      </c>
    </row>
    <row r="240" spans="1:13" x14ac:dyDescent="0.2">
      <c r="A240" s="95" t="s">
        <v>328</v>
      </c>
      <c r="B240" s="95" t="str">
        <f>W$12</f>
        <v>OtsAC20NSNT_0814</v>
      </c>
      <c r="C240" s="98"/>
      <c r="D240" s="95" t="s">
        <v>77</v>
      </c>
      <c r="F240" s="95" t="s">
        <v>78</v>
      </c>
      <c r="G240" s="95" t="s">
        <v>79</v>
      </c>
      <c r="I240" s="95" t="s">
        <v>80</v>
      </c>
      <c r="L240" s="97" t="s">
        <v>2002</v>
      </c>
      <c r="M240" s="95" t="s">
        <v>82</v>
      </c>
    </row>
    <row r="241" spans="1:13" x14ac:dyDescent="0.2">
      <c r="A241" s="95" t="s">
        <v>329</v>
      </c>
      <c r="B241" s="95" t="str">
        <f>W$23</f>
        <v>OtsAC20NSNT_0908</v>
      </c>
      <c r="C241" s="98"/>
      <c r="D241" s="95" t="s">
        <v>77</v>
      </c>
      <c r="F241" s="95" t="s">
        <v>78</v>
      </c>
      <c r="G241" s="95" t="s">
        <v>79</v>
      </c>
      <c r="I241" s="95" t="s">
        <v>80</v>
      </c>
      <c r="L241" s="97" t="s">
        <v>2002</v>
      </c>
      <c r="M241" s="95" t="s">
        <v>82</v>
      </c>
    </row>
    <row r="242" spans="1:13" x14ac:dyDescent="0.2">
      <c r="A242" s="95" t="s">
        <v>330</v>
      </c>
      <c r="B242" s="95" t="str">
        <f>W$13</f>
        <v>OtsAC20NSNT_0815</v>
      </c>
      <c r="C242" s="98"/>
      <c r="D242" s="95" t="s">
        <v>77</v>
      </c>
      <c r="F242" s="95" t="s">
        <v>78</v>
      </c>
      <c r="G242" s="95" t="s">
        <v>79</v>
      </c>
      <c r="I242" s="95" t="s">
        <v>80</v>
      </c>
      <c r="L242" s="97" t="s">
        <v>2002</v>
      </c>
      <c r="M242" s="95" t="s">
        <v>82</v>
      </c>
    </row>
    <row r="243" spans="1:13" x14ac:dyDescent="0.2">
      <c r="A243" s="95" t="s">
        <v>331</v>
      </c>
      <c r="B243" s="95" t="str">
        <f>W$24</f>
        <v>OtsAC20NSNT_0909</v>
      </c>
      <c r="C243" s="98"/>
      <c r="D243" s="95" t="s">
        <v>77</v>
      </c>
      <c r="F243" s="95" t="s">
        <v>78</v>
      </c>
      <c r="G243" s="95" t="s">
        <v>79</v>
      </c>
      <c r="I243" s="95" t="s">
        <v>80</v>
      </c>
      <c r="L243" s="97" t="s">
        <v>2002</v>
      </c>
      <c r="M243" s="95" t="s">
        <v>82</v>
      </c>
    </row>
    <row r="244" spans="1:13" x14ac:dyDescent="0.2">
      <c r="A244" s="95" t="s">
        <v>332</v>
      </c>
      <c r="B244" s="95" t="str">
        <f>W$14</f>
        <v>OtsAC20NSNT_0816</v>
      </c>
      <c r="C244" s="98"/>
      <c r="D244" s="95" t="s">
        <v>77</v>
      </c>
      <c r="F244" s="95" t="s">
        <v>78</v>
      </c>
      <c r="G244" s="95" t="s">
        <v>79</v>
      </c>
      <c r="I244" s="95" t="s">
        <v>80</v>
      </c>
      <c r="L244" s="97" t="s">
        <v>2002</v>
      </c>
      <c r="M244" s="95" t="s">
        <v>82</v>
      </c>
    </row>
    <row r="245" spans="1:13" x14ac:dyDescent="0.2">
      <c r="A245" s="95" t="s">
        <v>333</v>
      </c>
      <c r="B245" s="95" t="str">
        <f>W$25</f>
        <v>OtsAC20NSNT_0910</v>
      </c>
      <c r="C245" s="98"/>
      <c r="D245" s="95" t="s">
        <v>77</v>
      </c>
      <c r="F245" s="95" t="s">
        <v>78</v>
      </c>
      <c r="G245" s="95" t="s">
        <v>79</v>
      </c>
      <c r="I245" s="95" t="s">
        <v>80</v>
      </c>
      <c r="L245" s="97" t="s">
        <v>2002</v>
      </c>
      <c r="M245" s="95" t="s">
        <v>82</v>
      </c>
    </row>
    <row r="246" spans="1:13" x14ac:dyDescent="0.2">
      <c r="A246" s="95" t="s">
        <v>334</v>
      </c>
      <c r="B246" s="95" t="str">
        <f>AJ$7</f>
        <v>OtsAC20NSNT_0997</v>
      </c>
      <c r="C246" s="98"/>
      <c r="D246" s="95" t="s">
        <v>77</v>
      </c>
      <c r="F246" s="95" t="s">
        <v>78</v>
      </c>
      <c r="G246" s="95" t="s">
        <v>79</v>
      </c>
      <c r="I246" s="95" t="s">
        <v>80</v>
      </c>
      <c r="L246" s="97" t="s">
        <v>2002</v>
      </c>
      <c r="M246" s="95" t="s">
        <v>82</v>
      </c>
    </row>
    <row r="247" spans="1:13" x14ac:dyDescent="0.2">
      <c r="A247" s="95" t="s">
        <v>335</v>
      </c>
      <c r="B247" s="95" t="str">
        <f>AJ$18</f>
        <v>OtsAC20NSNT_1091</v>
      </c>
      <c r="C247" s="98"/>
      <c r="D247" s="95" t="s">
        <v>77</v>
      </c>
      <c r="F247" s="95" t="s">
        <v>78</v>
      </c>
      <c r="G247" s="95" t="s">
        <v>79</v>
      </c>
      <c r="I247" s="95" t="s">
        <v>80</v>
      </c>
      <c r="L247" s="97" t="s">
        <v>2002</v>
      </c>
      <c r="M247" s="95" t="s">
        <v>82</v>
      </c>
    </row>
    <row r="248" spans="1:13" x14ac:dyDescent="0.2">
      <c r="A248" s="95" t="s">
        <v>336</v>
      </c>
      <c r="B248" s="95" t="str">
        <f>AJ$8</f>
        <v>OtsAC20NSNT_0998</v>
      </c>
      <c r="C248" s="98"/>
      <c r="D248" s="95" t="s">
        <v>77</v>
      </c>
      <c r="F248" s="95" t="s">
        <v>78</v>
      </c>
      <c r="G248" s="95" t="s">
        <v>79</v>
      </c>
      <c r="I248" s="95" t="s">
        <v>80</v>
      </c>
      <c r="L248" s="97" t="s">
        <v>2002</v>
      </c>
      <c r="M248" s="95" t="s">
        <v>82</v>
      </c>
    </row>
    <row r="249" spans="1:13" x14ac:dyDescent="0.2">
      <c r="A249" s="95" t="s">
        <v>337</v>
      </c>
      <c r="B249" s="95" t="str">
        <f>AJ$19</f>
        <v>OtsAC20NSNT_1092</v>
      </c>
      <c r="C249" s="98"/>
      <c r="D249" s="95" t="s">
        <v>77</v>
      </c>
      <c r="F249" s="95" t="s">
        <v>78</v>
      </c>
      <c r="G249" s="95" t="s">
        <v>79</v>
      </c>
      <c r="I249" s="95" t="s">
        <v>80</v>
      </c>
      <c r="L249" s="97" t="s">
        <v>2002</v>
      </c>
      <c r="M249" s="95" t="s">
        <v>82</v>
      </c>
    </row>
    <row r="250" spans="1:13" x14ac:dyDescent="0.2">
      <c r="A250" s="95" t="s">
        <v>338</v>
      </c>
      <c r="B250" s="95" t="str">
        <f>AJ$9</f>
        <v>OtsAC20NSNT_0999</v>
      </c>
      <c r="C250" s="98"/>
      <c r="D250" s="95" t="s">
        <v>77</v>
      </c>
      <c r="F250" s="95" t="s">
        <v>78</v>
      </c>
      <c r="G250" s="95" t="s">
        <v>79</v>
      </c>
      <c r="I250" s="95" t="s">
        <v>80</v>
      </c>
      <c r="L250" s="97" t="s">
        <v>2002</v>
      </c>
      <c r="M250" s="95" t="s">
        <v>82</v>
      </c>
    </row>
    <row r="251" spans="1:13" x14ac:dyDescent="0.2">
      <c r="A251" s="95" t="s">
        <v>339</v>
      </c>
      <c r="B251" s="95" t="str">
        <f>AJ$20</f>
        <v>OtsAC20NSNT_1093</v>
      </c>
      <c r="C251" s="98"/>
      <c r="D251" s="95" t="s">
        <v>77</v>
      </c>
      <c r="F251" s="95" t="s">
        <v>78</v>
      </c>
      <c r="G251" s="95" t="s">
        <v>79</v>
      </c>
      <c r="I251" s="95" t="s">
        <v>80</v>
      </c>
      <c r="L251" s="97" t="s">
        <v>2002</v>
      </c>
      <c r="M251" s="95" t="s">
        <v>82</v>
      </c>
    </row>
    <row r="252" spans="1:13" x14ac:dyDescent="0.2">
      <c r="A252" s="95" t="s">
        <v>340</v>
      </c>
      <c r="B252" s="95" t="str">
        <f>AJ$10</f>
        <v>OtsAC20NSNT_1000</v>
      </c>
      <c r="C252" s="98"/>
      <c r="D252" s="95" t="s">
        <v>77</v>
      </c>
      <c r="F252" s="95" t="s">
        <v>78</v>
      </c>
      <c r="G252" s="95" t="s">
        <v>79</v>
      </c>
      <c r="I252" s="95" t="s">
        <v>80</v>
      </c>
      <c r="L252" s="97" t="s">
        <v>2002</v>
      </c>
      <c r="M252" s="95" t="s">
        <v>82</v>
      </c>
    </row>
    <row r="253" spans="1:13" x14ac:dyDescent="0.2">
      <c r="A253" s="95" t="s">
        <v>341</v>
      </c>
      <c r="B253" s="95" t="str">
        <f>AJ$21</f>
        <v>OtsAC20NSNT_1094</v>
      </c>
      <c r="C253" s="98"/>
      <c r="D253" s="95" t="s">
        <v>77</v>
      </c>
      <c r="F253" s="95" t="s">
        <v>78</v>
      </c>
      <c r="G253" s="95" t="s">
        <v>79</v>
      </c>
      <c r="I253" s="95" t="s">
        <v>80</v>
      </c>
      <c r="L253" s="97" t="s">
        <v>2002</v>
      </c>
      <c r="M253" s="95" t="s">
        <v>82</v>
      </c>
    </row>
    <row r="254" spans="1:13" x14ac:dyDescent="0.2">
      <c r="A254" s="95" t="s">
        <v>342</v>
      </c>
      <c r="B254" s="95" t="str">
        <f>AJ$11</f>
        <v>OtsAC20NSNT_1001</v>
      </c>
      <c r="C254" s="98"/>
      <c r="D254" s="95" t="s">
        <v>77</v>
      </c>
      <c r="F254" s="95" t="s">
        <v>78</v>
      </c>
      <c r="G254" s="95" t="s">
        <v>79</v>
      </c>
      <c r="I254" s="95" t="s">
        <v>80</v>
      </c>
      <c r="L254" s="97" t="s">
        <v>2002</v>
      </c>
      <c r="M254" s="95" t="s">
        <v>82</v>
      </c>
    </row>
    <row r="255" spans="1:13" x14ac:dyDescent="0.2">
      <c r="A255" s="95" t="s">
        <v>343</v>
      </c>
      <c r="B255" s="95" t="str">
        <f>AJ$22</f>
        <v>OtsAC20NSNT_1095</v>
      </c>
      <c r="C255" s="98"/>
      <c r="D255" s="95" t="s">
        <v>77</v>
      </c>
      <c r="F255" s="95" t="s">
        <v>78</v>
      </c>
      <c r="G255" s="95" t="s">
        <v>79</v>
      </c>
      <c r="I255" s="95" t="s">
        <v>80</v>
      </c>
      <c r="L255" s="97" t="s">
        <v>2002</v>
      </c>
      <c r="M255" s="95" t="s">
        <v>82</v>
      </c>
    </row>
    <row r="256" spans="1:13" x14ac:dyDescent="0.2">
      <c r="A256" s="95" t="s">
        <v>344</v>
      </c>
      <c r="B256" s="95" t="str">
        <f>AJ$12</f>
        <v>OtsAC20NSNT_1002</v>
      </c>
      <c r="C256" s="98"/>
      <c r="D256" s="95" t="s">
        <v>77</v>
      </c>
      <c r="F256" s="95" t="s">
        <v>78</v>
      </c>
      <c r="G256" s="95" t="s">
        <v>79</v>
      </c>
      <c r="I256" s="95" t="s">
        <v>80</v>
      </c>
      <c r="L256" s="97" t="s">
        <v>2002</v>
      </c>
      <c r="M256" s="95" t="s">
        <v>82</v>
      </c>
    </row>
    <row r="257" spans="1:13" x14ac:dyDescent="0.2">
      <c r="A257" s="95" t="s">
        <v>345</v>
      </c>
      <c r="B257" s="95" t="str">
        <f>AJ$23</f>
        <v>OtsAC20NSNT_1096</v>
      </c>
      <c r="C257" s="98"/>
      <c r="D257" s="95" t="s">
        <v>77</v>
      </c>
      <c r="F257" s="95" t="s">
        <v>78</v>
      </c>
      <c r="G257" s="95" t="s">
        <v>79</v>
      </c>
      <c r="I257" s="95" t="s">
        <v>80</v>
      </c>
      <c r="L257" s="97" t="s">
        <v>2002</v>
      </c>
      <c r="M257" s="95" t="s">
        <v>82</v>
      </c>
    </row>
    <row r="258" spans="1:13" x14ac:dyDescent="0.2">
      <c r="A258" s="95" t="s">
        <v>346</v>
      </c>
      <c r="B258" s="95" t="str">
        <f>AJ$13</f>
        <v>OtsAC20NSNT_1003</v>
      </c>
      <c r="C258" s="98"/>
      <c r="D258" s="95" t="s">
        <v>77</v>
      </c>
      <c r="F258" s="95" t="s">
        <v>78</v>
      </c>
      <c r="G258" s="95" t="s">
        <v>79</v>
      </c>
      <c r="I258" s="95" t="s">
        <v>80</v>
      </c>
      <c r="L258" s="97" t="s">
        <v>2002</v>
      </c>
      <c r="M258" s="95" t="s">
        <v>82</v>
      </c>
    </row>
    <row r="259" spans="1:13" x14ac:dyDescent="0.2">
      <c r="A259" s="95" t="s">
        <v>347</v>
      </c>
      <c r="B259" s="95" t="str">
        <f>AJ$24</f>
        <v>OtsAC20NSNT_1097</v>
      </c>
      <c r="C259" s="98"/>
      <c r="D259" s="95" t="s">
        <v>77</v>
      </c>
      <c r="F259" s="95" t="s">
        <v>78</v>
      </c>
      <c r="G259" s="95" t="s">
        <v>79</v>
      </c>
      <c r="I259" s="95" t="s">
        <v>80</v>
      </c>
      <c r="L259" s="97" t="s">
        <v>2002</v>
      </c>
      <c r="M259" s="95" t="s">
        <v>82</v>
      </c>
    </row>
    <row r="260" spans="1:13" x14ac:dyDescent="0.2">
      <c r="A260" s="95" t="s">
        <v>348</v>
      </c>
      <c r="B260" s="95" t="str">
        <f>AJ$14</f>
        <v>OtsAC20NSNT_1004</v>
      </c>
      <c r="C260" s="98"/>
      <c r="D260" s="95" t="s">
        <v>77</v>
      </c>
      <c r="F260" s="95" t="s">
        <v>78</v>
      </c>
      <c r="G260" s="95" t="s">
        <v>79</v>
      </c>
      <c r="I260" s="95" t="s">
        <v>80</v>
      </c>
      <c r="L260" s="97" t="s">
        <v>2002</v>
      </c>
      <c r="M260" s="95" t="s">
        <v>82</v>
      </c>
    </row>
    <row r="261" spans="1:13" x14ac:dyDescent="0.2">
      <c r="A261" s="95" t="s">
        <v>349</v>
      </c>
      <c r="B261" s="95" t="str">
        <f>AJ$25</f>
        <v>OtsAC20NSNT_1098</v>
      </c>
      <c r="C261" s="98"/>
      <c r="D261" s="95" t="s">
        <v>77</v>
      </c>
      <c r="F261" s="95" t="s">
        <v>78</v>
      </c>
      <c r="G261" s="95" t="s">
        <v>79</v>
      </c>
      <c r="I261" s="95" t="s">
        <v>80</v>
      </c>
      <c r="L261" s="97" t="s">
        <v>2002</v>
      </c>
      <c r="M261" s="95" t="s">
        <v>82</v>
      </c>
    </row>
    <row r="262" spans="1:13" x14ac:dyDescent="0.2">
      <c r="A262" s="95" t="s">
        <v>350</v>
      </c>
      <c r="B262" s="97" t="str">
        <f>$X$7</f>
        <v>OtsAC20NSNT_0817</v>
      </c>
      <c r="C262" s="98"/>
      <c r="D262" s="95" t="s">
        <v>77</v>
      </c>
      <c r="F262" s="95" t="s">
        <v>78</v>
      </c>
      <c r="G262" s="95" t="s">
        <v>79</v>
      </c>
      <c r="I262" s="95" t="s">
        <v>80</v>
      </c>
      <c r="L262" s="97" t="s">
        <v>2002</v>
      </c>
      <c r="M262" s="95" t="s">
        <v>82</v>
      </c>
    </row>
    <row r="263" spans="1:13" x14ac:dyDescent="0.2">
      <c r="A263" s="95" t="s">
        <v>351</v>
      </c>
      <c r="B263" s="95" t="str">
        <f>$X$18</f>
        <v>OtsAC20NSNT_0911</v>
      </c>
      <c r="C263" s="98"/>
      <c r="D263" s="95" t="s">
        <v>77</v>
      </c>
      <c r="F263" s="95" t="s">
        <v>78</v>
      </c>
      <c r="G263" s="95" t="s">
        <v>79</v>
      </c>
      <c r="I263" s="95" t="s">
        <v>80</v>
      </c>
      <c r="L263" s="97" t="s">
        <v>2002</v>
      </c>
      <c r="M263" s="95" t="s">
        <v>82</v>
      </c>
    </row>
    <row r="264" spans="1:13" x14ac:dyDescent="0.2">
      <c r="A264" s="95" t="s">
        <v>352</v>
      </c>
      <c r="B264" s="95" t="str">
        <f>$X$8</f>
        <v>OtsAC20NSNT_0818</v>
      </c>
      <c r="C264" s="98"/>
      <c r="D264" s="95" t="s">
        <v>77</v>
      </c>
      <c r="F264" s="95" t="s">
        <v>78</v>
      </c>
      <c r="G264" s="95" t="s">
        <v>79</v>
      </c>
      <c r="I264" s="95" t="s">
        <v>80</v>
      </c>
      <c r="L264" s="97" t="s">
        <v>2002</v>
      </c>
      <c r="M264" s="95" t="s">
        <v>82</v>
      </c>
    </row>
    <row r="265" spans="1:13" x14ac:dyDescent="0.2">
      <c r="A265" s="95" t="s">
        <v>353</v>
      </c>
      <c r="B265" s="95" t="str">
        <f>$X$19</f>
        <v>OtsAC20NSNT_0912</v>
      </c>
      <c r="C265" s="98"/>
      <c r="D265" s="95" t="s">
        <v>77</v>
      </c>
      <c r="F265" s="95" t="s">
        <v>78</v>
      </c>
      <c r="G265" s="95" t="s">
        <v>79</v>
      </c>
      <c r="I265" s="95" t="s">
        <v>80</v>
      </c>
      <c r="L265" s="97" t="s">
        <v>2002</v>
      </c>
      <c r="M265" s="95" t="s">
        <v>82</v>
      </c>
    </row>
    <row r="266" spans="1:13" x14ac:dyDescent="0.2">
      <c r="A266" s="95" t="s">
        <v>354</v>
      </c>
      <c r="B266" s="97" t="str">
        <f>$X$9</f>
        <v>OtsAC20NSNT_0819</v>
      </c>
      <c r="C266" s="98"/>
      <c r="D266" s="95" t="s">
        <v>77</v>
      </c>
      <c r="F266" s="95" t="s">
        <v>78</v>
      </c>
      <c r="G266" s="95" t="s">
        <v>79</v>
      </c>
      <c r="I266" s="95" t="s">
        <v>80</v>
      </c>
      <c r="L266" s="97" t="s">
        <v>2002</v>
      </c>
      <c r="M266" s="95" t="s">
        <v>82</v>
      </c>
    </row>
    <row r="267" spans="1:13" x14ac:dyDescent="0.2">
      <c r="A267" s="95" t="s">
        <v>355</v>
      </c>
      <c r="B267" s="95" t="str">
        <f>X$20</f>
        <v>OtsAC20NSNT_0913</v>
      </c>
      <c r="C267" s="98"/>
      <c r="D267" s="95" t="s">
        <v>77</v>
      </c>
      <c r="F267" s="95" t="s">
        <v>78</v>
      </c>
      <c r="G267" s="95" t="s">
        <v>79</v>
      </c>
      <c r="I267" s="95" t="s">
        <v>80</v>
      </c>
      <c r="L267" s="97" t="s">
        <v>2002</v>
      </c>
      <c r="M267" s="95" t="s">
        <v>82</v>
      </c>
    </row>
    <row r="268" spans="1:13" x14ac:dyDescent="0.2">
      <c r="A268" s="95" t="s">
        <v>356</v>
      </c>
      <c r="B268" s="95" t="str">
        <f>X$10</f>
        <v>OtsAC20NSNT_0820</v>
      </c>
      <c r="C268" s="98"/>
      <c r="D268" s="95" t="s">
        <v>77</v>
      </c>
      <c r="F268" s="95" t="s">
        <v>78</v>
      </c>
      <c r="G268" s="95" t="s">
        <v>79</v>
      </c>
      <c r="I268" s="95" t="s">
        <v>80</v>
      </c>
      <c r="L268" s="97" t="s">
        <v>2002</v>
      </c>
      <c r="M268" s="95" t="s">
        <v>82</v>
      </c>
    </row>
    <row r="269" spans="1:13" x14ac:dyDescent="0.2">
      <c r="A269" s="95" t="s">
        <v>357</v>
      </c>
      <c r="B269" s="95" t="str">
        <f>X$21</f>
        <v>OtsAC20NSNT_0914</v>
      </c>
      <c r="C269" s="98"/>
      <c r="D269" s="95" t="s">
        <v>77</v>
      </c>
      <c r="F269" s="95" t="s">
        <v>78</v>
      </c>
      <c r="G269" s="95" t="s">
        <v>79</v>
      </c>
      <c r="I269" s="95" t="s">
        <v>80</v>
      </c>
      <c r="L269" s="97" t="s">
        <v>2002</v>
      </c>
      <c r="M269" s="95" t="s">
        <v>82</v>
      </c>
    </row>
    <row r="270" spans="1:13" x14ac:dyDescent="0.2">
      <c r="A270" s="95" t="s">
        <v>358</v>
      </c>
      <c r="B270" s="95" t="str">
        <f>X$11</f>
        <v>OtsAC20NSNT_0821</v>
      </c>
      <c r="C270" s="98"/>
      <c r="D270" s="95" t="s">
        <v>77</v>
      </c>
      <c r="F270" s="95" t="s">
        <v>78</v>
      </c>
      <c r="G270" s="95" t="s">
        <v>79</v>
      </c>
      <c r="I270" s="95" t="s">
        <v>80</v>
      </c>
      <c r="L270" s="97" t="s">
        <v>2002</v>
      </c>
      <c r="M270" s="95" t="s">
        <v>82</v>
      </c>
    </row>
    <row r="271" spans="1:13" x14ac:dyDescent="0.2">
      <c r="A271" s="95" t="s">
        <v>359</v>
      </c>
      <c r="B271" s="95" t="str">
        <f>X$22</f>
        <v>OtsAC20NSNT_0915</v>
      </c>
      <c r="C271" s="98"/>
      <c r="D271" s="95" t="s">
        <v>77</v>
      </c>
      <c r="F271" s="95" t="s">
        <v>78</v>
      </c>
      <c r="G271" s="95" t="s">
        <v>79</v>
      </c>
      <c r="I271" s="95" t="s">
        <v>80</v>
      </c>
      <c r="L271" s="97" t="s">
        <v>2002</v>
      </c>
      <c r="M271" s="95" t="s">
        <v>82</v>
      </c>
    </row>
    <row r="272" spans="1:13" x14ac:dyDescent="0.2">
      <c r="A272" s="95" t="s">
        <v>360</v>
      </c>
      <c r="B272" s="95" t="str">
        <f>X$12</f>
        <v>OtsAC20NSNT_0822</v>
      </c>
      <c r="C272" s="98"/>
      <c r="D272" s="95" t="s">
        <v>77</v>
      </c>
      <c r="F272" s="95" t="s">
        <v>78</v>
      </c>
      <c r="G272" s="95" t="s">
        <v>79</v>
      </c>
      <c r="I272" s="95" t="s">
        <v>80</v>
      </c>
      <c r="L272" s="97" t="s">
        <v>2002</v>
      </c>
      <c r="M272" s="95" t="s">
        <v>82</v>
      </c>
    </row>
    <row r="273" spans="1:13" x14ac:dyDescent="0.2">
      <c r="A273" s="95" t="s">
        <v>361</v>
      </c>
      <c r="B273" s="95" t="str">
        <f>X$23</f>
        <v>OtsAC20NSNT_0916</v>
      </c>
      <c r="C273" s="98"/>
      <c r="D273" s="95" t="s">
        <v>77</v>
      </c>
      <c r="F273" s="95" t="s">
        <v>78</v>
      </c>
      <c r="G273" s="95" t="s">
        <v>79</v>
      </c>
      <c r="I273" s="95" t="s">
        <v>80</v>
      </c>
      <c r="L273" s="97" t="s">
        <v>2002</v>
      </c>
      <c r="M273" s="95" t="s">
        <v>82</v>
      </c>
    </row>
    <row r="274" spans="1:13" x14ac:dyDescent="0.2">
      <c r="A274" s="95" t="s">
        <v>362</v>
      </c>
      <c r="B274" s="95" t="str">
        <f>X$13</f>
        <v>OtsAC20NSNT_0823</v>
      </c>
      <c r="C274" s="98"/>
      <c r="D274" s="95" t="s">
        <v>77</v>
      </c>
      <c r="F274" s="95" t="s">
        <v>78</v>
      </c>
      <c r="G274" s="95" t="s">
        <v>79</v>
      </c>
      <c r="I274" s="95" t="s">
        <v>80</v>
      </c>
      <c r="L274" s="97" t="s">
        <v>2002</v>
      </c>
      <c r="M274" s="95" t="s">
        <v>82</v>
      </c>
    </row>
    <row r="275" spans="1:13" x14ac:dyDescent="0.2">
      <c r="A275" s="95" t="s">
        <v>363</v>
      </c>
      <c r="B275" s="95" t="str">
        <f>X$24</f>
        <v>OtsAC20NSNT_0917</v>
      </c>
      <c r="C275" s="98"/>
      <c r="D275" s="95" t="s">
        <v>77</v>
      </c>
      <c r="F275" s="95" t="s">
        <v>78</v>
      </c>
      <c r="G275" s="95" t="s">
        <v>79</v>
      </c>
      <c r="I275" s="95" t="s">
        <v>80</v>
      </c>
      <c r="L275" s="97" t="s">
        <v>2002</v>
      </c>
      <c r="M275" s="95" t="s">
        <v>82</v>
      </c>
    </row>
    <row r="276" spans="1:13" x14ac:dyDescent="0.2">
      <c r="A276" s="95" t="s">
        <v>364</v>
      </c>
      <c r="B276" s="95" t="str">
        <f>X$14</f>
        <v>OtsAC20NSNT_0824</v>
      </c>
      <c r="C276" s="98"/>
      <c r="D276" s="95" t="s">
        <v>77</v>
      </c>
      <c r="F276" s="95" t="s">
        <v>78</v>
      </c>
      <c r="G276" s="95" t="s">
        <v>79</v>
      </c>
      <c r="I276" s="95" t="s">
        <v>80</v>
      </c>
      <c r="L276" s="97" t="s">
        <v>2002</v>
      </c>
      <c r="M276" s="95" t="s">
        <v>82</v>
      </c>
    </row>
    <row r="277" spans="1:13" x14ac:dyDescent="0.2">
      <c r="A277" s="95" t="s">
        <v>365</v>
      </c>
      <c r="B277" s="95" t="str">
        <f>X$25</f>
        <v>OtsAC20NSNT_0918</v>
      </c>
      <c r="C277" s="98"/>
      <c r="D277" s="95" t="s">
        <v>77</v>
      </c>
      <c r="F277" s="95" t="s">
        <v>78</v>
      </c>
      <c r="G277" s="95" t="s">
        <v>79</v>
      </c>
      <c r="I277" s="95" t="s">
        <v>80</v>
      </c>
      <c r="L277" s="97" t="s">
        <v>2002</v>
      </c>
      <c r="M277" s="95" t="s">
        <v>82</v>
      </c>
    </row>
    <row r="278" spans="1:13" x14ac:dyDescent="0.2">
      <c r="A278" s="95" t="s">
        <v>366</v>
      </c>
      <c r="B278" s="95" t="str">
        <f>AK$7</f>
        <v>OtsAC20NSNT_1005</v>
      </c>
      <c r="C278" s="98"/>
      <c r="D278" s="95" t="s">
        <v>77</v>
      </c>
      <c r="F278" s="95" t="s">
        <v>78</v>
      </c>
      <c r="G278" s="95" t="s">
        <v>79</v>
      </c>
      <c r="I278" s="95" t="s">
        <v>80</v>
      </c>
      <c r="L278" s="97" t="s">
        <v>2002</v>
      </c>
      <c r="M278" s="95" t="s">
        <v>82</v>
      </c>
    </row>
    <row r="279" spans="1:13" x14ac:dyDescent="0.2">
      <c r="A279" s="95" t="s">
        <v>367</v>
      </c>
      <c r="B279" s="95" t="str">
        <f>AK$18</f>
        <v>OtsAC20NSNT_1099</v>
      </c>
      <c r="C279" s="98"/>
      <c r="D279" s="95" t="s">
        <v>77</v>
      </c>
      <c r="F279" s="95" t="s">
        <v>78</v>
      </c>
      <c r="G279" s="95" t="s">
        <v>79</v>
      </c>
      <c r="I279" s="95" t="s">
        <v>80</v>
      </c>
      <c r="L279" s="97" t="s">
        <v>2002</v>
      </c>
      <c r="M279" s="95" t="s">
        <v>82</v>
      </c>
    </row>
    <row r="280" spans="1:13" x14ac:dyDescent="0.2">
      <c r="A280" s="95" t="s">
        <v>368</v>
      </c>
      <c r="B280" s="95" t="str">
        <f>AK$8</f>
        <v>OtsAC20NSNT_1006</v>
      </c>
      <c r="C280" s="98"/>
      <c r="D280" s="95" t="s">
        <v>77</v>
      </c>
      <c r="F280" s="95" t="s">
        <v>78</v>
      </c>
      <c r="G280" s="95" t="s">
        <v>79</v>
      </c>
      <c r="I280" s="95" t="s">
        <v>80</v>
      </c>
      <c r="L280" s="97" t="s">
        <v>2002</v>
      </c>
      <c r="M280" s="95" t="s">
        <v>82</v>
      </c>
    </row>
    <row r="281" spans="1:13" x14ac:dyDescent="0.2">
      <c r="A281" s="95" t="s">
        <v>369</v>
      </c>
      <c r="B281" s="95" t="str">
        <f>AK$19</f>
        <v>OtsAC20NSNT_1100</v>
      </c>
      <c r="C281" s="98"/>
      <c r="D281" s="95" t="s">
        <v>77</v>
      </c>
      <c r="F281" s="95" t="s">
        <v>78</v>
      </c>
      <c r="G281" s="95" t="s">
        <v>79</v>
      </c>
      <c r="I281" s="95" t="s">
        <v>80</v>
      </c>
      <c r="L281" s="97" t="s">
        <v>2002</v>
      </c>
      <c r="M281" s="95" t="s">
        <v>82</v>
      </c>
    </row>
    <row r="282" spans="1:13" x14ac:dyDescent="0.2">
      <c r="A282" s="95" t="s">
        <v>370</v>
      </c>
      <c r="B282" s="95" t="str">
        <f>AK$9</f>
        <v>OtsAC20NSNT_1007</v>
      </c>
      <c r="C282" s="98"/>
      <c r="D282" s="95" t="s">
        <v>77</v>
      </c>
      <c r="F282" s="95" t="s">
        <v>78</v>
      </c>
      <c r="G282" s="95" t="s">
        <v>79</v>
      </c>
      <c r="I282" s="95" t="s">
        <v>80</v>
      </c>
      <c r="L282" s="97" t="s">
        <v>2002</v>
      </c>
      <c r="M282" s="95" t="s">
        <v>82</v>
      </c>
    </row>
    <row r="283" spans="1:13" x14ac:dyDescent="0.2">
      <c r="A283" s="95" t="s">
        <v>371</v>
      </c>
      <c r="B283" s="95" t="str">
        <f>AK$20</f>
        <v>OtsAC20NSNT_1101</v>
      </c>
      <c r="C283" s="98"/>
      <c r="D283" s="95" t="s">
        <v>77</v>
      </c>
      <c r="F283" s="95" t="s">
        <v>78</v>
      </c>
      <c r="G283" s="95" t="s">
        <v>79</v>
      </c>
      <c r="I283" s="95" t="s">
        <v>80</v>
      </c>
      <c r="L283" s="97" t="s">
        <v>2002</v>
      </c>
      <c r="M283" s="95" t="s">
        <v>82</v>
      </c>
    </row>
    <row r="284" spans="1:13" x14ac:dyDescent="0.2">
      <c r="A284" s="95" t="s">
        <v>372</v>
      </c>
      <c r="B284" s="95" t="str">
        <f>AK$10</f>
        <v>OtsAC20NSNT_1008</v>
      </c>
      <c r="C284" s="98"/>
      <c r="D284" s="95" t="s">
        <v>77</v>
      </c>
      <c r="F284" s="95" t="s">
        <v>78</v>
      </c>
      <c r="G284" s="95" t="s">
        <v>79</v>
      </c>
      <c r="I284" s="95" t="s">
        <v>80</v>
      </c>
      <c r="L284" s="97" t="s">
        <v>2002</v>
      </c>
      <c r="M284" s="95" t="s">
        <v>82</v>
      </c>
    </row>
    <row r="285" spans="1:13" x14ac:dyDescent="0.2">
      <c r="A285" s="95" t="s">
        <v>373</v>
      </c>
      <c r="B285" s="95" t="str">
        <f>AK$21</f>
        <v>OtsAC20NSNT_1102</v>
      </c>
      <c r="C285" s="98"/>
      <c r="D285" s="95" t="s">
        <v>77</v>
      </c>
      <c r="F285" s="95" t="s">
        <v>78</v>
      </c>
      <c r="G285" s="95" t="s">
        <v>79</v>
      </c>
      <c r="I285" s="95" t="s">
        <v>80</v>
      </c>
      <c r="L285" s="97" t="s">
        <v>2002</v>
      </c>
      <c r="M285" s="95" t="s">
        <v>82</v>
      </c>
    </row>
    <row r="286" spans="1:13" x14ac:dyDescent="0.2">
      <c r="A286" s="95" t="s">
        <v>374</v>
      </c>
      <c r="B286" s="95" t="str">
        <f>AK$11</f>
        <v>OtsAC20NSNT_1009</v>
      </c>
      <c r="C286" s="98"/>
      <c r="D286" s="95" t="s">
        <v>77</v>
      </c>
      <c r="F286" s="95" t="s">
        <v>78</v>
      </c>
      <c r="G286" s="95" t="s">
        <v>79</v>
      </c>
      <c r="I286" s="95" t="s">
        <v>80</v>
      </c>
      <c r="L286" s="97" t="s">
        <v>2002</v>
      </c>
      <c r="M286" s="95" t="s">
        <v>82</v>
      </c>
    </row>
    <row r="287" spans="1:13" x14ac:dyDescent="0.2">
      <c r="A287" s="95" t="s">
        <v>375</v>
      </c>
      <c r="B287" s="95" t="str">
        <f>AK$22</f>
        <v>OtsAC20NSNT_1103</v>
      </c>
      <c r="C287" s="98"/>
      <c r="D287" s="95" t="s">
        <v>77</v>
      </c>
      <c r="F287" s="95" t="s">
        <v>78</v>
      </c>
      <c r="G287" s="95" t="s">
        <v>79</v>
      </c>
      <c r="I287" s="95" t="s">
        <v>80</v>
      </c>
      <c r="L287" s="97" t="s">
        <v>2002</v>
      </c>
      <c r="M287" s="95" t="s">
        <v>82</v>
      </c>
    </row>
    <row r="288" spans="1:13" x14ac:dyDescent="0.2">
      <c r="A288" s="95" t="s">
        <v>376</v>
      </c>
      <c r="B288" s="95" t="str">
        <f>AK$12</f>
        <v>OtsAC20NSNT_1010</v>
      </c>
      <c r="C288" s="98"/>
      <c r="D288" s="95" t="s">
        <v>77</v>
      </c>
      <c r="F288" s="95" t="s">
        <v>78</v>
      </c>
      <c r="G288" s="95" t="s">
        <v>79</v>
      </c>
      <c r="I288" s="95" t="s">
        <v>80</v>
      </c>
      <c r="L288" s="97" t="s">
        <v>2002</v>
      </c>
      <c r="M288" s="95" t="s">
        <v>82</v>
      </c>
    </row>
    <row r="289" spans="1:13" x14ac:dyDescent="0.2">
      <c r="A289" s="95" t="s">
        <v>377</v>
      </c>
      <c r="B289" s="95" t="str">
        <f>AK$23</f>
        <v>OtsAC20NSNT_1104</v>
      </c>
      <c r="C289" s="98"/>
      <c r="D289" s="95" t="s">
        <v>77</v>
      </c>
      <c r="F289" s="95" t="s">
        <v>78</v>
      </c>
      <c r="G289" s="95" t="s">
        <v>79</v>
      </c>
      <c r="I289" s="95" t="s">
        <v>80</v>
      </c>
      <c r="L289" s="97" t="s">
        <v>2002</v>
      </c>
      <c r="M289" s="95" t="s">
        <v>82</v>
      </c>
    </row>
    <row r="290" spans="1:13" x14ac:dyDescent="0.2">
      <c r="A290" s="95" t="s">
        <v>378</v>
      </c>
      <c r="B290" s="95" t="str">
        <f>AK$13</f>
        <v>OtsAC20NSNT_1011</v>
      </c>
      <c r="C290" s="98"/>
      <c r="D290" s="95" t="s">
        <v>77</v>
      </c>
      <c r="F290" s="95" t="s">
        <v>78</v>
      </c>
      <c r="G290" s="95" t="s">
        <v>79</v>
      </c>
      <c r="I290" s="95" t="s">
        <v>80</v>
      </c>
      <c r="L290" s="97" t="s">
        <v>2002</v>
      </c>
      <c r="M290" s="95" t="s">
        <v>82</v>
      </c>
    </row>
    <row r="291" spans="1:13" x14ac:dyDescent="0.2">
      <c r="A291" s="95" t="s">
        <v>379</v>
      </c>
      <c r="B291" s="95" t="str">
        <f>AK$24</f>
        <v>OtsAC20NSNT_1105</v>
      </c>
      <c r="C291" s="98"/>
      <c r="D291" s="95" t="s">
        <v>77</v>
      </c>
      <c r="F291" s="95" t="s">
        <v>78</v>
      </c>
      <c r="G291" s="95" t="s">
        <v>79</v>
      </c>
      <c r="I291" s="95" t="s">
        <v>80</v>
      </c>
      <c r="L291" s="97" t="s">
        <v>2002</v>
      </c>
      <c r="M291" s="95" t="s">
        <v>82</v>
      </c>
    </row>
    <row r="292" spans="1:13" x14ac:dyDescent="0.2">
      <c r="A292" s="95" t="s">
        <v>380</v>
      </c>
      <c r="B292" s="95" t="str">
        <f>AK$14</f>
        <v>OtsAC20NSNT_1012</v>
      </c>
      <c r="C292" s="98"/>
      <c r="D292" s="95" t="s">
        <v>77</v>
      </c>
      <c r="F292" s="95" t="s">
        <v>78</v>
      </c>
      <c r="G292" s="95" t="s">
        <v>79</v>
      </c>
      <c r="I292" s="95" t="s">
        <v>80</v>
      </c>
      <c r="L292" s="97" t="s">
        <v>2002</v>
      </c>
      <c r="M292" s="95" t="s">
        <v>82</v>
      </c>
    </row>
    <row r="293" spans="1:13" x14ac:dyDescent="0.2">
      <c r="A293" s="95" t="s">
        <v>381</v>
      </c>
      <c r="B293" s="95" t="str">
        <f>AK$25</f>
        <v>OtsAC20NSNT_1106</v>
      </c>
      <c r="C293" s="98"/>
      <c r="D293" s="95" t="s">
        <v>77</v>
      </c>
      <c r="F293" s="95" t="s">
        <v>78</v>
      </c>
      <c r="G293" s="95" t="s">
        <v>79</v>
      </c>
      <c r="I293" s="95" t="s">
        <v>80</v>
      </c>
      <c r="L293" s="97" t="s">
        <v>2002</v>
      </c>
      <c r="M293" s="95" t="s">
        <v>82</v>
      </c>
    </row>
    <row r="294" spans="1:13" x14ac:dyDescent="0.2">
      <c r="A294" s="95" t="s">
        <v>382</v>
      </c>
      <c r="B294" s="97" t="str">
        <f>$Y$7</f>
        <v>OtsAC20NSNT_0825</v>
      </c>
      <c r="C294" s="98"/>
      <c r="D294" s="95" t="s">
        <v>77</v>
      </c>
      <c r="F294" s="95" t="s">
        <v>78</v>
      </c>
      <c r="G294" s="95" t="s">
        <v>79</v>
      </c>
      <c r="I294" s="95" t="s">
        <v>80</v>
      </c>
      <c r="L294" s="97" t="s">
        <v>2002</v>
      </c>
      <c r="M294" s="95" t="s">
        <v>82</v>
      </c>
    </row>
    <row r="295" spans="1:13" x14ac:dyDescent="0.2">
      <c r="A295" s="95" t="s">
        <v>383</v>
      </c>
      <c r="B295" s="95" t="str">
        <f>$Y$18</f>
        <v>OtsAC20NSNT_0919</v>
      </c>
      <c r="C295" s="98"/>
      <c r="D295" s="95" t="s">
        <v>77</v>
      </c>
      <c r="F295" s="95" t="s">
        <v>78</v>
      </c>
      <c r="G295" s="95" t="s">
        <v>79</v>
      </c>
      <c r="I295" s="95" t="s">
        <v>80</v>
      </c>
      <c r="L295" s="97" t="s">
        <v>2002</v>
      </c>
      <c r="M295" s="95" t="s">
        <v>82</v>
      </c>
    </row>
    <row r="296" spans="1:13" x14ac:dyDescent="0.2">
      <c r="A296" s="95" t="s">
        <v>384</v>
      </c>
      <c r="B296" s="95" t="str">
        <f>$Y$8</f>
        <v>OtsAC20NSNT_0826</v>
      </c>
      <c r="C296" s="98"/>
      <c r="D296" s="95" t="s">
        <v>77</v>
      </c>
      <c r="F296" s="95" t="s">
        <v>78</v>
      </c>
      <c r="G296" s="95" t="s">
        <v>79</v>
      </c>
      <c r="I296" s="95" t="s">
        <v>80</v>
      </c>
      <c r="L296" s="97" t="s">
        <v>2002</v>
      </c>
      <c r="M296" s="95" t="s">
        <v>82</v>
      </c>
    </row>
    <row r="297" spans="1:13" x14ac:dyDescent="0.2">
      <c r="A297" s="95" t="s">
        <v>385</v>
      </c>
      <c r="B297" s="95" t="str">
        <f>$Y$19</f>
        <v>OtsAC20NSNT_0920</v>
      </c>
      <c r="C297" s="98"/>
      <c r="D297" s="95" t="s">
        <v>77</v>
      </c>
      <c r="F297" s="95" t="s">
        <v>78</v>
      </c>
      <c r="G297" s="95" t="s">
        <v>79</v>
      </c>
      <c r="I297" s="95" t="s">
        <v>80</v>
      </c>
      <c r="L297" s="97" t="s">
        <v>2002</v>
      </c>
      <c r="M297" s="95" t="s">
        <v>82</v>
      </c>
    </row>
    <row r="298" spans="1:13" x14ac:dyDescent="0.2">
      <c r="A298" s="95" t="s">
        <v>386</v>
      </c>
      <c r="B298" s="97" t="str">
        <f>$Y$9</f>
        <v>OtsAC20NSNT_0827</v>
      </c>
      <c r="C298" s="98"/>
      <c r="D298" s="95" t="s">
        <v>77</v>
      </c>
      <c r="F298" s="95" t="s">
        <v>78</v>
      </c>
      <c r="G298" s="95" t="s">
        <v>79</v>
      </c>
      <c r="I298" s="95" t="s">
        <v>80</v>
      </c>
      <c r="L298" s="97" t="s">
        <v>2002</v>
      </c>
      <c r="M298" s="95" t="s">
        <v>82</v>
      </c>
    </row>
    <row r="299" spans="1:13" x14ac:dyDescent="0.2">
      <c r="A299" s="95" t="s">
        <v>387</v>
      </c>
      <c r="B299" s="95" t="str">
        <f>Y$20</f>
        <v>OtsAC20NSNT_0921</v>
      </c>
      <c r="C299" s="98"/>
      <c r="D299" s="95" t="s">
        <v>77</v>
      </c>
      <c r="F299" s="95" t="s">
        <v>78</v>
      </c>
      <c r="G299" s="95" t="s">
        <v>79</v>
      </c>
      <c r="I299" s="95" t="s">
        <v>80</v>
      </c>
      <c r="L299" s="97" t="s">
        <v>2002</v>
      </c>
      <c r="M299" s="95" t="s">
        <v>82</v>
      </c>
    </row>
    <row r="300" spans="1:13" x14ac:dyDescent="0.2">
      <c r="A300" s="95" t="s">
        <v>388</v>
      </c>
      <c r="B300" s="95" t="str">
        <f>Y$10</f>
        <v>OtsAC20NSNT_0828</v>
      </c>
      <c r="C300" s="98"/>
      <c r="D300" s="95" t="s">
        <v>77</v>
      </c>
      <c r="F300" s="95" t="s">
        <v>78</v>
      </c>
      <c r="G300" s="95" t="s">
        <v>79</v>
      </c>
      <c r="I300" s="95" t="s">
        <v>80</v>
      </c>
      <c r="L300" s="97" t="s">
        <v>2002</v>
      </c>
      <c r="M300" s="95" t="s">
        <v>82</v>
      </c>
    </row>
    <row r="301" spans="1:13" x14ac:dyDescent="0.2">
      <c r="A301" s="95" t="s">
        <v>389</v>
      </c>
      <c r="B301" s="95" t="str">
        <f>Y$21</f>
        <v>OtsAC20NSNT_0922</v>
      </c>
      <c r="C301" s="98"/>
      <c r="D301" s="95" t="s">
        <v>77</v>
      </c>
      <c r="F301" s="95" t="s">
        <v>78</v>
      </c>
      <c r="G301" s="95" t="s">
        <v>79</v>
      </c>
      <c r="I301" s="95" t="s">
        <v>80</v>
      </c>
      <c r="L301" s="97" t="s">
        <v>2002</v>
      </c>
      <c r="M301" s="95" t="s">
        <v>82</v>
      </c>
    </row>
    <row r="302" spans="1:13" x14ac:dyDescent="0.2">
      <c r="A302" s="95" t="s">
        <v>390</v>
      </c>
      <c r="B302" s="95" t="str">
        <f>Y$11</f>
        <v>OtsAC20NSNT_0829</v>
      </c>
      <c r="C302" s="98"/>
      <c r="D302" s="95" t="s">
        <v>77</v>
      </c>
      <c r="F302" s="95" t="s">
        <v>78</v>
      </c>
      <c r="G302" s="95" t="s">
        <v>79</v>
      </c>
      <c r="I302" s="95" t="s">
        <v>80</v>
      </c>
      <c r="L302" s="97" t="s">
        <v>2002</v>
      </c>
      <c r="M302" s="95" t="s">
        <v>82</v>
      </c>
    </row>
    <row r="303" spans="1:13" x14ac:dyDescent="0.2">
      <c r="A303" s="95" t="s">
        <v>391</v>
      </c>
      <c r="B303" s="95" t="str">
        <f>Y$22</f>
        <v>OtsAC20NSNT_0923</v>
      </c>
      <c r="C303" s="98"/>
      <c r="D303" s="95" t="s">
        <v>77</v>
      </c>
      <c r="F303" s="95" t="s">
        <v>78</v>
      </c>
      <c r="G303" s="95" t="s">
        <v>79</v>
      </c>
      <c r="I303" s="95" t="s">
        <v>80</v>
      </c>
      <c r="L303" s="97" t="s">
        <v>2002</v>
      </c>
      <c r="M303" s="95" t="s">
        <v>82</v>
      </c>
    </row>
    <row r="304" spans="1:13" x14ac:dyDescent="0.2">
      <c r="A304" s="95" t="s">
        <v>392</v>
      </c>
      <c r="B304" s="95" t="str">
        <f>Y$12</f>
        <v>OtsAC20NSNT_0830</v>
      </c>
      <c r="C304" s="98"/>
      <c r="D304" s="95" t="s">
        <v>77</v>
      </c>
      <c r="F304" s="95" t="s">
        <v>78</v>
      </c>
      <c r="G304" s="95" t="s">
        <v>79</v>
      </c>
      <c r="I304" s="95" t="s">
        <v>80</v>
      </c>
      <c r="L304" s="97" t="s">
        <v>2002</v>
      </c>
      <c r="M304" s="95" t="s">
        <v>82</v>
      </c>
    </row>
    <row r="305" spans="1:13" x14ac:dyDescent="0.2">
      <c r="A305" s="95" t="s">
        <v>393</v>
      </c>
      <c r="B305" s="95" t="str">
        <f>Y$23</f>
        <v>OtsAC20NSNT_0924</v>
      </c>
      <c r="C305" s="98"/>
      <c r="D305" s="95" t="s">
        <v>77</v>
      </c>
      <c r="F305" s="95" t="s">
        <v>78</v>
      </c>
      <c r="G305" s="95" t="s">
        <v>79</v>
      </c>
      <c r="I305" s="95" t="s">
        <v>80</v>
      </c>
      <c r="L305" s="97" t="s">
        <v>2002</v>
      </c>
      <c r="M305" s="95" t="s">
        <v>82</v>
      </c>
    </row>
    <row r="306" spans="1:13" x14ac:dyDescent="0.2">
      <c r="A306" s="95" t="s">
        <v>394</v>
      </c>
      <c r="B306" s="95" t="str">
        <f>Y$13</f>
        <v>OtsAC20NSNT_0831</v>
      </c>
      <c r="C306" s="98"/>
      <c r="D306" s="95" t="s">
        <v>77</v>
      </c>
      <c r="F306" s="95" t="s">
        <v>78</v>
      </c>
      <c r="G306" s="95" t="s">
        <v>79</v>
      </c>
      <c r="I306" s="95" t="s">
        <v>80</v>
      </c>
      <c r="L306" s="97" t="s">
        <v>2002</v>
      </c>
      <c r="M306" s="95" t="s">
        <v>82</v>
      </c>
    </row>
    <row r="307" spans="1:13" x14ac:dyDescent="0.2">
      <c r="A307" s="95" t="s">
        <v>395</v>
      </c>
      <c r="B307" s="95" t="str">
        <f>Y$24</f>
        <v>OtsAC20NSNT_0925</v>
      </c>
      <c r="C307" s="98"/>
      <c r="D307" s="95" t="s">
        <v>77</v>
      </c>
      <c r="F307" s="95" t="s">
        <v>78</v>
      </c>
      <c r="G307" s="95" t="s">
        <v>79</v>
      </c>
      <c r="I307" s="95" t="s">
        <v>80</v>
      </c>
      <c r="L307" s="97" t="s">
        <v>2002</v>
      </c>
      <c r="M307" s="95" t="s">
        <v>82</v>
      </c>
    </row>
    <row r="308" spans="1:13" x14ac:dyDescent="0.2">
      <c r="A308" s="95" t="s">
        <v>396</v>
      </c>
      <c r="B308" s="95" t="str">
        <f>Y$14</f>
        <v>OtsAC20NSNT_0832</v>
      </c>
      <c r="C308" s="98"/>
      <c r="D308" s="95" t="s">
        <v>77</v>
      </c>
      <c r="F308" s="95" t="s">
        <v>78</v>
      </c>
      <c r="G308" s="95" t="s">
        <v>79</v>
      </c>
      <c r="I308" s="95" t="s">
        <v>80</v>
      </c>
      <c r="L308" s="97" t="s">
        <v>2002</v>
      </c>
      <c r="M308" s="95" t="s">
        <v>82</v>
      </c>
    </row>
    <row r="309" spans="1:13" x14ac:dyDescent="0.2">
      <c r="A309" s="95" t="s">
        <v>397</v>
      </c>
      <c r="B309" s="95" t="str">
        <f>Y$25</f>
        <v>OtsAC20NSNT_0926</v>
      </c>
      <c r="C309" s="98"/>
      <c r="D309" s="95" t="s">
        <v>77</v>
      </c>
      <c r="F309" s="95" t="s">
        <v>78</v>
      </c>
      <c r="G309" s="95" t="s">
        <v>79</v>
      </c>
      <c r="I309" s="95" t="s">
        <v>80</v>
      </c>
      <c r="L309" s="97" t="s">
        <v>2002</v>
      </c>
      <c r="M309" s="95" t="s">
        <v>82</v>
      </c>
    </row>
    <row r="310" spans="1:13" x14ac:dyDescent="0.2">
      <c r="A310" s="95" t="s">
        <v>398</v>
      </c>
      <c r="B310" s="95" t="str">
        <f>AL$7</f>
        <v>OtsAC20NSNT_1013</v>
      </c>
      <c r="C310" s="98"/>
      <c r="D310" s="95" t="s">
        <v>77</v>
      </c>
      <c r="F310" s="95" t="s">
        <v>78</v>
      </c>
      <c r="G310" s="95" t="s">
        <v>79</v>
      </c>
      <c r="I310" s="95" t="s">
        <v>80</v>
      </c>
      <c r="L310" s="97" t="s">
        <v>2002</v>
      </c>
      <c r="M310" s="95" t="s">
        <v>82</v>
      </c>
    </row>
    <row r="311" spans="1:13" x14ac:dyDescent="0.2">
      <c r="A311" s="95" t="s">
        <v>399</v>
      </c>
      <c r="B311" s="95" t="str">
        <f>AL$18</f>
        <v>OtsAC20NSNT_1107</v>
      </c>
      <c r="C311" s="98"/>
      <c r="D311" s="95" t="s">
        <v>77</v>
      </c>
      <c r="F311" s="95" t="s">
        <v>78</v>
      </c>
      <c r="G311" s="95" t="s">
        <v>79</v>
      </c>
      <c r="I311" s="95" t="s">
        <v>80</v>
      </c>
      <c r="L311" s="97" t="s">
        <v>2002</v>
      </c>
      <c r="M311" s="95" t="s">
        <v>82</v>
      </c>
    </row>
    <row r="312" spans="1:13" x14ac:dyDescent="0.2">
      <c r="A312" s="95" t="s">
        <v>400</v>
      </c>
      <c r="B312" s="95" t="str">
        <f>AL$8</f>
        <v>OtsAC20NSNT_1014</v>
      </c>
      <c r="C312" s="98"/>
      <c r="D312" s="95" t="s">
        <v>77</v>
      </c>
      <c r="F312" s="95" t="s">
        <v>78</v>
      </c>
      <c r="G312" s="95" t="s">
        <v>79</v>
      </c>
      <c r="I312" s="95" t="s">
        <v>80</v>
      </c>
      <c r="L312" s="97" t="s">
        <v>2002</v>
      </c>
      <c r="M312" s="95" t="s">
        <v>82</v>
      </c>
    </row>
    <row r="313" spans="1:13" x14ac:dyDescent="0.2">
      <c r="A313" s="95" t="s">
        <v>401</v>
      </c>
      <c r="B313" s="95" t="str">
        <f>AL$19</f>
        <v>OtsAC20NSNT_1108</v>
      </c>
      <c r="C313" s="98"/>
      <c r="D313" s="95" t="s">
        <v>77</v>
      </c>
      <c r="F313" s="95" t="s">
        <v>78</v>
      </c>
      <c r="G313" s="95" t="s">
        <v>79</v>
      </c>
      <c r="I313" s="95" t="s">
        <v>80</v>
      </c>
      <c r="L313" s="97" t="s">
        <v>2002</v>
      </c>
      <c r="M313" s="95" t="s">
        <v>82</v>
      </c>
    </row>
    <row r="314" spans="1:13" x14ac:dyDescent="0.2">
      <c r="A314" s="95" t="s">
        <v>402</v>
      </c>
      <c r="B314" s="95" t="str">
        <f>AL$9</f>
        <v>OtsAC20NSNT_1015</v>
      </c>
      <c r="C314" s="98"/>
      <c r="D314" s="95" t="s">
        <v>77</v>
      </c>
      <c r="F314" s="95" t="s">
        <v>78</v>
      </c>
      <c r="G314" s="95" t="s">
        <v>79</v>
      </c>
      <c r="I314" s="95" t="s">
        <v>80</v>
      </c>
      <c r="L314" s="97" t="s">
        <v>2002</v>
      </c>
      <c r="M314" s="95" t="s">
        <v>82</v>
      </c>
    </row>
    <row r="315" spans="1:13" x14ac:dyDescent="0.2">
      <c r="A315" s="95" t="s">
        <v>403</v>
      </c>
      <c r="B315" s="95" t="str">
        <f>AL$20</f>
        <v>OtsAC20NSNT_1109</v>
      </c>
      <c r="C315" s="98"/>
      <c r="D315" s="95" t="s">
        <v>77</v>
      </c>
      <c r="F315" s="95" t="s">
        <v>78</v>
      </c>
      <c r="G315" s="95" t="s">
        <v>79</v>
      </c>
      <c r="I315" s="95" t="s">
        <v>80</v>
      </c>
      <c r="L315" s="97" t="s">
        <v>2002</v>
      </c>
      <c r="M315" s="95" t="s">
        <v>82</v>
      </c>
    </row>
    <row r="316" spans="1:13" x14ac:dyDescent="0.2">
      <c r="A316" s="95" t="s">
        <v>404</v>
      </c>
      <c r="B316" s="95" t="str">
        <f>AL$10</f>
        <v>OtsAC20NSNT_1016</v>
      </c>
      <c r="C316" s="98"/>
      <c r="D316" s="95" t="s">
        <v>77</v>
      </c>
      <c r="F316" s="95" t="s">
        <v>78</v>
      </c>
      <c r="G316" s="95" t="s">
        <v>79</v>
      </c>
      <c r="I316" s="95" t="s">
        <v>80</v>
      </c>
      <c r="L316" s="97" t="s">
        <v>2002</v>
      </c>
      <c r="M316" s="95" t="s">
        <v>82</v>
      </c>
    </row>
    <row r="317" spans="1:13" x14ac:dyDescent="0.2">
      <c r="A317" s="95" t="s">
        <v>405</v>
      </c>
      <c r="B317" s="95" t="str">
        <f>AL$21</f>
        <v>OtsAC20NSNT_1110</v>
      </c>
      <c r="C317" s="98"/>
      <c r="D317" s="95" t="s">
        <v>77</v>
      </c>
      <c r="F317" s="95" t="s">
        <v>78</v>
      </c>
      <c r="G317" s="95" t="s">
        <v>79</v>
      </c>
      <c r="I317" s="95" t="s">
        <v>80</v>
      </c>
      <c r="L317" s="97" t="s">
        <v>2002</v>
      </c>
      <c r="M317" s="95" t="s">
        <v>82</v>
      </c>
    </row>
    <row r="318" spans="1:13" x14ac:dyDescent="0.2">
      <c r="A318" s="95" t="s">
        <v>406</v>
      </c>
      <c r="B318" s="95" t="str">
        <f>AL$11</f>
        <v>OtsAC20NSNT_1017</v>
      </c>
      <c r="C318" s="98"/>
      <c r="D318" s="95" t="s">
        <v>77</v>
      </c>
      <c r="F318" s="95" t="s">
        <v>78</v>
      </c>
      <c r="G318" s="95" t="s">
        <v>79</v>
      </c>
      <c r="I318" s="95" t="s">
        <v>80</v>
      </c>
      <c r="L318" s="97" t="s">
        <v>2002</v>
      </c>
      <c r="M318" s="95" t="s">
        <v>82</v>
      </c>
    </row>
    <row r="319" spans="1:13" x14ac:dyDescent="0.2">
      <c r="A319" s="95" t="s">
        <v>407</v>
      </c>
      <c r="B319" s="95" t="str">
        <f>AL$22</f>
        <v>OtsAC20NSNT_1111</v>
      </c>
      <c r="C319" s="98"/>
      <c r="D319" s="95" t="s">
        <v>77</v>
      </c>
      <c r="F319" s="95" t="s">
        <v>78</v>
      </c>
      <c r="G319" s="95" t="s">
        <v>79</v>
      </c>
      <c r="I319" s="95" t="s">
        <v>80</v>
      </c>
      <c r="L319" s="97" t="s">
        <v>2002</v>
      </c>
      <c r="M319" s="95" t="s">
        <v>82</v>
      </c>
    </row>
    <row r="320" spans="1:13" x14ac:dyDescent="0.2">
      <c r="A320" s="95" t="s">
        <v>408</v>
      </c>
      <c r="B320" s="95" t="str">
        <f>AL$12</f>
        <v>OtsAC20NSNT_1018</v>
      </c>
      <c r="C320" s="98"/>
      <c r="D320" s="95" t="s">
        <v>77</v>
      </c>
      <c r="F320" s="95" t="s">
        <v>78</v>
      </c>
      <c r="G320" s="95" t="s">
        <v>79</v>
      </c>
      <c r="I320" s="95" t="s">
        <v>80</v>
      </c>
      <c r="L320" s="97" t="s">
        <v>2002</v>
      </c>
      <c r="M320" s="95" t="s">
        <v>82</v>
      </c>
    </row>
    <row r="321" spans="1:13" x14ac:dyDescent="0.2">
      <c r="A321" s="95" t="s">
        <v>409</v>
      </c>
      <c r="B321" s="95" t="str">
        <f>AL$23</f>
        <v>OtsAC20NSNT_1112</v>
      </c>
      <c r="C321" s="98"/>
      <c r="D321" s="95" t="s">
        <v>77</v>
      </c>
      <c r="F321" s="95" t="s">
        <v>78</v>
      </c>
      <c r="G321" s="95" t="s">
        <v>79</v>
      </c>
      <c r="I321" s="95" t="s">
        <v>80</v>
      </c>
      <c r="L321" s="97" t="s">
        <v>2002</v>
      </c>
      <c r="M321" s="95" t="s">
        <v>82</v>
      </c>
    </row>
    <row r="322" spans="1:13" x14ac:dyDescent="0.2">
      <c r="A322" s="95" t="s">
        <v>410</v>
      </c>
      <c r="B322" s="95" t="str">
        <f>AL$13</f>
        <v>OtsAC20NSNT_1019</v>
      </c>
      <c r="C322" s="98"/>
      <c r="D322" s="95" t="s">
        <v>77</v>
      </c>
      <c r="F322" s="95" t="s">
        <v>78</v>
      </c>
      <c r="G322" s="95" t="s">
        <v>79</v>
      </c>
      <c r="I322" s="95" t="s">
        <v>80</v>
      </c>
      <c r="L322" s="97" t="s">
        <v>2002</v>
      </c>
      <c r="M322" s="95" t="s">
        <v>82</v>
      </c>
    </row>
    <row r="323" spans="1:13" x14ac:dyDescent="0.2">
      <c r="A323" s="95" t="s">
        <v>411</v>
      </c>
      <c r="B323" s="95" t="str">
        <f>AL$24</f>
        <v>OtsAC20NSNT_1113</v>
      </c>
      <c r="C323" s="98"/>
      <c r="D323" s="95" t="s">
        <v>77</v>
      </c>
      <c r="F323" s="95" t="s">
        <v>78</v>
      </c>
      <c r="G323" s="95" t="s">
        <v>79</v>
      </c>
      <c r="I323" s="95" t="s">
        <v>80</v>
      </c>
      <c r="L323" s="97" t="s">
        <v>2002</v>
      </c>
      <c r="M323" s="95" t="s">
        <v>82</v>
      </c>
    </row>
    <row r="324" spans="1:13" x14ac:dyDescent="0.2">
      <c r="A324" s="95" t="s">
        <v>412</v>
      </c>
      <c r="B324" s="95" t="str">
        <f>AL$14</f>
        <v>OtsAC20NSNT_1020</v>
      </c>
      <c r="C324" s="98"/>
      <c r="D324" s="95" t="s">
        <v>77</v>
      </c>
      <c r="F324" s="95" t="s">
        <v>78</v>
      </c>
      <c r="G324" s="95" t="s">
        <v>79</v>
      </c>
      <c r="I324" s="95" t="s">
        <v>80</v>
      </c>
      <c r="L324" s="97" t="s">
        <v>2002</v>
      </c>
      <c r="M324" s="95" t="s">
        <v>82</v>
      </c>
    </row>
    <row r="325" spans="1:13" x14ac:dyDescent="0.2">
      <c r="A325" s="95" t="s">
        <v>413</v>
      </c>
      <c r="B325" s="95" t="str">
        <f>AL$25</f>
        <v>OtsAC20NSNT_1114</v>
      </c>
      <c r="C325" s="98"/>
      <c r="D325" s="95" t="s">
        <v>77</v>
      </c>
      <c r="F325" s="95" t="s">
        <v>78</v>
      </c>
      <c r="G325" s="95" t="s">
        <v>79</v>
      </c>
      <c r="I325" s="95" t="s">
        <v>80</v>
      </c>
      <c r="L325" s="97" t="s">
        <v>2002</v>
      </c>
      <c r="M325" s="95" t="s">
        <v>82</v>
      </c>
    </row>
    <row r="326" spans="1:13" x14ac:dyDescent="0.2">
      <c r="A326" s="95" t="s">
        <v>414</v>
      </c>
      <c r="B326" s="97" t="str">
        <f>$Z$7</f>
        <v>OtsAC20NSNT_0833</v>
      </c>
      <c r="C326" s="98"/>
      <c r="D326" s="95" t="s">
        <v>77</v>
      </c>
      <c r="F326" s="95" t="s">
        <v>78</v>
      </c>
      <c r="G326" s="95" t="s">
        <v>79</v>
      </c>
      <c r="I326" s="95" t="s">
        <v>80</v>
      </c>
      <c r="L326" s="97" t="s">
        <v>2002</v>
      </c>
      <c r="M326" s="95" t="s">
        <v>82</v>
      </c>
    </row>
    <row r="327" spans="1:13" x14ac:dyDescent="0.2">
      <c r="A327" s="95" t="s">
        <v>415</v>
      </c>
      <c r="B327" s="95" t="str">
        <f>$Z$18</f>
        <v>OtsAC20NSNT_0927</v>
      </c>
      <c r="C327" s="98"/>
      <c r="D327" s="95" t="s">
        <v>77</v>
      </c>
      <c r="F327" s="95" t="s">
        <v>78</v>
      </c>
      <c r="G327" s="95" t="s">
        <v>79</v>
      </c>
      <c r="I327" s="95" t="s">
        <v>80</v>
      </c>
      <c r="L327" s="97" t="s">
        <v>2002</v>
      </c>
      <c r="M327" s="95" t="s">
        <v>82</v>
      </c>
    </row>
    <row r="328" spans="1:13" x14ac:dyDescent="0.2">
      <c r="A328" s="95" t="s">
        <v>416</v>
      </c>
      <c r="B328" s="95" t="str">
        <f>$Z$8</f>
        <v>OtsAC20NSNT_0834</v>
      </c>
      <c r="C328" s="98"/>
      <c r="D328" s="95" t="s">
        <v>77</v>
      </c>
      <c r="F328" s="95" t="s">
        <v>78</v>
      </c>
      <c r="G328" s="95" t="s">
        <v>79</v>
      </c>
      <c r="I328" s="95" t="s">
        <v>80</v>
      </c>
      <c r="L328" s="97" t="s">
        <v>2002</v>
      </c>
      <c r="M328" s="95" t="s">
        <v>82</v>
      </c>
    </row>
    <row r="329" spans="1:13" x14ac:dyDescent="0.2">
      <c r="A329" s="95" t="s">
        <v>417</v>
      </c>
      <c r="B329" s="95" t="str">
        <f>$Z$19</f>
        <v>OtsAC20NSNT_0928</v>
      </c>
      <c r="C329" s="98"/>
      <c r="D329" s="95" t="s">
        <v>77</v>
      </c>
      <c r="F329" s="95" t="s">
        <v>78</v>
      </c>
      <c r="G329" s="95" t="s">
        <v>79</v>
      </c>
      <c r="I329" s="95" t="s">
        <v>80</v>
      </c>
      <c r="L329" s="97" t="s">
        <v>2002</v>
      </c>
      <c r="M329" s="95" t="s">
        <v>82</v>
      </c>
    </row>
    <row r="330" spans="1:13" x14ac:dyDescent="0.2">
      <c r="A330" s="95" t="s">
        <v>418</v>
      </c>
      <c r="B330" s="97" t="str">
        <f>$Z$9</f>
        <v>OtsAC20NSNT_0835</v>
      </c>
      <c r="C330" s="98"/>
      <c r="D330" s="95" t="s">
        <v>77</v>
      </c>
      <c r="F330" s="95" t="s">
        <v>78</v>
      </c>
      <c r="G330" s="95" t="s">
        <v>79</v>
      </c>
      <c r="I330" s="95" t="s">
        <v>80</v>
      </c>
      <c r="L330" s="97" t="s">
        <v>2002</v>
      </c>
      <c r="M330" s="95" t="s">
        <v>82</v>
      </c>
    </row>
    <row r="331" spans="1:13" x14ac:dyDescent="0.2">
      <c r="A331" s="95" t="s">
        <v>419</v>
      </c>
      <c r="B331" s="95" t="str">
        <f>Z$20</f>
        <v>OtsAC20NSNT_0929</v>
      </c>
      <c r="C331" s="98"/>
      <c r="D331" s="95" t="s">
        <v>77</v>
      </c>
      <c r="F331" s="95" t="s">
        <v>78</v>
      </c>
      <c r="G331" s="95" t="s">
        <v>79</v>
      </c>
      <c r="I331" s="95" t="s">
        <v>80</v>
      </c>
      <c r="L331" s="97" t="s">
        <v>2002</v>
      </c>
      <c r="M331" s="95" t="s">
        <v>82</v>
      </c>
    </row>
    <row r="332" spans="1:13" x14ac:dyDescent="0.2">
      <c r="A332" s="95" t="s">
        <v>420</v>
      </c>
      <c r="B332" s="95" t="str">
        <f>Z$10</f>
        <v>OtsAC20NSNT_0836</v>
      </c>
      <c r="C332" s="98"/>
      <c r="D332" s="95" t="s">
        <v>77</v>
      </c>
      <c r="F332" s="95" t="s">
        <v>78</v>
      </c>
      <c r="G332" s="95" t="s">
        <v>79</v>
      </c>
      <c r="I332" s="95" t="s">
        <v>80</v>
      </c>
      <c r="L332" s="97" t="s">
        <v>2002</v>
      </c>
      <c r="M332" s="95" t="s">
        <v>82</v>
      </c>
    </row>
    <row r="333" spans="1:13" x14ac:dyDescent="0.2">
      <c r="A333" s="95" t="s">
        <v>421</v>
      </c>
      <c r="B333" s="95" t="str">
        <f>Z$21</f>
        <v>OtsAC20NSNT_0930</v>
      </c>
      <c r="C333" s="98"/>
      <c r="D333" s="95" t="s">
        <v>77</v>
      </c>
      <c r="F333" s="95" t="s">
        <v>78</v>
      </c>
      <c r="G333" s="95" t="s">
        <v>79</v>
      </c>
      <c r="I333" s="95" t="s">
        <v>80</v>
      </c>
      <c r="L333" s="97" t="s">
        <v>2002</v>
      </c>
      <c r="M333" s="95" t="s">
        <v>82</v>
      </c>
    </row>
    <row r="334" spans="1:13" x14ac:dyDescent="0.2">
      <c r="A334" s="95" t="s">
        <v>422</v>
      </c>
      <c r="B334" s="95" t="str">
        <f>Z$11</f>
        <v>OtsAC20NSNT_0837</v>
      </c>
      <c r="C334" s="98"/>
      <c r="D334" s="95" t="s">
        <v>77</v>
      </c>
      <c r="F334" s="95" t="s">
        <v>78</v>
      </c>
      <c r="G334" s="95" t="s">
        <v>79</v>
      </c>
      <c r="I334" s="95" t="s">
        <v>80</v>
      </c>
      <c r="L334" s="97" t="s">
        <v>2002</v>
      </c>
      <c r="M334" s="95" t="s">
        <v>82</v>
      </c>
    </row>
    <row r="335" spans="1:13" x14ac:dyDescent="0.2">
      <c r="A335" s="95" t="s">
        <v>423</v>
      </c>
      <c r="B335" s="95" t="str">
        <f>Z$22</f>
        <v>OtsAC20NSNT_0931</v>
      </c>
      <c r="C335" s="98"/>
      <c r="D335" s="95" t="s">
        <v>77</v>
      </c>
      <c r="F335" s="95" t="s">
        <v>78</v>
      </c>
      <c r="G335" s="95" t="s">
        <v>79</v>
      </c>
      <c r="I335" s="95" t="s">
        <v>80</v>
      </c>
      <c r="L335" s="97" t="s">
        <v>2002</v>
      </c>
      <c r="M335" s="95" t="s">
        <v>82</v>
      </c>
    </row>
    <row r="336" spans="1:13" x14ac:dyDescent="0.2">
      <c r="A336" s="95" t="s">
        <v>424</v>
      </c>
      <c r="B336" s="95" t="str">
        <f>Z$12</f>
        <v>OtsAC20NSNT_0838</v>
      </c>
      <c r="C336" s="98"/>
      <c r="D336" s="95" t="s">
        <v>77</v>
      </c>
      <c r="F336" s="95" t="s">
        <v>78</v>
      </c>
      <c r="G336" s="95" t="s">
        <v>79</v>
      </c>
      <c r="I336" s="95" t="s">
        <v>80</v>
      </c>
      <c r="L336" s="97" t="s">
        <v>2002</v>
      </c>
      <c r="M336" s="95" t="s">
        <v>82</v>
      </c>
    </row>
    <row r="337" spans="1:13" x14ac:dyDescent="0.2">
      <c r="A337" s="95" t="s">
        <v>425</v>
      </c>
      <c r="B337" s="95" t="str">
        <f>Z$23</f>
        <v>OtsAC20NSNT_0932</v>
      </c>
      <c r="C337" s="98"/>
      <c r="D337" s="95" t="s">
        <v>77</v>
      </c>
      <c r="F337" s="95" t="s">
        <v>78</v>
      </c>
      <c r="G337" s="95" t="s">
        <v>79</v>
      </c>
      <c r="I337" s="95" t="s">
        <v>80</v>
      </c>
      <c r="L337" s="97" t="s">
        <v>2002</v>
      </c>
      <c r="M337" s="95" t="s">
        <v>82</v>
      </c>
    </row>
    <row r="338" spans="1:13" x14ac:dyDescent="0.2">
      <c r="A338" s="95" t="s">
        <v>426</v>
      </c>
      <c r="B338" s="95" t="str">
        <f>Z$13</f>
        <v>OtsAC20NSNT_0839</v>
      </c>
      <c r="C338" s="98"/>
      <c r="D338" s="95" t="s">
        <v>77</v>
      </c>
      <c r="F338" s="95" t="s">
        <v>78</v>
      </c>
      <c r="G338" s="95" t="s">
        <v>79</v>
      </c>
      <c r="I338" s="95" t="s">
        <v>80</v>
      </c>
      <c r="L338" s="97" t="s">
        <v>2002</v>
      </c>
      <c r="M338" s="95" t="s">
        <v>82</v>
      </c>
    </row>
    <row r="339" spans="1:13" x14ac:dyDescent="0.2">
      <c r="A339" s="95" t="s">
        <v>427</v>
      </c>
      <c r="B339" s="95" t="str">
        <f>Z$24</f>
        <v>OtsAC20NSNT_0933</v>
      </c>
      <c r="C339" s="98"/>
      <c r="D339" s="95" t="s">
        <v>77</v>
      </c>
      <c r="F339" s="95" t="s">
        <v>78</v>
      </c>
      <c r="G339" s="95" t="s">
        <v>79</v>
      </c>
      <c r="I339" s="95" t="s">
        <v>80</v>
      </c>
      <c r="L339" s="97" t="s">
        <v>2002</v>
      </c>
      <c r="M339" s="95" t="s">
        <v>82</v>
      </c>
    </row>
    <row r="340" spans="1:13" x14ac:dyDescent="0.2">
      <c r="A340" s="95" t="s">
        <v>428</v>
      </c>
      <c r="B340" s="95" t="str">
        <f>Z$14</f>
        <v>OtsAC20NSNT_0840</v>
      </c>
      <c r="C340" s="98"/>
      <c r="D340" s="95" t="s">
        <v>77</v>
      </c>
      <c r="F340" s="95" t="s">
        <v>78</v>
      </c>
      <c r="G340" s="95" t="s">
        <v>79</v>
      </c>
      <c r="I340" s="95" t="s">
        <v>80</v>
      </c>
      <c r="L340" s="97" t="s">
        <v>2002</v>
      </c>
      <c r="M340" s="95" t="s">
        <v>82</v>
      </c>
    </row>
    <row r="341" spans="1:13" x14ac:dyDescent="0.2">
      <c r="A341" s="95" t="s">
        <v>429</v>
      </c>
      <c r="B341" s="95" t="str">
        <f>Z$25</f>
        <v>OtsAC20NSNT_0934</v>
      </c>
      <c r="C341" s="98"/>
      <c r="D341" s="95" t="s">
        <v>77</v>
      </c>
      <c r="F341" s="95" t="s">
        <v>78</v>
      </c>
      <c r="G341" s="95" t="s">
        <v>79</v>
      </c>
      <c r="I341" s="95" t="s">
        <v>80</v>
      </c>
      <c r="L341" s="97" t="s">
        <v>2002</v>
      </c>
      <c r="M341" s="95" t="s">
        <v>82</v>
      </c>
    </row>
    <row r="342" spans="1:13" x14ac:dyDescent="0.2">
      <c r="A342" s="95" t="s">
        <v>430</v>
      </c>
      <c r="B342" s="95" t="str">
        <f>AM$7</f>
        <v>OtsAC20NSNT_1021</v>
      </c>
      <c r="C342" s="98"/>
      <c r="D342" s="95" t="s">
        <v>77</v>
      </c>
      <c r="F342" s="95" t="s">
        <v>78</v>
      </c>
      <c r="G342" s="95" t="s">
        <v>79</v>
      </c>
      <c r="I342" s="95" t="s">
        <v>80</v>
      </c>
      <c r="L342" s="97" t="s">
        <v>2002</v>
      </c>
      <c r="M342" s="95" t="s">
        <v>82</v>
      </c>
    </row>
    <row r="343" spans="1:13" x14ac:dyDescent="0.2">
      <c r="A343" s="95" t="s">
        <v>431</v>
      </c>
      <c r="B343" s="95" t="str">
        <f>AM$18</f>
        <v>OtsAC20NSNT_1115</v>
      </c>
      <c r="C343" s="98"/>
      <c r="D343" s="95" t="s">
        <v>77</v>
      </c>
      <c r="F343" s="95" t="s">
        <v>78</v>
      </c>
      <c r="G343" s="95" t="s">
        <v>79</v>
      </c>
      <c r="I343" s="95" t="s">
        <v>80</v>
      </c>
      <c r="L343" s="97" t="s">
        <v>2002</v>
      </c>
      <c r="M343" s="95" t="s">
        <v>82</v>
      </c>
    </row>
    <row r="344" spans="1:13" x14ac:dyDescent="0.2">
      <c r="A344" s="95" t="s">
        <v>432</v>
      </c>
      <c r="B344" s="95" t="str">
        <f>AM$8</f>
        <v>OtsAC20NSNT_1022</v>
      </c>
      <c r="C344" s="98"/>
      <c r="D344" s="95" t="s">
        <v>77</v>
      </c>
      <c r="F344" s="95" t="s">
        <v>78</v>
      </c>
      <c r="G344" s="95" t="s">
        <v>79</v>
      </c>
      <c r="I344" s="95" t="s">
        <v>80</v>
      </c>
      <c r="L344" s="97" t="s">
        <v>2002</v>
      </c>
      <c r="M344" s="95" t="s">
        <v>82</v>
      </c>
    </row>
    <row r="345" spans="1:13" x14ac:dyDescent="0.2">
      <c r="A345" s="95" t="s">
        <v>433</v>
      </c>
      <c r="B345" s="95" t="str">
        <f>AM$19</f>
        <v>OtsAC20NSNT_1116</v>
      </c>
      <c r="C345" s="98"/>
      <c r="D345" s="95" t="s">
        <v>77</v>
      </c>
      <c r="F345" s="95" t="s">
        <v>78</v>
      </c>
      <c r="G345" s="95" t="s">
        <v>79</v>
      </c>
      <c r="I345" s="95" t="s">
        <v>80</v>
      </c>
      <c r="L345" s="97" t="s">
        <v>2002</v>
      </c>
      <c r="M345" s="95" t="s">
        <v>82</v>
      </c>
    </row>
    <row r="346" spans="1:13" x14ac:dyDescent="0.2">
      <c r="A346" s="95" t="s">
        <v>434</v>
      </c>
      <c r="B346" s="95" t="str">
        <f>AM$9</f>
        <v>OtsAC20NSNT_1023</v>
      </c>
      <c r="C346" s="98"/>
      <c r="D346" s="95" t="s">
        <v>77</v>
      </c>
      <c r="F346" s="95" t="s">
        <v>78</v>
      </c>
      <c r="G346" s="95" t="s">
        <v>79</v>
      </c>
      <c r="I346" s="95" t="s">
        <v>80</v>
      </c>
      <c r="L346" s="97" t="s">
        <v>2002</v>
      </c>
      <c r="M346" s="95" t="s">
        <v>82</v>
      </c>
    </row>
    <row r="347" spans="1:13" x14ac:dyDescent="0.2">
      <c r="A347" s="95" t="s">
        <v>435</v>
      </c>
      <c r="B347" s="95" t="str">
        <f>AM$20</f>
        <v>OtsAC20NSNT_1117</v>
      </c>
      <c r="C347" s="98"/>
      <c r="D347" s="95" t="s">
        <v>77</v>
      </c>
      <c r="F347" s="95" t="s">
        <v>78</v>
      </c>
      <c r="G347" s="95" t="s">
        <v>79</v>
      </c>
      <c r="I347" s="95" t="s">
        <v>80</v>
      </c>
      <c r="L347" s="97" t="s">
        <v>2002</v>
      </c>
      <c r="M347" s="95" t="s">
        <v>82</v>
      </c>
    </row>
    <row r="348" spans="1:13" x14ac:dyDescent="0.2">
      <c r="A348" s="95" t="s">
        <v>436</v>
      </c>
      <c r="B348" s="95" t="str">
        <f>AM$10</f>
        <v>OtsAC20NSNT_1024</v>
      </c>
      <c r="C348" s="98"/>
      <c r="D348" s="95" t="s">
        <v>77</v>
      </c>
      <c r="F348" s="95" t="s">
        <v>78</v>
      </c>
      <c r="G348" s="95" t="s">
        <v>79</v>
      </c>
      <c r="I348" s="95" t="s">
        <v>80</v>
      </c>
      <c r="L348" s="97" t="s">
        <v>2002</v>
      </c>
      <c r="M348" s="95" t="s">
        <v>82</v>
      </c>
    </row>
    <row r="349" spans="1:13" x14ac:dyDescent="0.2">
      <c r="A349" s="95" t="s">
        <v>437</v>
      </c>
      <c r="B349" s="95" t="str">
        <f>AM$21</f>
        <v>OtsAC20NSNT_1118</v>
      </c>
      <c r="C349" s="98"/>
      <c r="D349" s="95" t="s">
        <v>77</v>
      </c>
      <c r="F349" s="95" t="s">
        <v>78</v>
      </c>
      <c r="G349" s="95" t="s">
        <v>79</v>
      </c>
      <c r="I349" s="95" t="s">
        <v>80</v>
      </c>
      <c r="L349" s="97" t="s">
        <v>2002</v>
      </c>
      <c r="M349" s="95" t="s">
        <v>82</v>
      </c>
    </row>
    <row r="350" spans="1:13" x14ac:dyDescent="0.2">
      <c r="A350" s="95" t="s">
        <v>438</v>
      </c>
      <c r="B350" s="95" t="str">
        <f>AM$11</f>
        <v>OtsAC20NSNT_1025</v>
      </c>
      <c r="C350" s="98"/>
      <c r="D350" s="95" t="s">
        <v>77</v>
      </c>
      <c r="F350" s="95" t="s">
        <v>78</v>
      </c>
      <c r="G350" s="95" t="s">
        <v>79</v>
      </c>
      <c r="I350" s="95" t="s">
        <v>80</v>
      </c>
      <c r="L350" s="97" t="s">
        <v>2002</v>
      </c>
      <c r="M350" s="95" t="s">
        <v>82</v>
      </c>
    </row>
    <row r="351" spans="1:13" x14ac:dyDescent="0.2">
      <c r="A351" s="95" t="s">
        <v>439</v>
      </c>
      <c r="B351" s="95" t="str">
        <f>AM$22</f>
        <v>OtsAC20NSNT_1119</v>
      </c>
      <c r="C351" s="98"/>
      <c r="D351" s="95" t="s">
        <v>77</v>
      </c>
      <c r="F351" s="95" t="s">
        <v>78</v>
      </c>
      <c r="G351" s="95" t="s">
        <v>79</v>
      </c>
      <c r="I351" s="95" t="s">
        <v>80</v>
      </c>
      <c r="L351" s="97" t="s">
        <v>2002</v>
      </c>
      <c r="M351" s="95" t="s">
        <v>82</v>
      </c>
    </row>
    <row r="352" spans="1:13" x14ac:dyDescent="0.2">
      <c r="A352" s="95" t="s">
        <v>440</v>
      </c>
      <c r="B352" s="95" t="str">
        <f>AM$12</f>
        <v>OtsAC20NSNT_1026</v>
      </c>
      <c r="C352" s="98"/>
      <c r="D352" s="95" t="s">
        <v>77</v>
      </c>
      <c r="F352" s="95" t="s">
        <v>78</v>
      </c>
      <c r="G352" s="95" t="s">
        <v>79</v>
      </c>
      <c r="I352" s="95" t="s">
        <v>80</v>
      </c>
      <c r="L352" s="97" t="s">
        <v>2002</v>
      </c>
      <c r="M352" s="95" t="s">
        <v>82</v>
      </c>
    </row>
    <row r="353" spans="1:13" x14ac:dyDescent="0.2">
      <c r="A353" s="95" t="s">
        <v>441</v>
      </c>
      <c r="B353" s="95" t="str">
        <f>AM$23</f>
        <v>OtsAC20NSNT_1120</v>
      </c>
      <c r="C353" s="98"/>
      <c r="D353" s="95" t="s">
        <v>77</v>
      </c>
      <c r="F353" s="95" t="s">
        <v>78</v>
      </c>
      <c r="G353" s="95" t="s">
        <v>79</v>
      </c>
      <c r="I353" s="95" t="s">
        <v>80</v>
      </c>
      <c r="L353" s="97" t="s">
        <v>2002</v>
      </c>
      <c r="M353" s="95" t="s">
        <v>82</v>
      </c>
    </row>
    <row r="354" spans="1:13" x14ac:dyDescent="0.2">
      <c r="A354" s="95" t="s">
        <v>442</v>
      </c>
      <c r="B354" s="95" t="str">
        <f>AM$13</f>
        <v>OtsAC20NSNT_1027</v>
      </c>
      <c r="C354" s="98"/>
      <c r="D354" s="95" t="s">
        <v>77</v>
      </c>
      <c r="F354" s="95" t="s">
        <v>78</v>
      </c>
      <c r="G354" s="95" t="s">
        <v>79</v>
      </c>
      <c r="I354" s="95" t="s">
        <v>80</v>
      </c>
      <c r="L354" s="97" t="s">
        <v>2002</v>
      </c>
      <c r="M354" s="95" t="s">
        <v>82</v>
      </c>
    </row>
    <row r="355" spans="1:13" x14ac:dyDescent="0.2">
      <c r="A355" s="95" t="s">
        <v>443</v>
      </c>
      <c r="B355" s="95" t="str">
        <f>AM$24</f>
        <v>OtsAC20NSNT_1121</v>
      </c>
      <c r="C355" s="98"/>
      <c r="D355" s="95" t="s">
        <v>77</v>
      </c>
      <c r="F355" s="95" t="s">
        <v>78</v>
      </c>
      <c r="G355" s="95" t="s">
        <v>79</v>
      </c>
      <c r="I355" s="95" t="s">
        <v>80</v>
      </c>
      <c r="L355" s="97" t="s">
        <v>2002</v>
      </c>
      <c r="M355" s="95" t="s">
        <v>82</v>
      </c>
    </row>
    <row r="356" spans="1:13" x14ac:dyDescent="0.2">
      <c r="A356" s="95" t="s">
        <v>444</v>
      </c>
      <c r="B356" s="95" t="str">
        <f>AM$14</f>
        <v>OtsAC20NSNT_1028</v>
      </c>
      <c r="C356" s="98"/>
      <c r="D356" s="95" t="s">
        <v>77</v>
      </c>
      <c r="F356" s="95" t="s">
        <v>78</v>
      </c>
      <c r="G356" s="95" t="s">
        <v>79</v>
      </c>
      <c r="I356" s="95" t="s">
        <v>80</v>
      </c>
      <c r="L356" s="97" t="s">
        <v>2002</v>
      </c>
      <c r="M356" s="95" t="s">
        <v>82</v>
      </c>
    </row>
    <row r="357" spans="1:13" x14ac:dyDescent="0.2">
      <c r="A357" s="95" t="s">
        <v>445</v>
      </c>
      <c r="B357" s="95" t="str">
        <f>AM$25</f>
        <v>OtsAC20NSNT_1122</v>
      </c>
      <c r="C357" s="98"/>
      <c r="D357" s="95" t="s">
        <v>77</v>
      </c>
      <c r="F357" s="95" t="s">
        <v>78</v>
      </c>
      <c r="G357" s="95" t="s">
        <v>79</v>
      </c>
      <c r="I357" s="95" t="s">
        <v>80</v>
      </c>
      <c r="L357" s="97" t="s">
        <v>2002</v>
      </c>
      <c r="M357" s="95" t="s">
        <v>82</v>
      </c>
    </row>
    <row r="358" spans="1:13" x14ac:dyDescent="0.2">
      <c r="A358" s="95" t="s">
        <v>446</v>
      </c>
      <c r="B358" s="97" t="str">
        <f>$AA$7</f>
        <v>OtsAC20NSNT_0841</v>
      </c>
      <c r="C358" s="98"/>
      <c r="D358" s="95" t="s">
        <v>77</v>
      </c>
      <c r="F358" s="95" t="s">
        <v>78</v>
      </c>
      <c r="G358" s="95" t="s">
        <v>79</v>
      </c>
      <c r="I358" s="95" t="s">
        <v>80</v>
      </c>
      <c r="L358" s="97" t="s">
        <v>2002</v>
      </c>
      <c r="M358" s="95" t="s">
        <v>82</v>
      </c>
    </row>
    <row r="359" spans="1:13" x14ac:dyDescent="0.2">
      <c r="A359" s="95" t="s">
        <v>447</v>
      </c>
      <c r="B359" s="95" t="str">
        <f>$AA$18</f>
        <v>OtsAC20NSNT_0935</v>
      </c>
      <c r="C359" s="98"/>
      <c r="D359" s="95" t="s">
        <v>77</v>
      </c>
      <c r="F359" s="95" t="s">
        <v>78</v>
      </c>
      <c r="G359" s="95" t="s">
        <v>79</v>
      </c>
      <c r="I359" s="95" t="s">
        <v>80</v>
      </c>
      <c r="L359" s="97" t="s">
        <v>2002</v>
      </c>
      <c r="M359" s="95" t="s">
        <v>82</v>
      </c>
    </row>
    <row r="360" spans="1:13" x14ac:dyDescent="0.2">
      <c r="A360" s="95" t="s">
        <v>448</v>
      </c>
      <c r="B360" s="95" t="str">
        <f>$AA$8</f>
        <v>OtsAC20NSNT_0842</v>
      </c>
      <c r="C360" s="98"/>
      <c r="D360" s="95" t="s">
        <v>77</v>
      </c>
      <c r="F360" s="95" t="s">
        <v>78</v>
      </c>
      <c r="G360" s="95" t="s">
        <v>79</v>
      </c>
      <c r="I360" s="95" t="s">
        <v>80</v>
      </c>
      <c r="L360" s="97" t="s">
        <v>2002</v>
      </c>
      <c r="M360" s="95" t="s">
        <v>82</v>
      </c>
    </row>
    <row r="361" spans="1:13" x14ac:dyDescent="0.2">
      <c r="A361" s="95" t="s">
        <v>449</v>
      </c>
      <c r="B361" s="95" t="str">
        <f>$AA$19</f>
        <v>OtsAC20NSNT_0936</v>
      </c>
      <c r="C361" s="98"/>
      <c r="D361" s="95" t="s">
        <v>77</v>
      </c>
      <c r="F361" s="95" t="s">
        <v>78</v>
      </c>
      <c r="G361" s="95" t="s">
        <v>79</v>
      </c>
      <c r="I361" s="95" t="s">
        <v>80</v>
      </c>
      <c r="L361" s="97" t="s">
        <v>2002</v>
      </c>
      <c r="M361" s="95" t="s">
        <v>82</v>
      </c>
    </row>
    <row r="362" spans="1:13" x14ac:dyDescent="0.2">
      <c r="A362" s="95" t="s">
        <v>450</v>
      </c>
      <c r="B362" s="97" t="str">
        <f>$AA$9</f>
        <v>OtsAC20NSNT_0843</v>
      </c>
      <c r="C362" s="98"/>
      <c r="D362" s="95" t="s">
        <v>77</v>
      </c>
      <c r="F362" s="95" t="s">
        <v>78</v>
      </c>
      <c r="G362" s="95" t="s">
        <v>79</v>
      </c>
      <c r="I362" s="95" t="s">
        <v>80</v>
      </c>
      <c r="L362" s="97" t="s">
        <v>2002</v>
      </c>
      <c r="M362" s="95" t="s">
        <v>82</v>
      </c>
    </row>
    <row r="363" spans="1:13" x14ac:dyDescent="0.2">
      <c r="A363" s="95" t="s">
        <v>451</v>
      </c>
      <c r="B363" s="95" t="str">
        <f>AA$20</f>
        <v>OtsAC20NSNT_0937</v>
      </c>
      <c r="C363" s="98"/>
      <c r="D363" s="95" t="s">
        <v>77</v>
      </c>
      <c r="F363" s="95" t="s">
        <v>78</v>
      </c>
      <c r="G363" s="95" t="s">
        <v>79</v>
      </c>
      <c r="I363" s="95" t="s">
        <v>80</v>
      </c>
      <c r="L363" s="97" t="s">
        <v>2002</v>
      </c>
      <c r="M363" s="95" t="s">
        <v>82</v>
      </c>
    </row>
    <row r="364" spans="1:13" x14ac:dyDescent="0.2">
      <c r="A364" s="95" t="s">
        <v>452</v>
      </c>
      <c r="B364" s="95" t="str">
        <f>AA$10</f>
        <v>OtsAC20NSNT_0844</v>
      </c>
      <c r="C364" s="98"/>
      <c r="D364" s="95" t="s">
        <v>77</v>
      </c>
      <c r="F364" s="95" t="s">
        <v>78</v>
      </c>
      <c r="G364" s="95" t="s">
        <v>79</v>
      </c>
      <c r="I364" s="95" t="s">
        <v>80</v>
      </c>
      <c r="L364" s="97" t="s">
        <v>2002</v>
      </c>
      <c r="M364" s="95" t="s">
        <v>82</v>
      </c>
    </row>
    <row r="365" spans="1:13" x14ac:dyDescent="0.2">
      <c r="A365" s="95" t="s">
        <v>453</v>
      </c>
      <c r="B365" s="95" t="str">
        <f>AA$21</f>
        <v>OtsAC20NSNT_0938</v>
      </c>
      <c r="C365" s="98"/>
      <c r="D365" s="95" t="s">
        <v>77</v>
      </c>
      <c r="F365" s="95" t="s">
        <v>78</v>
      </c>
      <c r="G365" s="95" t="s">
        <v>79</v>
      </c>
      <c r="I365" s="95" t="s">
        <v>80</v>
      </c>
      <c r="L365" s="97" t="s">
        <v>2002</v>
      </c>
      <c r="M365" s="95" t="s">
        <v>82</v>
      </c>
    </row>
    <row r="366" spans="1:13" x14ac:dyDescent="0.2">
      <c r="A366" s="95" t="s">
        <v>454</v>
      </c>
      <c r="B366" s="95" t="str">
        <f>AA$11</f>
        <v>OtsAC20NSNT_0845</v>
      </c>
      <c r="C366" s="98"/>
      <c r="D366" s="95" t="s">
        <v>77</v>
      </c>
      <c r="F366" s="95" t="s">
        <v>78</v>
      </c>
      <c r="G366" s="95" t="s">
        <v>79</v>
      </c>
      <c r="I366" s="95" t="s">
        <v>80</v>
      </c>
      <c r="L366" s="97" t="s">
        <v>2002</v>
      </c>
      <c r="M366" s="95" t="s">
        <v>82</v>
      </c>
    </row>
    <row r="367" spans="1:13" x14ac:dyDescent="0.2">
      <c r="A367" s="95" t="s">
        <v>455</v>
      </c>
      <c r="B367" s="95" t="str">
        <f>AA$22</f>
        <v>OtsAC20NSNT_0939</v>
      </c>
      <c r="C367" s="98"/>
      <c r="D367" s="95" t="s">
        <v>77</v>
      </c>
      <c r="F367" s="95" t="s">
        <v>78</v>
      </c>
      <c r="G367" s="95" t="s">
        <v>79</v>
      </c>
      <c r="I367" s="95" t="s">
        <v>80</v>
      </c>
      <c r="L367" s="97" t="s">
        <v>2002</v>
      </c>
      <c r="M367" s="95" t="s">
        <v>82</v>
      </c>
    </row>
    <row r="368" spans="1:13" x14ac:dyDescent="0.2">
      <c r="A368" s="95" t="s">
        <v>456</v>
      </c>
      <c r="B368" s="95" t="str">
        <f>AA$12</f>
        <v>OtsAC20NSNT_0846</v>
      </c>
      <c r="C368" s="98"/>
      <c r="D368" s="95" t="s">
        <v>77</v>
      </c>
      <c r="F368" s="95" t="s">
        <v>78</v>
      </c>
      <c r="G368" s="95" t="s">
        <v>79</v>
      </c>
      <c r="I368" s="95" t="s">
        <v>80</v>
      </c>
      <c r="L368" s="97" t="s">
        <v>2002</v>
      </c>
      <c r="M368" s="95" t="s">
        <v>82</v>
      </c>
    </row>
    <row r="369" spans="1:13" x14ac:dyDescent="0.2">
      <c r="A369" s="95" t="s">
        <v>457</v>
      </c>
      <c r="B369" s="95" t="str">
        <f>AA$23</f>
        <v>OtsAC20NSNT_0940</v>
      </c>
      <c r="C369" s="98"/>
      <c r="D369" s="95" t="s">
        <v>77</v>
      </c>
      <c r="F369" s="95" t="s">
        <v>78</v>
      </c>
      <c r="G369" s="95" t="s">
        <v>79</v>
      </c>
      <c r="I369" s="95" t="s">
        <v>80</v>
      </c>
      <c r="L369" s="97" t="s">
        <v>2002</v>
      </c>
      <c r="M369" s="95" t="s">
        <v>82</v>
      </c>
    </row>
    <row r="370" spans="1:13" x14ac:dyDescent="0.2">
      <c r="A370" s="95" t="s">
        <v>458</v>
      </c>
      <c r="B370" s="95" t="str">
        <f>AA$13</f>
        <v>negative</v>
      </c>
      <c r="C370" s="98"/>
      <c r="D370" s="95" t="s">
        <v>77</v>
      </c>
      <c r="F370" s="95" t="s">
        <v>78</v>
      </c>
      <c r="G370" s="95" t="s">
        <v>79</v>
      </c>
      <c r="I370" s="95" t="s">
        <v>80</v>
      </c>
      <c r="L370" s="97" t="s">
        <v>2002</v>
      </c>
      <c r="M370" s="95" t="s">
        <v>82</v>
      </c>
    </row>
    <row r="371" spans="1:13" x14ac:dyDescent="0.2">
      <c r="A371" s="95" t="s">
        <v>459</v>
      </c>
      <c r="B371" s="95" t="str">
        <f>AA$24</f>
        <v>negative</v>
      </c>
      <c r="C371" s="98"/>
      <c r="D371" s="95" t="s">
        <v>77</v>
      </c>
      <c r="F371" s="95" t="s">
        <v>78</v>
      </c>
      <c r="G371" s="95" t="s">
        <v>79</v>
      </c>
      <c r="I371" s="95" t="s">
        <v>80</v>
      </c>
      <c r="L371" s="97" t="s">
        <v>2002</v>
      </c>
      <c r="M371" s="95" t="s">
        <v>82</v>
      </c>
    </row>
    <row r="372" spans="1:13" x14ac:dyDescent="0.2">
      <c r="A372" s="95" t="s">
        <v>460</v>
      </c>
      <c r="B372" s="95" t="str">
        <f>AA$14</f>
        <v>positive</v>
      </c>
      <c r="C372" s="98"/>
      <c r="D372" s="95" t="s">
        <v>77</v>
      </c>
      <c r="F372" s="95" t="s">
        <v>78</v>
      </c>
      <c r="G372" s="95" t="s">
        <v>79</v>
      </c>
      <c r="I372" s="95" t="s">
        <v>80</v>
      </c>
      <c r="L372" s="97" t="s">
        <v>2002</v>
      </c>
      <c r="M372" s="95" t="s">
        <v>82</v>
      </c>
    </row>
    <row r="373" spans="1:13" x14ac:dyDescent="0.2">
      <c r="A373" s="95" t="s">
        <v>461</v>
      </c>
      <c r="B373" s="95" t="str">
        <f>AA$25</f>
        <v>positive</v>
      </c>
      <c r="C373" s="98"/>
      <c r="D373" s="95" t="s">
        <v>77</v>
      </c>
      <c r="F373" s="95" t="s">
        <v>78</v>
      </c>
      <c r="G373" s="95" t="s">
        <v>79</v>
      </c>
      <c r="I373" s="95" t="s">
        <v>80</v>
      </c>
      <c r="L373" s="97" t="s">
        <v>2002</v>
      </c>
      <c r="M373" s="95" t="s">
        <v>82</v>
      </c>
    </row>
    <row r="374" spans="1:13" x14ac:dyDescent="0.2">
      <c r="A374" s="95" t="s">
        <v>462</v>
      </c>
      <c r="B374" s="95" t="str">
        <f>AN$7</f>
        <v>OtsAC20NSNT_1029</v>
      </c>
      <c r="C374" s="98"/>
      <c r="D374" s="95" t="s">
        <v>77</v>
      </c>
      <c r="F374" s="95" t="s">
        <v>78</v>
      </c>
      <c r="G374" s="95" t="s">
        <v>79</v>
      </c>
      <c r="I374" s="95" t="s">
        <v>80</v>
      </c>
      <c r="L374" s="97" t="s">
        <v>2002</v>
      </c>
      <c r="M374" s="95" t="s">
        <v>82</v>
      </c>
    </row>
    <row r="375" spans="1:13" x14ac:dyDescent="0.2">
      <c r="A375" s="95" t="s">
        <v>463</v>
      </c>
      <c r="B375" s="95" t="str">
        <f>AN$18</f>
        <v>OtsAC20NSNT_1123</v>
      </c>
      <c r="C375" s="98"/>
      <c r="D375" s="95" t="s">
        <v>77</v>
      </c>
      <c r="F375" s="95" t="s">
        <v>78</v>
      </c>
      <c r="G375" s="95" t="s">
        <v>79</v>
      </c>
      <c r="I375" s="95" t="s">
        <v>80</v>
      </c>
      <c r="L375" s="97" t="s">
        <v>2002</v>
      </c>
      <c r="M375" s="95" t="s">
        <v>82</v>
      </c>
    </row>
    <row r="376" spans="1:13" x14ac:dyDescent="0.2">
      <c r="A376" s="95" t="s">
        <v>464</v>
      </c>
      <c r="B376" s="95" t="str">
        <f>AN$8</f>
        <v>OtsAC20NSNT_1030</v>
      </c>
      <c r="C376" s="98"/>
      <c r="D376" s="95" t="s">
        <v>77</v>
      </c>
      <c r="F376" s="95" t="s">
        <v>78</v>
      </c>
      <c r="G376" s="95" t="s">
        <v>79</v>
      </c>
      <c r="I376" s="95" t="s">
        <v>80</v>
      </c>
      <c r="L376" s="97" t="s">
        <v>2002</v>
      </c>
      <c r="M376" s="95" t="s">
        <v>82</v>
      </c>
    </row>
    <row r="377" spans="1:13" x14ac:dyDescent="0.2">
      <c r="A377" s="95" t="s">
        <v>465</v>
      </c>
      <c r="B377" s="95" t="str">
        <f>AN$19</f>
        <v>OtsAC20NSNT_1124</v>
      </c>
      <c r="C377" s="98"/>
      <c r="D377" s="95" t="s">
        <v>77</v>
      </c>
      <c r="F377" s="95" t="s">
        <v>78</v>
      </c>
      <c r="G377" s="95" t="s">
        <v>79</v>
      </c>
      <c r="I377" s="95" t="s">
        <v>80</v>
      </c>
      <c r="L377" s="97" t="s">
        <v>2002</v>
      </c>
      <c r="M377" s="95" t="s">
        <v>82</v>
      </c>
    </row>
    <row r="378" spans="1:13" x14ac:dyDescent="0.2">
      <c r="A378" s="95" t="s">
        <v>466</v>
      </c>
      <c r="B378" s="95" t="str">
        <f>AN$9</f>
        <v>OtsAC20NSNT_1031</v>
      </c>
      <c r="C378" s="98"/>
      <c r="D378" s="95" t="s">
        <v>77</v>
      </c>
      <c r="F378" s="95" t="s">
        <v>78</v>
      </c>
      <c r="G378" s="95" t="s">
        <v>79</v>
      </c>
      <c r="I378" s="95" t="s">
        <v>80</v>
      </c>
      <c r="L378" s="97" t="s">
        <v>2002</v>
      </c>
      <c r="M378" s="95" t="s">
        <v>82</v>
      </c>
    </row>
    <row r="379" spans="1:13" x14ac:dyDescent="0.2">
      <c r="A379" s="95" t="s">
        <v>467</v>
      </c>
      <c r="B379" s="95" t="str">
        <f>AN$20</f>
        <v>OtsAC20NSNT_1125</v>
      </c>
      <c r="C379" s="98"/>
      <c r="D379" s="95" t="s">
        <v>77</v>
      </c>
      <c r="F379" s="95" t="s">
        <v>78</v>
      </c>
      <c r="G379" s="95" t="s">
        <v>79</v>
      </c>
      <c r="I379" s="95" t="s">
        <v>80</v>
      </c>
      <c r="L379" s="97" t="s">
        <v>2002</v>
      </c>
      <c r="M379" s="95" t="s">
        <v>82</v>
      </c>
    </row>
    <row r="380" spans="1:13" x14ac:dyDescent="0.2">
      <c r="A380" s="95" t="s">
        <v>468</v>
      </c>
      <c r="B380" s="95" t="str">
        <f>AN$10</f>
        <v>OtsAC20NSNT_1032</v>
      </c>
      <c r="C380" s="98"/>
      <c r="D380" s="95" t="s">
        <v>77</v>
      </c>
      <c r="F380" s="95" t="s">
        <v>78</v>
      </c>
      <c r="G380" s="95" t="s">
        <v>79</v>
      </c>
      <c r="I380" s="95" t="s">
        <v>80</v>
      </c>
      <c r="L380" s="97" t="s">
        <v>2002</v>
      </c>
      <c r="M380" s="95" t="s">
        <v>82</v>
      </c>
    </row>
    <row r="381" spans="1:13" x14ac:dyDescent="0.2">
      <c r="A381" s="95" t="s">
        <v>469</v>
      </c>
      <c r="B381" s="95" t="str">
        <f>AN$21</f>
        <v>OtsAC20NSNT_1126</v>
      </c>
      <c r="C381" s="98"/>
      <c r="D381" s="95" t="s">
        <v>77</v>
      </c>
      <c r="F381" s="95" t="s">
        <v>78</v>
      </c>
      <c r="G381" s="95" t="s">
        <v>79</v>
      </c>
      <c r="I381" s="95" t="s">
        <v>80</v>
      </c>
      <c r="L381" s="97" t="s">
        <v>2002</v>
      </c>
      <c r="M381" s="95" t="s">
        <v>82</v>
      </c>
    </row>
    <row r="382" spans="1:13" x14ac:dyDescent="0.2">
      <c r="A382" s="95" t="s">
        <v>470</v>
      </c>
      <c r="B382" s="95" t="str">
        <f>AN$11</f>
        <v>OtsAC20NSNT_1033</v>
      </c>
      <c r="C382" s="98"/>
      <c r="D382" s="95" t="s">
        <v>77</v>
      </c>
      <c r="F382" s="95" t="s">
        <v>78</v>
      </c>
      <c r="G382" s="95" t="s">
        <v>79</v>
      </c>
      <c r="I382" s="95" t="s">
        <v>80</v>
      </c>
      <c r="L382" s="97" t="s">
        <v>2002</v>
      </c>
      <c r="M382" s="95" t="s">
        <v>82</v>
      </c>
    </row>
    <row r="383" spans="1:13" x14ac:dyDescent="0.2">
      <c r="A383" s="95" t="s">
        <v>471</v>
      </c>
      <c r="B383" s="95" t="str">
        <f>AN$22</f>
        <v>OtsAC20NSNT_1127</v>
      </c>
      <c r="C383" s="98"/>
      <c r="D383" s="95" t="s">
        <v>77</v>
      </c>
      <c r="F383" s="95" t="s">
        <v>78</v>
      </c>
      <c r="G383" s="95" t="s">
        <v>79</v>
      </c>
      <c r="I383" s="95" t="s">
        <v>80</v>
      </c>
      <c r="L383" s="97" t="s">
        <v>2002</v>
      </c>
      <c r="M383" s="95" t="s">
        <v>82</v>
      </c>
    </row>
    <row r="384" spans="1:13" x14ac:dyDescent="0.2">
      <c r="A384" s="95" t="s">
        <v>472</v>
      </c>
      <c r="B384" s="95" t="str">
        <f>AN$12</f>
        <v>OtsAC20NSNT_1034</v>
      </c>
      <c r="C384" s="98"/>
      <c r="D384" s="95" t="s">
        <v>77</v>
      </c>
      <c r="F384" s="95" t="s">
        <v>78</v>
      </c>
      <c r="G384" s="95" t="s">
        <v>79</v>
      </c>
      <c r="I384" s="95" t="s">
        <v>80</v>
      </c>
      <c r="L384" s="97" t="s">
        <v>2002</v>
      </c>
      <c r="M384" s="95" t="s">
        <v>82</v>
      </c>
    </row>
    <row r="385" spans="1:13" x14ac:dyDescent="0.2">
      <c r="A385" s="95" t="s">
        <v>473</v>
      </c>
      <c r="B385" s="95" t="str">
        <f>AN$23</f>
        <v>OtsAC20NSNT_1128</v>
      </c>
      <c r="C385" s="98"/>
      <c r="D385" s="95" t="s">
        <v>77</v>
      </c>
      <c r="F385" s="95" t="s">
        <v>78</v>
      </c>
      <c r="G385" s="95" t="s">
        <v>79</v>
      </c>
      <c r="I385" s="95" t="s">
        <v>80</v>
      </c>
      <c r="L385" s="97" t="s">
        <v>2002</v>
      </c>
      <c r="M385" s="95" t="s">
        <v>82</v>
      </c>
    </row>
    <row r="386" spans="1:13" x14ac:dyDescent="0.2">
      <c r="A386" s="95" t="s">
        <v>474</v>
      </c>
      <c r="B386" s="95" t="str">
        <f>AN$13</f>
        <v>negative</v>
      </c>
      <c r="C386" s="98"/>
      <c r="D386" s="95" t="s">
        <v>77</v>
      </c>
      <c r="F386" s="95" t="s">
        <v>78</v>
      </c>
      <c r="G386" s="95" t="s">
        <v>79</v>
      </c>
      <c r="I386" s="95" t="s">
        <v>80</v>
      </c>
      <c r="L386" s="97" t="s">
        <v>2002</v>
      </c>
      <c r="M386" s="95" t="s">
        <v>82</v>
      </c>
    </row>
    <row r="387" spans="1:13" x14ac:dyDescent="0.2">
      <c r="A387" s="95" t="s">
        <v>475</v>
      </c>
      <c r="B387" s="95" t="str">
        <f>AN$24</f>
        <v>negative</v>
      </c>
      <c r="C387" s="98"/>
      <c r="D387" s="95" t="s">
        <v>77</v>
      </c>
      <c r="F387" s="95" t="s">
        <v>78</v>
      </c>
      <c r="G387" s="95" t="s">
        <v>79</v>
      </c>
      <c r="I387" s="95" t="s">
        <v>80</v>
      </c>
      <c r="L387" s="97" t="s">
        <v>2002</v>
      </c>
      <c r="M387" s="95" t="s">
        <v>82</v>
      </c>
    </row>
    <row r="388" spans="1:13" x14ac:dyDescent="0.2">
      <c r="A388" s="95" t="s">
        <v>476</v>
      </c>
      <c r="B388" s="95" t="str">
        <f>AN$14</f>
        <v>positive</v>
      </c>
      <c r="C388" s="98"/>
      <c r="D388" s="95" t="s">
        <v>77</v>
      </c>
      <c r="F388" s="95" t="s">
        <v>78</v>
      </c>
      <c r="G388" s="95" t="s">
        <v>79</v>
      </c>
      <c r="I388" s="95" t="s">
        <v>80</v>
      </c>
      <c r="L388" s="97" t="s">
        <v>2002</v>
      </c>
      <c r="M388" s="95" t="s">
        <v>82</v>
      </c>
    </row>
    <row r="389" spans="1:13" x14ac:dyDescent="0.2">
      <c r="A389" s="95" t="s">
        <v>477</v>
      </c>
      <c r="B389" s="95" t="str">
        <f>AN$25</f>
        <v>positive</v>
      </c>
      <c r="C389" s="98"/>
      <c r="D389" s="95" t="s">
        <v>77</v>
      </c>
      <c r="F389" s="95" t="s">
        <v>78</v>
      </c>
      <c r="G389" s="95" t="s">
        <v>79</v>
      </c>
      <c r="I389" s="95" t="s">
        <v>80</v>
      </c>
      <c r="L389" s="97" t="s">
        <v>2002</v>
      </c>
      <c r="M389" s="95" t="s">
        <v>82</v>
      </c>
    </row>
  </sheetData>
  <mergeCells count="2">
    <mergeCell ref="P2:Q2"/>
    <mergeCell ref="S2:V2"/>
  </mergeCells>
  <pageMargins left="0.25" right="0.25" top="0.75" bottom="0.75" header="0.3" footer="0.3"/>
  <pageSetup scale="6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9"/>
  <sheetViews>
    <sheetView topLeftCell="M1" zoomScale="80" zoomScaleNormal="80" workbookViewId="0">
      <selection activeCell="S2" sqref="S2:V2"/>
    </sheetView>
  </sheetViews>
  <sheetFormatPr defaultRowHeight="12.75" x14ac:dyDescent="0.2"/>
  <cols>
    <col min="1" max="1" width="14.85546875" style="95" bestFit="1" customWidth="1"/>
    <col min="2" max="2" width="28.7109375" style="95" bestFit="1" customWidth="1"/>
    <col min="3" max="3" width="10.28515625" style="95" bestFit="1" customWidth="1"/>
    <col min="4" max="4" width="12.85546875" style="95" bestFit="1" customWidth="1"/>
    <col min="5" max="5" width="8.28515625" style="95" bestFit="1" customWidth="1"/>
    <col min="6" max="6" width="17.85546875" style="95" bestFit="1" customWidth="1"/>
    <col min="7" max="7" width="8.140625" style="95" bestFit="1" customWidth="1"/>
    <col min="8" max="8" width="13.42578125" style="95" bestFit="1" customWidth="1"/>
    <col min="9" max="9" width="14.28515625" style="95" bestFit="1" customWidth="1"/>
    <col min="10" max="11" width="13.42578125" style="95" bestFit="1" customWidth="1"/>
    <col min="12" max="12" width="15" style="95" bestFit="1" customWidth="1"/>
    <col min="13" max="13" width="22.28515625" style="95" bestFit="1" customWidth="1"/>
    <col min="14" max="14" width="22.28515625" style="95" customWidth="1"/>
    <col min="15" max="15" width="3.85546875" style="95" customWidth="1"/>
    <col min="16" max="27" width="8.85546875" style="95" customWidth="1"/>
    <col min="28" max="28" width="8.5703125" style="95" customWidth="1"/>
    <col min="29" max="40" width="8.85546875" style="95" customWidth="1"/>
    <col min="41" max="16384" width="9.140625" style="95"/>
  </cols>
  <sheetData>
    <row r="1" spans="1:40" x14ac:dyDescent="0.2">
      <c r="A1" s="95" t="s">
        <v>42</v>
      </c>
      <c r="B1" s="95" t="s">
        <v>43</v>
      </c>
      <c r="C1" s="95" t="s">
        <v>44</v>
      </c>
      <c r="D1" s="95" t="s">
        <v>45</v>
      </c>
      <c r="E1" s="95" t="s">
        <v>46</v>
      </c>
      <c r="F1" s="95" t="s">
        <v>47</v>
      </c>
      <c r="G1" s="95" t="s">
        <v>48</v>
      </c>
      <c r="H1" s="95" t="s">
        <v>49</v>
      </c>
      <c r="I1" s="95" t="s">
        <v>50</v>
      </c>
      <c r="P1" s="95" t="s">
        <v>51</v>
      </c>
      <c r="S1" s="95" t="s">
        <v>52</v>
      </c>
    </row>
    <row r="2" spans="1:40" ht="15" x14ac:dyDescent="0.25">
      <c r="A2" s="96" t="str">
        <f>P2</f>
        <v>070721_ckf_R1</v>
      </c>
      <c r="B2" s="96" t="str">
        <f>S2</f>
        <v>Ots_NSantiam2020_PT13-16</v>
      </c>
      <c r="D2" s="95" t="s">
        <v>53</v>
      </c>
      <c r="E2" s="95" t="s">
        <v>54</v>
      </c>
      <c r="F2" s="97" t="s">
        <v>55</v>
      </c>
      <c r="G2" s="95" t="s">
        <v>55</v>
      </c>
      <c r="H2" s="95" t="s">
        <v>56</v>
      </c>
      <c r="I2" s="95">
        <v>1234</v>
      </c>
      <c r="P2" s="125" t="s">
        <v>478</v>
      </c>
      <c r="Q2" s="126"/>
      <c r="S2" s="127" t="s">
        <v>1999</v>
      </c>
      <c r="T2" s="127"/>
      <c r="U2" s="127"/>
      <c r="V2" s="127"/>
    </row>
    <row r="3" spans="1:40" x14ac:dyDescent="0.2">
      <c r="A3" s="95" t="s">
        <v>57</v>
      </c>
      <c r="B3" s="95" t="s">
        <v>58</v>
      </c>
      <c r="Q3" s="96"/>
      <c r="R3" s="96"/>
      <c r="S3" s="96"/>
      <c r="T3" s="96"/>
      <c r="U3" s="96"/>
      <c r="V3" s="96"/>
      <c r="W3" s="96"/>
      <c r="X3" s="96"/>
    </row>
    <row r="4" spans="1:40" x14ac:dyDescent="0.2">
      <c r="A4" s="95" t="s">
        <v>59</v>
      </c>
      <c r="B4" s="95" t="s">
        <v>60</v>
      </c>
    </row>
    <row r="5" spans="1:40" x14ac:dyDescent="0.2">
      <c r="A5" s="95" t="s">
        <v>61</v>
      </c>
      <c r="B5" s="95" t="s">
        <v>62</v>
      </c>
      <c r="C5" s="95" t="s">
        <v>63</v>
      </c>
      <c r="D5" s="95" t="s">
        <v>64</v>
      </c>
      <c r="E5" s="95" t="s">
        <v>65</v>
      </c>
      <c r="F5" s="95" t="s">
        <v>66</v>
      </c>
      <c r="G5" s="95" t="s">
        <v>67</v>
      </c>
      <c r="H5" s="95" t="s">
        <v>68</v>
      </c>
      <c r="I5" s="95" t="s">
        <v>69</v>
      </c>
      <c r="J5" s="95" t="s">
        <v>70</v>
      </c>
      <c r="K5" s="95" t="s">
        <v>71</v>
      </c>
      <c r="L5" s="95" t="s">
        <v>72</v>
      </c>
      <c r="M5" s="95" t="s">
        <v>73</v>
      </c>
      <c r="P5" s="95" t="s">
        <v>74</v>
      </c>
      <c r="AC5" s="95" t="s">
        <v>75</v>
      </c>
    </row>
    <row r="6" spans="1:40" x14ac:dyDescent="0.2">
      <c r="A6" s="95" t="s">
        <v>76</v>
      </c>
      <c r="B6" s="97" t="str">
        <f>$P$7</f>
        <v>OtsAC20NSNT_1129</v>
      </c>
      <c r="C6" s="98"/>
      <c r="D6" s="95" t="s">
        <v>77</v>
      </c>
      <c r="F6" s="95" t="s">
        <v>78</v>
      </c>
      <c r="G6" s="95" t="s">
        <v>79</v>
      </c>
      <c r="I6" s="95" t="s">
        <v>80</v>
      </c>
      <c r="L6" s="97" t="s">
        <v>81</v>
      </c>
      <c r="M6" s="95" t="s">
        <v>82</v>
      </c>
      <c r="P6" s="99">
        <v>1</v>
      </c>
      <c r="Q6" s="99">
        <v>2</v>
      </c>
      <c r="R6" s="99">
        <v>3</v>
      </c>
      <c r="S6" s="99">
        <v>4</v>
      </c>
      <c r="T6" s="99">
        <v>5</v>
      </c>
      <c r="U6" s="99">
        <v>6</v>
      </c>
      <c r="V6" s="99">
        <v>7</v>
      </c>
      <c r="W6" s="99">
        <v>8</v>
      </c>
      <c r="X6" s="99">
        <v>9</v>
      </c>
      <c r="Y6" s="99">
        <v>10</v>
      </c>
      <c r="Z6" s="99">
        <v>11</v>
      </c>
      <c r="AA6" s="99">
        <v>12</v>
      </c>
      <c r="AC6" s="99">
        <v>1</v>
      </c>
      <c r="AD6" s="99">
        <v>2</v>
      </c>
      <c r="AE6" s="99">
        <v>3</v>
      </c>
      <c r="AF6" s="99">
        <v>4</v>
      </c>
      <c r="AG6" s="99">
        <v>5</v>
      </c>
      <c r="AH6" s="99">
        <v>6</v>
      </c>
      <c r="AI6" s="99">
        <v>7</v>
      </c>
      <c r="AJ6" s="99">
        <v>8</v>
      </c>
      <c r="AK6" s="99">
        <v>9</v>
      </c>
      <c r="AL6" s="99">
        <v>10</v>
      </c>
      <c r="AM6" s="99">
        <v>11</v>
      </c>
      <c r="AN6" s="99">
        <v>12</v>
      </c>
    </row>
    <row r="7" spans="1:40" ht="33.75" customHeight="1" x14ac:dyDescent="0.2">
      <c r="A7" s="95" t="s">
        <v>83</v>
      </c>
      <c r="B7" s="95" t="str">
        <f>$P$18</f>
        <v>OtsAC20NSNT_1223</v>
      </c>
      <c r="C7" s="98"/>
      <c r="D7" s="95" t="s">
        <v>77</v>
      </c>
      <c r="F7" s="95" t="s">
        <v>78</v>
      </c>
      <c r="G7" s="95" t="s">
        <v>79</v>
      </c>
      <c r="I7" s="95" t="s">
        <v>80</v>
      </c>
      <c r="L7" s="97" t="s">
        <v>81</v>
      </c>
      <c r="M7" s="95" t="s">
        <v>82</v>
      </c>
      <c r="O7" s="100" t="s">
        <v>84</v>
      </c>
      <c r="P7" s="101" t="s">
        <v>1610</v>
      </c>
      <c r="Q7" s="101" t="s">
        <v>1611</v>
      </c>
      <c r="R7" s="101" t="s">
        <v>1612</v>
      </c>
      <c r="S7" s="101" t="s">
        <v>1613</v>
      </c>
      <c r="T7" s="101" t="s">
        <v>1614</v>
      </c>
      <c r="U7" s="101" t="s">
        <v>1615</v>
      </c>
      <c r="V7" s="101" t="s">
        <v>1616</v>
      </c>
      <c r="W7" s="101" t="s">
        <v>1617</v>
      </c>
      <c r="X7" s="101" t="s">
        <v>1618</v>
      </c>
      <c r="Y7" s="101" t="s">
        <v>1619</v>
      </c>
      <c r="Z7" s="101" t="s">
        <v>1620</v>
      </c>
      <c r="AA7" s="101" t="s">
        <v>1621</v>
      </c>
      <c r="AB7" s="102" t="s">
        <v>84</v>
      </c>
      <c r="AC7" s="101" t="s">
        <v>1798</v>
      </c>
      <c r="AD7" s="101" t="s">
        <v>1799</v>
      </c>
      <c r="AE7" s="101" t="s">
        <v>1800</v>
      </c>
      <c r="AF7" s="101" t="s">
        <v>1801</v>
      </c>
      <c r="AG7" s="101" t="s">
        <v>1802</v>
      </c>
      <c r="AH7" s="101" t="s">
        <v>1803</v>
      </c>
      <c r="AI7" s="101" t="s">
        <v>1804</v>
      </c>
      <c r="AJ7" s="101" t="s">
        <v>1805</v>
      </c>
      <c r="AK7" s="101" t="s">
        <v>1806</v>
      </c>
      <c r="AL7" s="101" t="s">
        <v>1807</v>
      </c>
      <c r="AM7" s="101" t="s">
        <v>1808</v>
      </c>
      <c r="AN7" s="101" t="s">
        <v>1809</v>
      </c>
    </row>
    <row r="8" spans="1:40" ht="33.75" customHeight="1" x14ac:dyDescent="0.2">
      <c r="A8" s="95" t="s">
        <v>85</v>
      </c>
      <c r="B8" s="95" t="str">
        <f>$P$8</f>
        <v>OtsAC20NSNT_1130</v>
      </c>
      <c r="C8" s="98"/>
      <c r="D8" s="95" t="s">
        <v>77</v>
      </c>
      <c r="F8" s="95" t="s">
        <v>78</v>
      </c>
      <c r="G8" s="95" t="s">
        <v>79</v>
      </c>
      <c r="I8" s="95" t="s">
        <v>80</v>
      </c>
      <c r="L8" s="97" t="s">
        <v>81</v>
      </c>
      <c r="M8" s="95" t="s">
        <v>82</v>
      </c>
      <c r="O8" s="100" t="s">
        <v>86</v>
      </c>
      <c r="P8" s="101" t="s">
        <v>1622</v>
      </c>
      <c r="Q8" s="101" t="s">
        <v>1623</v>
      </c>
      <c r="R8" s="101" t="s">
        <v>1624</v>
      </c>
      <c r="S8" s="101" t="s">
        <v>1625</v>
      </c>
      <c r="T8" s="101" t="s">
        <v>1626</v>
      </c>
      <c r="U8" s="101" t="s">
        <v>1627</v>
      </c>
      <c r="V8" s="101" t="s">
        <v>1628</v>
      </c>
      <c r="W8" s="101" t="s">
        <v>1629</v>
      </c>
      <c r="X8" s="101" t="s">
        <v>1630</v>
      </c>
      <c r="Y8" s="101" t="s">
        <v>1631</v>
      </c>
      <c r="Z8" s="101" t="s">
        <v>1632</v>
      </c>
      <c r="AA8" s="101" t="s">
        <v>1633</v>
      </c>
      <c r="AB8" s="102" t="s">
        <v>86</v>
      </c>
      <c r="AC8" s="101" t="s">
        <v>1810</v>
      </c>
      <c r="AD8" s="101" t="s">
        <v>1811</v>
      </c>
      <c r="AE8" s="101" t="s">
        <v>1812</v>
      </c>
      <c r="AF8" s="101" t="s">
        <v>1813</v>
      </c>
      <c r="AG8" s="101" t="s">
        <v>1814</v>
      </c>
      <c r="AH8" s="101" t="s">
        <v>1815</v>
      </c>
      <c r="AI8" s="101" t="s">
        <v>1816</v>
      </c>
      <c r="AJ8" s="101" t="s">
        <v>1817</v>
      </c>
      <c r="AK8" s="101" t="s">
        <v>1818</v>
      </c>
      <c r="AL8" s="101" t="s">
        <v>1819</v>
      </c>
      <c r="AM8" s="101" t="s">
        <v>1820</v>
      </c>
      <c r="AN8" s="101" t="s">
        <v>1821</v>
      </c>
    </row>
    <row r="9" spans="1:40" ht="33.75" customHeight="1" x14ac:dyDescent="0.2">
      <c r="A9" s="95" t="s">
        <v>87</v>
      </c>
      <c r="B9" s="95" t="str">
        <f>$P$19</f>
        <v>OtsAC20NSNT_1224</v>
      </c>
      <c r="C9" s="98"/>
      <c r="D9" s="95" t="s">
        <v>77</v>
      </c>
      <c r="F9" s="95" t="s">
        <v>78</v>
      </c>
      <c r="G9" s="95" t="s">
        <v>79</v>
      </c>
      <c r="I9" s="95" t="s">
        <v>80</v>
      </c>
      <c r="L9" s="97" t="s">
        <v>81</v>
      </c>
      <c r="M9" s="95" t="s">
        <v>82</v>
      </c>
      <c r="O9" s="100" t="s">
        <v>88</v>
      </c>
      <c r="P9" s="101" t="s">
        <v>1634</v>
      </c>
      <c r="Q9" s="101" t="s">
        <v>1635</v>
      </c>
      <c r="R9" s="101" t="s">
        <v>1636</v>
      </c>
      <c r="S9" s="101" t="s">
        <v>1637</v>
      </c>
      <c r="T9" s="101" t="s">
        <v>1638</v>
      </c>
      <c r="U9" s="101" t="s">
        <v>1639</v>
      </c>
      <c r="V9" s="101" t="s">
        <v>1640</v>
      </c>
      <c r="W9" s="101" t="s">
        <v>1641</v>
      </c>
      <c r="X9" s="101" t="s">
        <v>1642</v>
      </c>
      <c r="Y9" s="101" t="s">
        <v>1643</v>
      </c>
      <c r="Z9" s="101" t="s">
        <v>1644</v>
      </c>
      <c r="AA9" s="101" t="s">
        <v>1645</v>
      </c>
      <c r="AB9" s="102" t="s">
        <v>88</v>
      </c>
      <c r="AC9" s="101" t="s">
        <v>1822</v>
      </c>
      <c r="AD9" s="101" t="s">
        <v>1823</v>
      </c>
      <c r="AE9" s="101" t="s">
        <v>1824</v>
      </c>
      <c r="AF9" s="101" t="s">
        <v>1825</v>
      </c>
      <c r="AG9" s="101" t="s">
        <v>1826</v>
      </c>
      <c r="AH9" s="101" t="s">
        <v>1827</v>
      </c>
      <c r="AI9" s="101" t="s">
        <v>1828</v>
      </c>
      <c r="AJ9" s="101" t="s">
        <v>1829</v>
      </c>
      <c r="AK9" s="101" t="s">
        <v>1830</v>
      </c>
      <c r="AL9" s="101" t="s">
        <v>1831</v>
      </c>
      <c r="AM9" s="101" t="s">
        <v>1832</v>
      </c>
      <c r="AN9" s="101" t="s">
        <v>1833</v>
      </c>
    </row>
    <row r="10" spans="1:40" ht="33.75" customHeight="1" x14ac:dyDescent="0.2">
      <c r="A10" s="95" t="s">
        <v>89</v>
      </c>
      <c r="B10" s="97" t="str">
        <f>$P$9</f>
        <v>OtsAC20NSNT_1131</v>
      </c>
      <c r="C10" s="98"/>
      <c r="D10" s="95" t="s">
        <v>77</v>
      </c>
      <c r="F10" s="95" t="s">
        <v>78</v>
      </c>
      <c r="G10" s="95" t="s">
        <v>79</v>
      </c>
      <c r="I10" s="95" t="s">
        <v>80</v>
      </c>
      <c r="L10" s="97" t="s">
        <v>81</v>
      </c>
      <c r="M10" s="95" t="s">
        <v>82</v>
      </c>
      <c r="O10" s="100" t="s">
        <v>90</v>
      </c>
      <c r="P10" s="101" t="s">
        <v>1646</v>
      </c>
      <c r="Q10" s="101" t="s">
        <v>1647</v>
      </c>
      <c r="R10" s="101" t="s">
        <v>1648</v>
      </c>
      <c r="S10" s="101" t="s">
        <v>1649</v>
      </c>
      <c r="T10" s="101" t="s">
        <v>1650</v>
      </c>
      <c r="U10" s="101" t="s">
        <v>1651</v>
      </c>
      <c r="V10" s="101" t="s">
        <v>1652</v>
      </c>
      <c r="W10" s="101" t="s">
        <v>1653</v>
      </c>
      <c r="X10" s="101" t="s">
        <v>1654</v>
      </c>
      <c r="Y10" s="101" t="s">
        <v>1655</v>
      </c>
      <c r="Z10" s="101" t="s">
        <v>1656</v>
      </c>
      <c r="AA10" s="101" t="s">
        <v>1657</v>
      </c>
      <c r="AB10" s="102" t="s">
        <v>90</v>
      </c>
      <c r="AC10" s="101" t="s">
        <v>1834</v>
      </c>
      <c r="AD10" s="101" t="s">
        <v>1835</v>
      </c>
      <c r="AE10" s="101" t="s">
        <v>1836</v>
      </c>
      <c r="AF10" s="101" t="s">
        <v>1837</v>
      </c>
      <c r="AG10" s="101" t="s">
        <v>1838</v>
      </c>
      <c r="AH10" s="101" t="s">
        <v>1839</v>
      </c>
      <c r="AI10" s="101" t="s">
        <v>1840</v>
      </c>
      <c r="AJ10" s="101" t="s">
        <v>1841</v>
      </c>
      <c r="AK10" s="101" t="s">
        <v>1842</v>
      </c>
      <c r="AL10" s="101" t="s">
        <v>1843</v>
      </c>
      <c r="AM10" s="101" t="s">
        <v>1844</v>
      </c>
      <c r="AN10" s="101" t="s">
        <v>1845</v>
      </c>
    </row>
    <row r="11" spans="1:40" ht="33.75" customHeight="1" x14ac:dyDescent="0.2">
      <c r="A11" s="95" t="s">
        <v>91</v>
      </c>
      <c r="B11" s="95" t="str">
        <f>P$20</f>
        <v>OtsAC20NSNT_1225</v>
      </c>
      <c r="C11" s="98"/>
      <c r="D11" s="95" t="s">
        <v>77</v>
      </c>
      <c r="F11" s="95" t="s">
        <v>78</v>
      </c>
      <c r="G11" s="95" t="s">
        <v>79</v>
      </c>
      <c r="I11" s="95" t="s">
        <v>80</v>
      </c>
      <c r="L11" s="97" t="s">
        <v>81</v>
      </c>
      <c r="M11" s="95" t="s">
        <v>82</v>
      </c>
      <c r="O11" s="100" t="s">
        <v>92</v>
      </c>
      <c r="P11" s="101" t="s">
        <v>1658</v>
      </c>
      <c r="Q11" s="101" t="s">
        <v>1659</v>
      </c>
      <c r="R11" s="101" t="s">
        <v>1660</v>
      </c>
      <c r="S11" s="101" t="s">
        <v>1661</v>
      </c>
      <c r="T11" s="101" t="s">
        <v>1662</v>
      </c>
      <c r="U11" s="101" t="s">
        <v>1663</v>
      </c>
      <c r="V11" s="101" t="s">
        <v>1664</v>
      </c>
      <c r="W11" s="101" t="s">
        <v>1665</v>
      </c>
      <c r="X11" s="101" t="s">
        <v>1666</v>
      </c>
      <c r="Y11" s="101" t="s">
        <v>1667</v>
      </c>
      <c r="Z11" s="101" t="s">
        <v>1668</v>
      </c>
      <c r="AA11" s="101" t="s">
        <v>1669</v>
      </c>
      <c r="AB11" s="102" t="s">
        <v>92</v>
      </c>
      <c r="AC11" s="101" t="s">
        <v>1846</v>
      </c>
      <c r="AD11" s="101" t="s">
        <v>1847</v>
      </c>
      <c r="AE11" s="101" t="s">
        <v>1848</v>
      </c>
      <c r="AF11" s="101" t="s">
        <v>1849</v>
      </c>
      <c r="AG11" s="101" t="s">
        <v>1850</v>
      </c>
      <c r="AH11" s="101" t="s">
        <v>1851</v>
      </c>
      <c r="AI11" s="101" t="s">
        <v>1852</v>
      </c>
      <c r="AJ11" s="101" t="s">
        <v>1853</v>
      </c>
      <c r="AK11" s="101" t="s">
        <v>1854</v>
      </c>
      <c r="AL11" s="101" t="s">
        <v>1855</v>
      </c>
      <c r="AM11" s="101" t="s">
        <v>1856</v>
      </c>
      <c r="AN11" s="101" t="s">
        <v>1857</v>
      </c>
    </row>
    <row r="12" spans="1:40" ht="33.75" customHeight="1" x14ac:dyDescent="0.2">
      <c r="A12" s="95" t="s">
        <v>93</v>
      </c>
      <c r="B12" s="95" t="str">
        <f>P$10</f>
        <v>OtsAC20NSNT_1132</v>
      </c>
      <c r="C12" s="98"/>
      <c r="D12" s="95" t="s">
        <v>77</v>
      </c>
      <c r="F12" s="95" t="s">
        <v>78</v>
      </c>
      <c r="G12" s="95" t="s">
        <v>79</v>
      </c>
      <c r="I12" s="95" t="s">
        <v>80</v>
      </c>
      <c r="L12" s="97" t="s">
        <v>81</v>
      </c>
      <c r="M12" s="95" t="s">
        <v>82</v>
      </c>
      <c r="O12" s="100" t="s">
        <v>94</v>
      </c>
      <c r="P12" s="101" t="s">
        <v>1670</v>
      </c>
      <c r="Q12" s="101" t="s">
        <v>1671</v>
      </c>
      <c r="R12" s="101" t="s">
        <v>1672</v>
      </c>
      <c r="S12" s="101" t="s">
        <v>1673</v>
      </c>
      <c r="T12" s="101" t="s">
        <v>1674</v>
      </c>
      <c r="U12" s="101" t="s">
        <v>1675</v>
      </c>
      <c r="V12" s="101" t="s">
        <v>1676</v>
      </c>
      <c r="W12" s="101" t="s">
        <v>1677</v>
      </c>
      <c r="X12" s="101" t="s">
        <v>1678</v>
      </c>
      <c r="Y12" s="101" t="s">
        <v>1679</v>
      </c>
      <c r="Z12" s="101" t="s">
        <v>1680</v>
      </c>
      <c r="AA12" s="101" t="s">
        <v>1681</v>
      </c>
      <c r="AB12" s="102" t="s">
        <v>94</v>
      </c>
      <c r="AC12" s="101" t="s">
        <v>1858</v>
      </c>
      <c r="AD12" s="101" t="s">
        <v>1859</v>
      </c>
      <c r="AE12" s="101" t="s">
        <v>1860</v>
      </c>
      <c r="AF12" s="101" t="s">
        <v>1861</v>
      </c>
      <c r="AG12" s="101" t="s">
        <v>1862</v>
      </c>
      <c r="AH12" s="101" t="s">
        <v>1863</v>
      </c>
      <c r="AI12" s="101" t="s">
        <v>1864</v>
      </c>
      <c r="AJ12" s="101" t="s">
        <v>1865</v>
      </c>
      <c r="AK12" s="101" t="s">
        <v>1866</v>
      </c>
      <c r="AL12" s="101" t="s">
        <v>1867</v>
      </c>
      <c r="AM12" s="101" t="s">
        <v>1868</v>
      </c>
      <c r="AN12" s="101" t="s">
        <v>1869</v>
      </c>
    </row>
    <row r="13" spans="1:40" ht="33.75" customHeight="1" x14ac:dyDescent="0.2">
      <c r="A13" s="95" t="s">
        <v>95</v>
      </c>
      <c r="B13" s="95" t="str">
        <f>P$21</f>
        <v>OtsAC20NSNT_1226</v>
      </c>
      <c r="C13" s="98"/>
      <c r="D13" s="95" t="s">
        <v>77</v>
      </c>
      <c r="F13" s="95" t="s">
        <v>78</v>
      </c>
      <c r="G13" s="95" t="s">
        <v>79</v>
      </c>
      <c r="I13" s="95" t="s">
        <v>80</v>
      </c>
      <c r="L13" s="97" t="s">
        <v>81</v>
      </c>
      <c r="M13" s="95" t="s">
        <v>82</v>
      </c>
      <c r="O13" s="100" t="s">
        <v>96</v>
      </c>
      <c r="P13" s="101" t="s">
        <v>1682</v>
      </c>
      <c r="Q13" s="101" t="s">
        <v>1683</v>
      </c>
      <c r="R13" s="101" t="s">
        <v>1684</v>
      </c>
      <c r="S13" s="101" t="s">
        <v>1685</v>
      </c>
      <c r="T13" s="101" t="s">
        <v>1686</v>
      </c>
      <c r="U13" s="101" t="s">
        <v>1687</v>
      </c>
      <c r="V13" s="101" t="s">
        <v>1688</v>
      </c>
      <c r="W13" s="101" t="s">
        <v>1689</v>
      </c>
      <c r="X13" s="101" t="s">
        <v>1690</v>
      </c>
      <c r="Y13" s="101" t="s">
        <v>1691</v>
      </c>
      <c r="Z13" s="101" t="s">
        <v>1692</v>
      </c>
      <c r="AA13" s="103" t="s">
        <v>97</v>
      </c>
      <c r="AB13" s="102" t="s">
        <v>96</v>
      </c>
      <c r="AC13" s="101" t="s">
        <v>1870</v>
      </c>
      <c r="AD13" s="101" t="s">
        <v>1871</v>
      </c>
      <c r="AE13" s="101" t="s">
        <v>1872</v>
      </c>
      <c r="AF13" s="101" t="s">
        <v>1873</v>
      </c>
      <c r="AG13" s="101" t="s">
        <v>1874</v>
      </c>
      <c r="AH13" s="101" t="s">
        <v>1875</v>
      </c>
      <c r="AI13" s="101" t="s">
        <v>1876</v>
      </c>
      <c r="AJ13" s="101" t="s">
        <v>1877</v>
      </c>
      <c r="AK13" s="101" t="s">
        <v>1878</v>
      </c>
      <c r="AL13" s="101" t="s">
        <v>1879</v>
      </c>
      <c r="AM13" s="101" t="s">
        <v>1880</v>
      </c>
      <c r="AN13" s="103" t="s">
        <v>97</v>
      </c>
    </row>
    <row r="14" spans="1:40" ht="33.75" customHeight="1" x14ac:dyDescent="0.2">
      <c r="A14" s="95" t="s">
        <v>98</v>
      </c>
      <c r="B14" s="95" t="str">
        <f>P$11</f>
        <v>OtsAC20NSNT_1133</v>
      </c>
      <c r="C14" s="98"/>
      <c r="D14" s="95" t="s">
        <v>77</v>
      </c>
      <c r="F14" s="95" t="s">
        <v>78</v>
      </c>
      <c r="G14" s="95" t="s">
        <v>79</v>
      </c>
      <c r="I14" s="95" t="s">
        <v>80</v>
      </c>
      <c r="L14" s="97" t="s">
        <v>81</v>
      </c>
      <c r="M14" s="95" t="s">
        <v>82</v>
      </c>
      <c r="O14" s="100" t="s">
        <v>99</v>
      </c>
      <c r="P14" s="101" t="s">
        <v>1693</v>
      </c>
      <c r="Q14" s="101" t="s">
        <v>1694</v>
      </c>
      <c r="R14" s="101" t="s">
        <v>1695</v>
      </c>
      <c r="S14" s="101" t="s">
        <v>1696</v>
      </c>
      <c r="T14" s="101" t="s">
        <v>1697</v>
      </c>
      <c r="U14" s="101" t="s">
        <v>1698</v>
      </c>
      <c r="V14" s="101" t="s">
        <v>1699</v>
      </c>
      <c r="W14" s="101" t="s">
        <v>1700</v>
      </c>
      <c r="X14" s="101" t="s">
        <v>1701</v>
      </c>
      <c r="Y14" s="101" t="s">
        <v>1702</v>
      </c>
      <c r="Z14" s="101" t="s">
        <v>1703</v>
      </c>
      <c r="AA14" s="103" t="s">
        <v>100</v>
      </c>
      <c r="AB14" s="102" t="s">
        <v>99</v>
      </c>
      <c r="AC14" s="101" t="s">
        <v>1881</v>
      </c>
      <c r="AD14" s="101" t="s">
        <v>1882</v>
      </c>
      <c r="AE14" s="101" t="s">
        <v>1883</v>
      </c>
      <c r="AF14" s="101" t="s">
        <v>1884</v>
      </c>
      <c r="AG14" s="101" t="s">
        <v>1885</v>
      </c>
      <c r="AH14" s="101" t="s">
        <v>1886</v>
      </c>
      <c r="AI14" s="101" t="s">
        <v>1887</v>
      </c>
      <c r="AJ14" s="101" t="s">
        <v>1888</v>
      </c>
      <c r="AK14" s="101" t="s">
        <v>1889</v>
      </c>
      <c r="AL14" s="101" t="s">
        <v>1890</v>
      </c>
      <c r="AM14" s="101" t="s">
        <v>1891</v>
      </c>
      <c r="AN14" s="103" t="s">
        <v>100</v>
      </c>
    </row>
    <row r="15" spans="1:40" ht="15" x14ac:dyDescent="0.2">
      <c r="A15" s="95" t="s">
        <v>101</v>
      </c>
      <c r="B15" s="95" t="str">
        <f>P$22</f>
        <v>OtsAC20NSNT_1227</v>
      </c>
      <c r="C15" s="98"/>
      <c r="D15" s="95" t="s">
        <v>77</v>
      </c>
      <c r="F15" s="95" t="s">
        <v>78</v>
      </c>
      <c r="G15" s="95" t="s">
        <v>79</v>
      </c>
      <c r="I15" s="95" t="s">
        <v>80</v>
      </c>
      <c r="L15" s="97" t="s">
        <v>81</v>
      </c>
      <c r="M15" s="95" t="s">
        <v>82</v>
      </c>
      <c r="O15" s="100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5"/>
      <c r="AB15" s="102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5"/>
    </row>
    <row r="16" spans="1:40" x14ac:dyDescent="0.2">
      <c r="A16" s="95" t="s">
        <v>102</v>
      </c>
      <c r="B16" s="95" t="str">
        <f>P$12</f>
        <v>OtsAC20NSNT_1134</v>
      </c>
      <c r="C16" s="98"/>
      <c r="D16" s="95" t="s">
        <v>77</v>
      </c>
      <c r="F16" s="95" t="s">
        <v>78</v>
      </c>
      <c r="G16" s="95" t="s">
        <v>79</v>
      </c>
      <c r="I16" s="95" t="s">
        <v>80</v>
      </c>
      <c r="L16" s="97" t="s">
        <v>81</v>
      </c>
      <c r="M16" s="95" t="s">
        <v>82</v>
      </c>
      <c r="O16" s="100"/>
      <c r="P16" s="97" t="s">
        <v>103</v>
      </c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106"/>
      <c r="AC16" s="97" t="s">
        <v>104</v>
      </c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</row>
    <row r="17" spans="1:40" x14ac:dyDescent="0.2">
      <c r="A17" s="95" t="s">
        <v>105</v>
      </c>
      <c r="B17" s="95" t="str">
        <f>P$23</f>
        <v>OtsAC20NSNT_1228</v>
      </c>
      <c r="C17" s="98"/>
      <c r="D17" s="95" t="s">
        <v>77</v>
      </c>
      <c r="F17" s="95" t="s">
        <v>78</v>
      </c>
      <c r="G17" s="95" t="s">
        <v>79</v>
      </c>
      <c r="I17" s="95" t="s">
        <v>80</v>
      </c>
      <c r="L17" s="97" t="s">
        <v>81</v>
      </c>
      <c r="M17" s="95" t="s">
        <v>82</v>
      </c>
      <c r="O17" s="100"/>
      <c r="P17" s="108">
        <v>1</v>
      </c>
      <c r="Q17" s="108">
        <v>2</v>
      </c>
      <c r="R17" s="108">
        <v>3</v>
      </c>
      <c r="S17" s="108">
        <v>4</v>
      </c>
      <c r="T17" s="108">
        <v>5</v>
      </c>
      <c r="U17" s="108">
        <v>6</v>
      </c>
      <c r="V17" s="108">
        <v>7</v>
      </c>
      <c r="W17" s="108">
        <v>8</v>
      </c>
      <c r="X17" s="108">
        <v>9</v>
      </c>
      <c r="Y17" s="108">
        <v>10</v>
      </c>
      <c r="Z17" s="108">
        <v>11</v>
      </c>
      <c r="AA17" s="108">
        <v>12</v>
      </c>
      <c r="AB17" s="106"/>
      <c r="AC17" s="108">
        <v>1</v>
      </c>
      <c r="AD17" s="108">
        <v>2</v>
      </c>
      <c r="AE17" s="108">
        <v>3</v>
      </c>
      <c r="AF17" s="108">
        <v>4</v>
      </c>
      <c r="AG17" s="108">
        <v>5</v>
      </c>
      <c r="AH17" s="108">
        <v>6</v>
      </c>
      <c r="AI17" s="108">
        <v>7</v>
      </c>
      <c r="AJ17" s="108">
        <v>8</v>
      </c>
      <c r="AK17" s="108">
        <v>9</v>
      </c>
      <c r="AL17" s="108">
        <v>10</v>
      </c>
      <c r="AM17" s="108">
        <v>11</v>
      </c>
      <c r="AN17" s="108">
        <v>12</v>
      </c>
    </row>
    <row r="18" spans="1:40" ht="33.75" customHeight="1" x14ac:dyDescent="0.2">
      <c r="A18" s="95" t="s">
        <v>106</v>
      </c>
      <c r="B18" s="95" t="str">
        <f>P$13</f>
        <v>OtsAC20NSNT_1135</v>
      </c>
      <c r="C18" s="98"/>
      <c r="D18" s="95" t="s">
        <v>77</v>
      </c>
      <c r="F18" s="95" t="s">
        <v>78</v>
      </c>
      <c r="G18" s="95" t="s">
        <v>79</v>
      </c>
      <c r="I18" s="95" t="s">
        <v>80</v>
      </c>
      <c r="L18" s="97" t="s">
        <v>81</v>
      </c>
      <c r="M18" s="95" t="s">
        <v>82</v>
      </c>
      <c r="O18" s="100" t="s">
        <v>84</v>
      </c>
      <c r="P18" s="101" t="s">
        <v>1704</v>
      </c>
      <c r="Q18" s="101" t="s">
        <v>1705</v>
      </c>
      <c r="R18" s="101" t="s">
        <v>1706</v>
      </c>
      <c r="S18" s="101" t="s">
        <v>1707</v>
      </c>
      <c r="T18" s="101" t="s">
        <v>1708</v>
      </c>
      <c r="U18" s="101" t="s">
        <v>1709</v>
      </c>
      <c r="V18" s="101" t="s">
        <v>1710</v>
      </c>
      <c r="W18" s="101" t="s">
        <v>1711</v>
      </c>
      <c r="X18" s="101" t="s">
        <v>1712</v>
      </c>
      <c r="Y18" s="101" t="s">
        <v>1713</v>
      </c>
      <c r="Z18" s="101" t="s">
        <v>1714</v>
      </c>
      <c r="AA18" s="101" t="s">
        <v>1715</v>
      </c>
      <c r="AB18" s="102" t="s">
        <v>84</v>
      </c>
      <c r="AC18" s="101" t="s">
        <v>1892</v>
      </c>
      <c r="AD18" s="101" t="s">
        <v>1893</v>
      </c>
      <c r="AE18" s="101" t="s">
        <v>1894</v>
      </c>
      <c r="AF18" s="101" t="s">
        <v>1895</v>
      </c>
      <c r="AG18" s="101" t="s">
        <v>1896</v>
      </c>
      <c r="AH18" s="101" t="s">
        <v>1897</v>
      </c>
      <c r="AI18" s="101" t="s">
        <v>1898</v>
      </c>
      <c r="AJ18" s="101" t="s">
        <v>1899</v>
      </c>
      <c r="AK18" s="101" t="s">
        <v>1900</v>
      </c>
      <c r="AL18" s="101" t="s">
        <v>1901</v>
      </c>
      <c r="AM18" s="101" t="s">
        <v>1902</v>
      </c>
      <c r="AN18" s="101" t="s">
        <v>1903</v>
      </c>
    </row>
    <row r="19" spans="1:40" ht="33.75" customHeight="1" x14ac:dyDescent="0.2">
      <c r="A19" s="95" t="s">
        <v>107</v>
      </c>
      <c r="B19" s="95" t="str">
        <f>P$24</f>
        <v>OtsAC20NSNT_1229</v>
      </c>
      <c r="C19" s="98"/>
      <c r="D19" s="95" t="s">
        <v>77</v>
      </c>
      <c r="F19" s="95" t="s">
        <v>78</v>
      </c>
      <c r="G19" s="95" t="s">
        <v>79</v>
      </c>
      <c r="I19" s="95" t="s">
        <v>80</v>
      </c>
      <c r="L19" s="97" t="s">
        <v>81</v>
      </c>
      <c r="M19" s="95" t="s">
        <v>82</v>
      </c>
      <c r="O19" s="100" t="s">
        <v>86</v>
      </c>
      <c r="P19" s="101" t="s">
        <v>1716</v>
      </c>
      <c r="Q19" s="101" t="s">
        <v>1717</v>
      </c>
      <c r="R19" s="101" t="s">
        <v>1718</v>
      </c>
      <c r="S19" s="101" t="s">
        <v>1719</v>
      </c>
      <c r="T19" s="101" t="s">
        <v>1720</v>
      </c>
      <c r="U19" s="101" t="s">
        <v>1721</v>
      </c>
      <c r="V19" s="101" t="s">
        <v>1722</v>
      </c>
      <c r="W19" s="101" t="s">
        <v>1723</v>
      </c>
      <c r="X19" s="101" t="s">
        <v>1724</v>
      </c>
      <c r="Y19" s="101" t="s">
        <v>1725</v>
      </c>
      <c r="Z19" s="101" t="s">
        <v>1726</v>
      </c>
      <c r="AA19" s="101" t="s">
        <v>1727</v>
      </c>
      <c r="AB19" s="102" t="s">
        <v>86</v>
      </c>
      <c r="AC19" s="101" t="s">
        <v>1904</v>
      </c>
      <c r="AD19" s="101" t="s">
        <v>1905</v>
      </c>
      <c r="AE19" s="101" t="s">
        <v>1906</v>
      </c>
      <c r="AF19" s="101" t="s">
        <v>1907</v>
      </c>
      <c r="AG19" s="101" t="s">
        <v>1908</v>
      </c>
      <c r="AH19" s="101" t="s">
        <v>1909</v>
      </c>
      <c r="AI19" s="101" t="s">
        <v>1910</v>
      </c>
      <c r="AJ19" s="101" t="s">
        <v>1911</v>
      </c>
      <c r="AK19" s="101" t="s">
        <v>1912</v>
      </c>
      <c r="AL19" s="101" t="s">
        <v>1913</v>
      </c>
      <c r="AM19" s="101" t="s">
        <v>1914</v>
      </c>
      <c r="AN19" s="101" t="s">
        <v>1915</v>
      </c>
    </row>
    <row r="20" spans="1:40" ht="33.75" customHeight="1" x14ac:dyDescent="0.2">
      <c r="A20" s="95" t="s">
        <v>108</v>
      </c>
      <c r="B20" s="95" t="str">
        <f>P$14</f>
        <v>OtsAC20NSNT_1136</v>
      </c>
      <c r="C20" s="98"/>
      <c r="D20" s="95" t="s">
        <v>77</v>
      </c>
      <c r="F20" s="95" t="s">
        <v>78</v>
      </c>
      <c r="G20" s="95" t="s">
        <v>79</v>
      </c>
      <c r="I20" s="95" t="s">
        <v>80</v>
      </c>
      <c r="L20" s="97" t="s">
        <v>81</v>
      </c>
      <c r="M20" s="95" t="s">
        <v>82</v>
      </c>
      <c r="O20" s="100" t="s">
        <v>88</v>
      </c>
      <c r="P20" s="101" t="s">
        <v>1728</v>
      </c>
      <c r="Q20" s="101" t="s">
        <v>1729</v>
      </c>
      <c r="R20" s="101" t="s">
        <v>1730</v>
      </c>
      <c r="S20" s="101" t="s">
        <v>1731</v>
      </c>
      <c r="T20" s="101" t="s">
        <v>1732</v>
      </c>
      <c r="U20" s="101" t="s">
        <v>1733</v>
      </c>
      <c r="V20" s="101" t="s">
        <v>1734</v>
      </c>
      <c r="W20" s="101" t="s">
        <v>1735</v>
      </c>
      <c r="X20" s="101" t="s">
        <v>1736</v>
      </c>
      <c r="Y20" s="101" t="s">
        <v>1737</v>
      </c>
      <c r="Z20" s="101" t="s">
        <v>1738</v>
      </c>
      <c r="AA20" s="101" t="s">
        <v>1739</v>
      </c>
      <c r="AB20" s="102" t="s">
        <v>88</v>
      </c>
      <c r="AC20" s="101" t="s">
        <v>1916</v>
      </c>
      <c r="AD20" s="101" t="s">
        <v>1917</v>
      </c>
      <c r="AE20" s="101" t="s">
        <v>1918</v>
      </c>
      <c r="AF20" s="101" t="s">
        <v>1919</v>
      </c>
      <c r="AG20" s="101" t="s">
        <v>1920</v>
      </c>
      <c r="AH20" s="101" t="s">
        <v>1921</v>
      </c>
      <c r="AI20" s="101" t="s">
        <v>1922</v>
      </c>
      <c r="AJ20" s="101" t="s">
        <v>1923</v>
      </c>
      <c r="AK20" s="101" t="s">
        <v>1924</v>
      </c>
      <c r="AL20" s="101" t="s">
        <v>1925</v>
      </c>
      <c r="AM20" s="101" t="s">
        <v>1926</v>
      </c>
      <c r="AN20" s="101" t="s">
        <v>1927</v>
      </c>
    </row>
    <row r="21" spans="1:40" ht="33.75" customHeight="1" x14ac:dyDescent="0.2">
      <c r="A21" s="95" t="s">
        <v>109</v>
      </c>
      <c r="B21" s="95" t="str">
        <f>P$25</f>
        <v>OtsAC20NSNT_1230</v>
      </c>
      <c r="C21" s="98"/>
      <c r="D21" s="95" t="s">
        <v>77</v>
      </c>
      <c r="F21" s="95" t="s">
        <v>78</v>
      </c>
      <c r="G21" s="95" t="s">
        <v>79</v>
      </c>
      <c r="I21" s="95" t="s">
        <v>80</v>
      </c>
      <c r="L21" s="97" t="s">
        <v>81</v>
      </c>
      <c r="M21" s="95" t="s">
        <v>82</v>
      </c>
      <c r="O21" s="100" t="s">
        <v>90</v>
      </c>
      <c r="P21" s="101" t="s">
        <v>1740</v>
      </c>
      <c r="Q21" s="101" t="s">
        <v>1741</v>
      </c>
      <c r="R21" s="101" t="s">
        <v>1742</v>
      </c>
      <c r="S21" s="101" t="s">
        <v>1743</v>
      </c>
      <c r="T21" s="101" t="s">
        <v>1744</v>
      </c>
      <c r="U21" s="101" t="s">
        <v>1745</v>
      </c>
      <c r="V21" s="101" t="s">
        <v>1746</v>
      </c>
      <c r="W21" s="101" t="s">
        <v>1747</v>
      </c>
      <c r="X21" s="101" t="s">
        <v>1748</v>
      </c>
      <c r="Y21" s="101" t="s">
        <v>1749</v>
      </c>
      <c r="Z21" s="101" t="s">
        <v>1750</v>
      </c>
      <c r="AA21" s="101" t="s">
        <v>1751</v>
      </c>
      <c r="AB21" s="102" t="s">
        <v>90</v>
      </c>
      <c r="AC21" s="101" t="s">
        <v>1928</v>
      </c>
      <c r="AD21" s="101" t="s">
        <v>1929</v>
      </c>
      <c r="AE21" s="101" t="s">
        <v>1930</v>
      </c>
      <c r="AF21" s="101" t="s">
        <v>1931</v>
      </c>
      <c r="AG21" s="101" t="s">
        <v>1932</v>
      </c>
      <c r="AH21" s="101" t="s">
        <v>1933</v>
      </c>
      <c r="AI21" s="101" t="s">
        <v>1934</v>
      </c>
      <c r="AJ21" s="101" t="s">
        <v>1935</v>
      </c>
      <c r="AK21" s="101" t="s">
        <v>1936</v>
      </c>
      <c r="AL21" s="101" t="s">
        <v>1937</v>
      </c>
      <c r="AM21" s="101" t="s">
        <v>1938</v>
      </c>
      <c r="AN21" s="101" t="s">
        <v>1939</v>
      </c>
    </row>
    <row r="22" spans="1:40" ht="33.75" customHeight="1" x14ac:dyDescent="0.2">
      <c r="A22" s="95" t="s">
        <v>110</v>
      </c>
      <c r="B22" s="95" t="str">
        <f>AC$7</f>
        <v>OtsAC20NSNT_1317</v>
      </c>
      <c r="C22" s="98"/>
      <c r="D22" s="95" t="s">
        <v>77</v>
      </c>
      <c r="F22" s="95" t="s">
        <v>78</v>
      </c>
      <c r="G22" s="95" t="s">
        <v>79</v>
      </c>
      <c r="I22" s="95" t="s">
        <v>80</v>
      </c>
      <c r="L22" s="97" t="s">
        <v>81</v>
      </c>
      <c r="M22" s="95" t="s">
        <v>82</v>
      </c>
      <c r="O22" s="100" t="s">
        <v>92</v>
      </c>
      <c r="P22" s="101" t="s">
        <v>1752</v>
      </c>
      <c r="Q22" s="101" t="s">
        <v>1753</v>
      </c>
      <c r="R22" s="101" t="s">
        <v>1754</v>
      </c>
      <c r="S22" s="101" t="s">
        <v>1755</v>
      </c>
      <c r="T22" s="101" t="s">
        <v>1756</v>
      </c>
      <c r="U22" s="101" t="s">
        <v>1757</v>
      </c>
      <c r="V22" s="101" t="s">
        <v>1758</v>
      </c>
      <c r="W22" s="101" t="s">
        <v>1759</v>
      </c>
      <c r="X22" s="101" t="s">
        <v>1760</v>
      </c>
      <c r="Y22" s="101" t="s">
        <v>1761</v>
      </c>
      <c r="Z22" s="101" t="s">
        <v>1762</v>
      </c>
      <c r="AA22" s="101" t="s">
        <v>1763</v>
      </c>
      <c r="AB22" s="102" t="s">
        <v>92</v>
      </c>
      <c r="AC22" s="101" t="s">
        <v>1940</v>
      </c>
      <c r="AD22" s="101" t="s">
        <v>1941</v>
      </c>
      <c r="AE22" s="101" t="s">
        <v>1942</v>
      </c>
      <c r="AF22" s="101" t="s">
        <v>1943</v>
      </c>
      <c r="AG22" s="101" t="s">
        <v>1944</v>
      </c>
      <c r="AH22" s="101" t="s">
        <v>1945</v>
      </c>
      <c r="AI22" s="101" t="s">
        <v>1946</v>
      </c>
      <c r="AJ22" s="101" t="s">
        <v>1947</v>
      </c>
      <c r="AK22" s="101" t="s">
        <v>1948</v>
      </c>
      <c r="AL22" s="101" t="s">
        <v>1949</v>
      </c>
      <c r="AM22" s="101" t="s">
        <v>1950</v>
      </c>
      <c r="AN22" s="101" t="s">
        <v>1951</v>
      </c>
    </row>
    <row r="23" spans="1:40" ht="33.75" customHeight="1" x14ac:dyDescent="0.2">
      <c r="A23" s="95" t="s">
        <v>111</v>
      </c>
      <c r="B23" s="95" t="str">
        <f>AC$18</f>
        <v>OtsAC20NSNT_1411</v>
      </c>
      <c r="C23" s="98"/>
      <c r="D23" s="95" t="s">
        <v>77</v>
      </c>
      <c r="F23" s="95" t="s">
        <v>78</v>
      </c>
      <c r="G23" s="95" t="s">
        <v>79</v>
      </c>
      <c r="I23" s="95" t="s">
        <v>80</v>
      </c>
      <c r="L23" s="97" t="s">
        <v>81</v>
      </c>
      <c r="M23" s="95" t="s">
        <v>82</v>
      </c>
      <c r="O23" s="100" t="s">
        <v>94</v>
      </c>
      <c r="P23" s="101" t="s">
        <v>1764</v>
      </c>
      <c r="Q23" s="101" t="s">
        <v>1765</v>
      </c>
      <c r="R23" s="101" t="s">
        <v>1766</v>
      </c>
      <c r="S23" s="101" t="s">
        <v>1767</v>
      </c>
      <c r="T23" s="101" t="s">
        <v>1768</v>
      </c>
      <c r="U23" s="101" t="s">
        <v>1769</v>
      </c>
      <c r="V23" s="101" t="s">
        <v>1770</v>
      </c>
      <c r="W23" s="101" t="s">
        <v>1771</v>
      </c>
      <c r="X23" s="101" t="s">
        <v>1772</v>
      </c>
      <c r="Y23" s="101" t="s">
        <v>1773</v>
      </c>
      <c r="Z23" s="101" t="s">
        <v>1774</v>
      </c>
      <c r="AA23" s="101" t="s">
        <v>1775</v>
      </c>
      <c r="AB23" s="102" t="s">
        <v>94</v>
      </c>
      <c r="AC23" s="101" t="s">
        <v>1952</v>
      </c>
      <c r="AD23" s="101" t="s">
        <v>1953</v>
      </c>
      <c r="AE23" s="101" t="s">
        <v>1954</v>
      </c>
      <c r="AF23" s="101" t="s">
        <v>1955</v>
      </c>
      <c r="AG23" s="101" t="s">
        <v>1956</v>
      </c>
      <c r="AH23" s="101" t="s">
        <v>1957</v>
      </c>
      <c r="AI23" s="101" t="s">
        <v>1958</v>
      </c>
      <c r="AJ23" s="101" t="s">
        <v>1959</v>
      </c>
      <c r="AK23" s="101" t="s">
        <v>1960</v>
      </c>
      <c r="AL23" s="101" t="s">
        <v>1961</v>
      </c>
      <c r="AM23" s="101" t="s">
        <v>1962</v>
      </c>
      <c r="AN23" s="101" t="s">
        <v>1963</v>
      </c>
    </row>
    <row r="24" spans="1:40" ht="33.75" customHeight="1" x14ac:dyDescent="0.2">
      <c r="A24" s="95" t="s">
        <v>112</v>
      </c>
      <c r="B24" s="95" t="str">
        <f>AC$8</f>
        <v>OtsAC20NSNT_1318</v>
      </c>
      <c r="C24" s="98"/>
      <c r="D24" s="95" t="s">
        <v>77</v>
      </c>
      <c r="F24" s="95" t="s">
        <v>78</v>
      </c>
      <c r="G24" s="95" t="s">
        <v>79</v>
      </c>
      <c r="I24" s="95" t="s">
        <v>80</v>
      </c>
      <c r="L24" s="97" t="s">
        <v>81</v>
      </c>
      <c r="M24" s="95" t="s">
        <v>82</v>
      </c>
      <c r="O24" s="100" t="s">
        <v>96</v>
      </c>
      <c r="P24" s="101" t="s">
        <v>1776</v>
      </c>
      <c r="Q24" s="101" t="s">
        <v>1777</v>
      </c>
      <c r="R24" s="101" t="s">
        <v>1778</v>
      </c>
      <c r="S24" s="101" t="s">
        <v>1779</v>
      </c>
      <c r="T24" s="101" t="s">
        <v>1780</v>
      </c>
      <c r="U24" s="101" t="s">
        <v>1781</v>
      </c>
      <c r="V24" s="101" t="s">
        <v>1782</v>
      </c>
      <c r="W24" s="101" t="s">
        <v>1783</v>
      </c>
      <c r="X24" s="101" t="s">
        <v>1784</v>
      </c>
      <c r="Y24" s="101" t="s">
        <v>1785</v>
      </c>
      <c r="Z24" s="101" t="s">
        <v>1786</v>
      </c>
      <c r="AA24" s="103" t="s">
        <v>97</v>
      </c>
      <c r="AB24" s="102" t="s">
        <v>96</v>
      </c>
      <c r="AC24" s="101" t="s">
        <v>1964</v>
      </c>
      <c r="AD24" s="101" t="s">
        <v>1965</v>
      </c>
      <c r="AE24" s="101" t="s">
        <v>1966</v>
      </c>
      <c r="AF24" s="101" t="s">
        <v>1967</v>
      </c>
      <c r="AG24" s="101" t="s">
        <v>1968</v>
      </c>
      <c r="AH24" s="101" t="s">
        <v>1969</v>
      </c>
      <c r="AI24" s="101" t="s">
        <v>1970</v>
      </c>
      <c r="AJ24" s="101" t="s">
        <v>1971</v>
      </c>
      <c r="AK24" s="101" t="s">
        <v>1972</v>
      </c>
      <c r="AL24" s="101" t="s">
        <v>1973</v>
      </c>
      <c r="AM24" s="101" t="s">
        <v>1974</v>
      </c>
      <c r="AN24" s="103" t="s">
        <v>97</v>
      </c>
    </row>
    <row r="25" spans="1:40" ht="33.75" customHeight="1" x14ac:dyDescent="0.2">
      <c r="A25" s="95" t="s">
        <v>113</v>
      </c>
      <c r="B25" s="95" t="str">
        <f>AC$19</f>
        <v>OtsAC20NSNT_1412</v>
      </c>
      <c r="C25" s="98"/>
      <c r="D25" s="95" t="s">
        <v>77</v>
      </c>
      <c r="F25" s="95" t="s">
        <v>78</v>
      </c>
      <c r="G25" s="95" t="s">
        <v>79</v>
      </c>
      <c r="I25" s="95" t="s">
        <v>80</v>
      </c>
      <c r="L25" s="97" t="s">
        <v>81</v>
      </c>
      <c r="M25" s="95" t="s">
        <v>82</v>
      </c>
      <c r="O25" s="100" t="s">
        <v>99</v>
      </c>
      <c r="P25" s="101" t="s">
        <v>1787</v>
      </c>
      <c r="Q25" s="101" t="s">
        <v>1788</v>
      </c>
      <c r="R25" s="101" t="s">
        <v>1789</v>
      </c>
      <c r="S25" s="101" t="s">
        <v>1790</v>
      </c>
      <c r="T25" s="101" t="s">
        <v>1791</v>
      </c>
      <c r="U25" s="101" t="s">
        <v>1792</v>
      </c>
      <c r="V25" s="101" t="s">
        <v>1793</v>
      </c>
      <c r="W25" s="101" t="s">
        <v>1794</v>
      </c>
      <c r="X25" s="101" t="s">
        <v>1795</v>
      </c>
      <c r="Y25" s="101" t="s">
        <v>1796</v>
      </c>
      <c r="Z25" s="101" t="s">
        <v>1797</v>
      </c>
      <c r="AA25" s="103" t="s">
        <v>100</v>
      </c>
      <c r="AB25" s="102" t="s">
        <v>99</v>
      </c>
      <c r="AC25" s="101" t="s">
        <v>1975</v>
      </c>
      <c r="AD25" s="101" t="s">
        <v>1976</v>
      </c>
      <c r="AE25" s="101" t="s">
        <v>1977</v>
      </c>
      <c r="AF25" s="101" t="s">
        <v>1978</v>
      </c>
      <c r="AG25" s="101" t="s">
        <v>1979</v>
      </c>
      <c r="AH25" s="101" t="s">
        <v>1980</v>
      </c>
      <c r="AI25" s="101" t="s">
        <v>1981</v>
      </c>
      <c r="AJ25" s="101" t="s">
        <v>1982</v>
      </c>
      <c r="AK25" s="101" t="s">
        <v>1983</v>
      </c>
      <c r="AL25" s="101" t="s">
        <v>1984</v>
      </c>
      <c r="AM25" s="101" t="s">
        <v>1985</v>
      </c>
      <c r="AN25" s="103" t="s">
        <v>100</v>
      </c>
    </row>
    <row r="26" spans="1:40" x14ac:dyDescent="0.2">
      <c r="A26" s="95" t="s">
        <v>114</v>
      </c>
      <c r="B26" s="95" t="str">
        <f>AC$9</f>
        <v>OtsAC20NSNT_1319</v>
      </c>
      <c r="C26" s="98"/>
      <c r="D26" s="95" t="s">
        <v>77</v>
      </c>
      <c r="F26" s="95" t="s">
        <v>78</v>
      </c>
      <c r="G26" s="95" t="s">
        <v>79</v>
      </c>
      <c r="I26" s="95" t="s">
        <v>80</v>
      </c>
      <c r="L26" s="97" t="s">
        <v>81</v>
      </c>
      <c r="M26" s="95" t="s">
        <v>82</v>
      </c>
    </row>
    <row r="27" spans="1:40" x14ac:dyDescent="0.2">
      <c r="A27" s="95" t="s">
        <v>115</v>
      </c>
      <c r="B27" s="95" t="str">
        <f>AC$20</f>
        <v>OtsAC20NSNT_1413</v>
      </c>
      <c r="C27" s="98"/>
      <c r="D27" s="95" t="s">
        <v>77</v>
      </c>
      <c r="F27" s="95" t="s">
        <v>78</v>
      </c>
      <c r="G27" s="95" t="s">
        <v>79</v>
      </c>
      <c r="I27" s="95" t="s">
        <v>80</v>
      </c>
      <c r="L27" s="97" t="s">
        <v>81</v>
      </c>
      <c r="M27" s="95" t="s">
        <v>82</v>
      </c>
    </row>
    <row r="28" spans="1:40" x14ac:dyDescent="0.2">
      <c r="A28" s="95" t="s">
        <v>116</v>
      </c>
      <c r="B28" s="95" t="str">
        <f>AC$10</f>
        <v>OtsAC20NSNT_1320</v>
      </c>
      <c r="C28" s="98"/>
      <c r="D28" s="95" t="s">
        <v>77</v>
      </c>
      <c r="F28" s="95" t="s">
        <v>78</v>
      </c>
      <c r="G28" s="95" t="s">
        <v>79</v>
      </c>
      <c r="I28" s="95" t="s">
        <v>80</v>
      </c>
      <c r="L28" s="97" t="s">
        <v>81</v>
      </c>
      <c r="M28" s="95" t="s">
        <v>82</v>
      </c>
    </row>
    <row r="29" spans="1:40" x14ac:dyDescent="0.2">
      <c r="A29" s="95" t="s">
        <v>117</v>
      </c>
      <c r="B29" s="95" t="str">
        <f>AC$21</f>
        <v>OtsAC20NSNT_1414</v>
      </c>
      <c r="C29" s="98"/>
      <c r="D29" s="95" t="s">
        <v>77</v>
      </c>
      <c r="F29" s="95" t="s">
        <v>78</v>
      </c>
      <c r="G29" s="95" t="s">
        <v>79</v>
      </c>
      <c r="I29" s="95" t="s">
        <v>80</v>
      </c>
      <c r="L29" s="97" t="s">
        <v>81</v>
      </c>
      <c r="M29" s="95" t="s">
        <v>82</v>
      </c>
    </row>
    <row r="30" spans="1:40" x14ac:dyDescent="0.2">
      <c r="A30" s="95" t="s">
        <v>118</v>
      </c>
      <c r="B30" s="95" t="str">
        <f>AC$11</f>
        <v>OtsAC20NSNT_1321</v>
      </c>
      <c r="C30" s="98"/>
      <c r="D30" s="95" t="s">
        <v>77</v>
      </c>
      <c r="F30" s="95" t="s">
        <v>78</v>
      </c>
      <c r="G30" s="95" t="s">
        <v>79</v>
      </c>
      <c r="I30" s="95" t="s">
        <v>80</v>
      </c>
      <c r="L30" s="97" t="s">
        <v>81</v>
      </c>
      <c r="M30" s="95" t="s">
        <v>82</v>
      </c>
    </row>
    <row r="31" spans="1:40" x14ac:dyDescent="0.2">
      <c r="A31" s="95" t="s">
        <v>119</v>
      </c>
      <c r="B31" s="95" t="str">
        <f>AC$22</f>
        <v>OtsAC20NSNT_1415</v>
      </c>
      <c r="C31" s="98"/>
      <c r="D31" s="95" t="s">
        <v>77</v>
      </c>
      <c r="F31" s="95" t="s">
        <v>78</v>
      </c>
      <c r="G31" s="95" t="s">
        <v>79</v>
      </c>
      <c r="I31" s="95" t="s">
        <v>80</v>
      </c>
      <c r="L31" s="97" t="s">
        <v>81</v>
      </c>
      <c r="M31" s="95" t="s">
        <v>82</v>
      </c>
    </row>
    <row r="32" spans="1:40" x14ac:dyDescent="0.2">
      <c r="A32" s="95" t="s">
        <v>120</v>
      </c>
      <c r="B32" s="95" t="str">
        <f>AC$12</f>
        <v>OtsAC20NSNT_1322</v>
      </c>
      <c r="C32" s="98"/>
      <c r="D32" s="95" t="s">
        <v>77</v>
      </c>
      <c r="F32" s="95" t="s">
        <v>78</v>
      </c>
      <c r="G32" s="95" t="s">
        <v>79</v>
      </c>
      <c r="I32" s="95" t="s">
        <v>80</v>
      </c>
      <c r="L32" s="97" t="s">
        <v>81</v>
      </c>
      <c r="M32" s="95" t="s">
        <v>82</v>
      </c>
    </row>
    <row r="33" spans="1:13" x14ac:dyDescent="0.2">
      <c r="A33" s="95" t="s">
        <v>121</v>
      </c>
      <c r="B33" s="95" t="str">
        <f>AC$23</f>
        <v>OtsAC20NSNT_1416</v>
      </c>
      <c r="C33" s="98"/>
      <c r="D33" s="95" t="s">
        <v>77</v>
      </c>
      <c r="F33" s="95" t="s">
        <v>78</v>
      </c>
      <c r="G33" s="95" t="s">
        <v>79</v>
      </c>
      <c r="I33" s="95" t="s">
        <v>80</v>
      </c>
      <c r="L33" s="97" t="s">
        <v>81</v>
      </c>
      <c r="M33" s="95" t="s">
        <v>82</v>
      </c>
    </row>
    <row r="34" spans="1:13" x14ac:dyDescent="0.2">
      <c r="A34" s="95" t="s">
        <v>122</v>
      </c>
      <c r="B34" s="95" t="str">
        <f>AC$13</f>
        <v>OtsAC20NSNT_1323</v>
      </c>
      <c r="C34" s="98"/>
      <c r="D34" s="95" t="s">
        <v>77</v>
      </c>
      <c r="F34" s="95" t="s">
        <v>78</v>
      </c>
      <c r="G34" s="95" t="s">
        <v>79</v>
      </c>
      <c r="I34" s="95" t="s">
        <v>80</v>
      </c>
      <c r="L34" s="97" t="s">
        <v>81</v>
      </c>
      <c r="M34" s="95" t="s">
        <v>82</v>
      </c>
    </row>
    <row r="35" spans="1:13" x14ac:dyDescent="0.2">
      <c r="A35" s="95" t="s">
        <v>123</v>
      </c>
      <c r="B35" s="95" t="str">
        <f>AC$24</f>
        <v>OtsAC20NSNT_1417</v>
      </c>
      <c r="C35" s="98"/>
      <c r="D35" s="95" t="s">
        <v>77</v>
      </c>
      <c r="F35" s="95" t="s">
        <v>78</v>
      </c>
      <c r="G35" s="95" t="s">
        <v>79</v>
      </c>
      <c r="I35" s="95" t="s">
        <v>80</v>
      </c>
      <c r="L35" s="97" t="s">
        <v>81</v>
      </c>
      <c r="M35" s="95" t="s">
        <v>82</v>
      </c>
    </row>
    <row r="36" spans="1:13" x14ac:dyDescent="0.2">
      <c r="A36" s="95" t="s">
        <v>124</v>
      </c>
      <c r="B36" s="95" t="str">
        <f>AC$14</f>
        <v>OtsAC20NSNT_1324</v>
      </c>
      <c r="C36" s="98"/>
      <c r="D36" s="95" t="s">
        <v>77</v>
      </c>
      <c r="F36" s="95" t="s">
        <v>78</v>
      </c>
      <c r="G36" s="95" t="s">
        <v>79</v>
      </c>
      <c r="I36" s="95" t="s">
        <v>80</v>
      </c>
      <c r="L36" s="97" t="s">
        <v>81</v>
      </c>
      <c r="M36" s="95" t="s">
        <v>82</v>
      </c>
    </row>
    <row r="37" spans="1:13" x14ac:dyDescent="0.2">
      <c r="A37" s="95" t="s">
        <v>125</v>
      </c>
      <c r="B37" s="95" t="str">
        <f>AC$25</f>
        <v>OtsAC20NSNT_1418</v>
      </c>
      <c r="C37" s="98"/>
      <c r="D37" s="95" t="s">
        <v>77</v>
      </c>
      <c r="F37" s="95" t="s">
        <v>78</v>
      </c>
      <c r="G37" s="95" t="s">
        <v>79</v>
      </c>
      <c r="I37" s="95" t="s">
        <v>80</v>
      </c>
      <c r="L37" s="97" t="s">
        <v>81</v>
      </c>
      <c r="M37" s="95" t="s">
        <v>82</v>
      </c>
    </row>
    <row r="38" spans="1:13" x14ac:dyDescent="0.2">
      <c r="A38" s="95" t="s">
        <v>126</v>
      </c>
      <c r="B38" s="97" t="str">
        <f>$Q$7</f>
        <v>OtsAC20NSNT_1137</v>
      </c>
      <c r="C38" s="98"/>
      <c r="D38" s="95" t="s">
        <v>77</v>
      </c>
      <c r="F38" s="95" t="s">
        <v>78</v>
      </c>
      <c r="G38" s="95" t="s">
        <v>79</v>
      </c>
      <c r="I38" s="95" t="s">
        <v>80</v>
      </c>
      <c r="L38" s="97" t="s">
        <v>81</v>
      </c>
      <c r="M38" s="95" t="s">
        <v>82</v>
      </c>
    </row>
    <row r="39" spans="1:13" x14ac:dyDescent="0.2">
      <c r="A39" s="95" t="s">
        <v>127</v>
      </c>
      <c r="B39" s="95" t="str">
        <f>$Q$18</f>
        <v>OtsAC20NSNT_1231</v>
      </c>
      <c r="C39" s="98"/>
      <c r="D39" s="95" t="s">
        <v>77</v>
      </c>
      <c r="F39" s="95" t="s">
        <v>78</v>
      </c>
      <c r="G39" s="95" t="s">
        <v>79</v>
      </c>
      <c r="I39" s="95" t="s">
        <v>80</v>
      </c>
      <c r="L39" s="97" t="s">
        <v>81</v>
      </c>
      <c r="M39" s="95" t="s">
        <v>82</v>
      </c>
    </row>
    <row r="40" spans="1:13" x14ac:dyDescent="0.2">
      <c r="A40" s="95" t="s">
        <v>128</v>
      </c>
      <c r="B40" s="95" t="str">
        <f>$Q$8</f>
        <v>OtsAC20NSNT_1138</v>
      </c>
      <c r="C40" s="98"/>
      <c r="D40" s="95" t="s">
        <v>77</v>
      </c>
      <c r="F40" s="95" t="s">
        <v>78</v>
      </c>
      <c r="G40" s="95" t="s">
        <v>79</v>
      </c>
      <c r="I40" s="95" t="s">
        <v>80</v>
      </c>
      <c r="L40" s="97" t="s">
        <v>81</v>
      </c>
      <c r="M40" s="95" t="s">
        <v>82</v>
      </c>
    </row>
    <row r="41" spans="1:13" x14ac:dyDescent="0.2">
      <c r="A41" s="95" t="s">
        <v>129</v>
      </c>
      <c r="B41" s="95" t="str">
        <f>$Q$19</f>
        <v>OtsAC20NSNT_1232</v>
      </c>
      <c r="C41" s="98"/>
      <c r="D41" s="95" t="s">
        <v>77</v>
      </c>
      <c r="F41" s="95" t="s">
        <v>78</v>
      </c>
      <c r="G41" s="95" t="s">
        <v>79</v>
      </c>
      <c r="I41" s="95" t="s">
        <v>80</v>
      </c>
      <c r="L41" s="97" t="s">
        <v>81</v>
      </c>
      <c r="M41" s="95" t="s">
        <v>82</v>
      </c>
    </row>
    <row r="42" spans="1:13" x14ac:dyDescent="0.2">
      <c r="A42" s="95" t="s">
        <v>130</v>
      </c>
      <c r="B42" s="97" t="str">
        <f>$Q$9</f>
        <v>OtsAC20NSNT_1139</v>
      </c>
      <c r="C42" s="98"/>
      <c r="D42" s="95" t="s">
        <v>77</v>
      </c>
      <c r="F42" s="95" t="s">
        <v>78</v>
      </c>
      <c r="G42" s="95" t="s">
        <v>79</v>
      </c>
      <c r="I42" s="95" t="s">
        <v>80</v>
      </c>
      <c r="L42" s="97" t="s">
        <v>81</v>
      </c>
      <c r="M42" s="95" t="s">
        <v>82</v>
      </c>
    </row>
    <row r="43" spans="1:13" x14ac:dyDescent="0.2">
      <c r="A43" s="95" t="s">
        <v>131</v>
      </c>
      <c r="B43" s="95" t="str">
        <f>Q$20</f>
        <v>OtsAC20NSNT_1233</v>
      </c>
      <c r="C43" s="98"/>
      <c r="D43" s="95" t="s">
        <v>77</v>
      </c>
      <c r="F43" s="95" t="s">
        <v>78</v>
      </c>
      <c r="G43" s="95" t="s">
        <v>79</v>
      </c>
      <c r="I43" s="95" t="s">
        <v>80</v>
      </c>
      <c r="L43" s="97" t="s">
        <v>81</v>
      </c>
      <c r="M43" s="95" t="s">
        <v>82</v>
      </c>
    </row>
    <row r="44" spans="1:13" x14ac:dyDescent="0.2">
      <c r="A44" s="95" t="s">
        <v>132</v>
      </c>
      <c r="B44" s="95" t="str">
        <f>Q$10</f>
        <v>OtsAC20NSNT_1140</v>
      </c>
      <c r="C44" s="98"/>
      <c r="D44" s="95" t="s">
        <v>77</v>
      </c>
      <c r="F44" s="95" t="s">
        <v>78</v>
      </c>
      <c r="G44" s="95" t="s">
        <v>79</v>
      </c>
      <c r="I44" s="95" t="s">
        <v>80</v>
      </c>
      <c r="L44" s="97" t="s">
        <v>81</v>
      </c>
      <c r="M44" s="95" t="s">
        <v>82</v>
      </c>
    </row>
    <row r="45" spans="1:13" x14ac:dyDescent="0.2">
      <c r="A45" s="95" t="s">
        <v>133</v>
      </c>
      <c r="B45" s="95" t="str">
        <f>Q$21</f>
        <v>OtsAC20NSNT_1234</v>
      </c>
      <c r="C45" s="98"/>
      <c r="D45" s="95" t="s">
        <v>77</v>
      </c>
      <c r="F45" s="95" t="s">
        <v>78</v>
      </c>
      <c r="G45" s="95" t="s">
        <v>79</v>
      </c>
      <c r="I45" s="95" t="s">
        <v>80</v>
      </c>
      <c r="L45" s="97" t="s">
        <v>81</v>
      </c>
      <c r="M45" s="95" t="s">
        <v>82</v>
      </c>
    </row>
    <row r="46" spans="1:13" x14ac:dyDescent="0.2">
      <c r="A46" s="95" t="s">
        <v>134</v>
      </c>
      <c r="B46" s="95" t="str">
        <f>Q$11</f>
        <v>OtsAC20NSNT_1141</v>
      </c>
      <c r="C46" s="98"/>
      <c r="D46" s="95" t="s">
        <v>77</v>
      </c>
      <c r="F46" s="95" t="s">
        <v>78</v>
      </c>
      <c r="G46" s="95" t="s">
        <v>79</v>
      </c>
      <c r="I46" s="95" t="s">
        <v>80</v>
      </c>
      <c r="L46" s="97" t="s">
        <v>81</v>
      </c>
      <c r="M46" s="95" t="s">
        <v>82</v>
      </c>
    </row>
    <row r="47" spans="1:13" x14ac:dyDescent="0.2">
      <c r="A47" s="95" t="s">
        <v>135</v>
      </c>
      <c r="B47" s="95" t="str">
        <f>Q$22</f>
        <v>OtsAC20NSNT_1235</v>
      </c>
      <c r="C47" s="98"/>
      <c r="D47" s="95" t="s">
        <v>77</v>
      </c>
      <c r="F47" s="95" t="s">
        <v>78</v>
      </c>
      <c r="G47" s="95" t="s">
        <v>79</v>
      </c>
      <c r="I47" s="95" t="s">
        <v>80</v>
      </c>
      <c r="L47" s="97" t="s">
        <v>81</v>
      </c>
      <c r="M47" s="95" t="s">
        <v>82</v>
      </c>
    </row>
    <row r="48" spans="1:13" x14ac:dyDescent="0.2">
      <c r="A48" s="95" t="s">
        <v>136</v>
      </c>
      <c r="B48" s="95" t="str">
        <f>Q$12</f>
        <v>OtsAC20NSNT_1142</v>
      </c>
      <c r="C48" s="98"/>
      <c r="D48" s="95" t="s">
        <v>77</v>
      </c>
      <c r="F48" s="95" t="s">
        <v>78</v>
      </c>
      <c r="G48" s="95" t="s">
        <v>79</v>
      </c>
      <c r="I48" s="95" t="s">
        <v>80</v>
      </c>
      <c r="L48" s="97" t="s">
        <v>81</v>
      </c>
      <c r="M48" s="95" t="s">
        <v>82</v>
      </c>
    </row>
    <row r="49" spans="1:13" x14ac:dyDescent="0.2">
      <c r="A49" s="95" t="s">
        <v>137</v>
      </c>
      <c r="B49" s="95" t="str">
        <f>Q$23</f>
        <v>OtsAC20NSNT_1236</v>
      </c>
      <c r="C49" s="98"/>
      <c r="D49" s="95" t="s">
        <v>77</v>
      </c>
      <c r="F49" s="95" t="s">
        <v>78</v>
      </c>
      <c r="G49" s="95" t="s">
        <v>79</v>
      </c>
      <c r="I49" s="95" t="s">
        <v>80</v>
      </c>
      <c r="L49" s="97" t="s">
        <v>81</v>
      </c>
      <c r="M49" s="95" t="s">
        <v>82</v>
      </c>
    </row>
    <row r="50" spans="1:13" x14ac:dyDescent="0.2">
      <c r="A50" s="95" t="s">
        <v>138</v>
      </c>
      <c r="B50" s="95" t="str">
        <f>Q$13</f>
        <v>OtsAC20NSNT_1143</v>
      </c>
      <c r="C50" s="98"/>
      <c r="D50" s="95" t="s">
        <v>77</v>
      </c>
      <c r="F50" s="95" t="s">
        <v>78</v>
      </c>
      <c r="G50" s="95" t="s">
        <v>79</v>
      </c>
      <c r="I50" s="95" t="s">
        <v>80</v>
      </c>
      <c r="L50" s="97" t="s">
        <v>81</v>
      </c>
      <c r="M50" s="95" t="s">
        <v>82</v>
      </c>
    </row>
    <row r="51" spans="1:13" x14ac:dyDescent="0.2">
      <c r="A51" s="95" t="s">
        <v>139</v>
      </c>
      <c r="B51" s="95" t="str">
        <f>Q$24</f>
        <v>OtsAC20NSNT_1237</v>
      </c>
      <c r="C51" s="98"/>
      <c r="D51" s="95" t="s">
        <v>77</v>
      </c>
      <c r="F51" s="95" t="s">
        <v>78</v>
      </c>
      <c r="G51" s="95" t="s">
        <v>79</v>
      </c>
      <c r="I51" s="95" t="s">
        <v>80</v>
      </c>
      <c r="L51" s="97" t="s">
        <v>81</v>
      </c>
      <c r="M51" s="95" t="s">
        <v>82</v>
      </c>
    </row>
    <row r="52" spans="1:13" x14ac:dyDescent="0.2">
      <c r="A52" s="95" t="s">
        <v>140</v>
      </c>
      <c r="B52" s="95" t="str">
        <f>Q$14</f>
        <v>OtsAC20NSNT_1144</v>
      </c>
      <c r="C52" s="98"/>
      <c r="D52" s="95" t="s">
        <v>77</v>
      </c>
      <c r="F52" s="95" t="s">
        <v>78</v>
      </c>
      <c r="G52" s="95" t="s">
        <v>79</v>
      </c>
      <c r="I52" s="95" t="s">
        <v>80</v>
      </c>
      <c r="L52" s="97" t="s">
        <v>81</v>
      </c>
      <c r="M52" s="95" t="s">
        <v>82</v>
      </c>
    </row>
    <row r="53" spans="1:13" x14ac:dyDescent="0.2">
      <c r="A53" s="95" t="s">
        <v>141</v>
      </c>
      <c r="B53" s="95" t="str">
        <f>Q$25</f>
        <v>OtsAC20NSNT_1238</v>
      </c>
      <c r="C53" s="98"/>
      <c r="D53" s="95" t="s">
        <v>77</v>
      </c>
      <c r="F53" s="95" t="s">
        <v>78</v>
      </c>
      <c r="G53" s="95" t="s">
        <v>79</v>
      </c>
      <c r="I53" s="95" t="s">
        <v>80</v>
      </c>
      <c r="L53" s="97" t="s">
        <v>81</v>
      </c>
      <c r="M53" s="95" t="s">
        <v>82</v>
      </c>
    </row>
    <row r="54" spans="1:13" x14ac:dyDescent="0.2">
      <c r="A54" s="95" t="s">
        <v>142</v>
      </c>
      <c r="B54" s="95" t="str">
        <f>AD$7</f>
        <v>OtsAC20NSNT_1325</v>
      </c>
      <c r="C54" s="98"/>
      <c r="D54" s="95" t="s">
        <v>77</v>
      </c>
      <c r="F54" s="95" t="s">
        <v>78</v>
      </c>
      <c r="G54" s="95" t="s">
        <v>79</v>
      </c>
      <c r="I54" s="95" t="s">
        <v>80</v>
      </c>
      <c r="L54" s="97" t="s">
        <v>81</v>
      </c>
      <c r="M54" s="95" t="s">
        <v>82</v>
      </c>
    </row>
    <row r="55" spans="1:13" x14ac:dyDescent="0.2">
      <c r="A55" s="95" t="s">
        <v>143</v>
      </c>
      <c r="B55" s="95" t="str">
        <f>AD$18</f>
        <v>OtsAC20NSNT_1419</v>
      </c>
      <c r="C55" s="98"/>
      <c r="D55" s="95" t="s">
        <v>77</v>
      </c>
      <c r="F55" s="95" t="s">
        <v>78</v>
      </c>
      <c r="G55" s="95" t="s">
        <v>79</v>
      </c>
      <c r="I55" s="95" t="s">
        <v>80</v>
      </c>
      <c r="L55" s="97" t="s">
        <v>81</v>
      </c>
      <c r="M55" s="95" t="s">
        <v>82</v>
      </c>
    </row>
    <row r="56" spans="1:13" x14ac:dyDescent="0.2">
      <c r="A56" s="95" t="s">
        <v>144</v>
      </c>
      <c r="B56" s="95" t="str">
        <f>AD$8</f>
        <v>OtsAC20NSNT_1326</v>
      </c>
      <c r="C56" s="98"/>
      <c r="D56" s="95" t="s">
        <v>77</v>
      </c>
      <c r="F56" s="95" t="s">
        <v>78</v>
      </c>
      <c r="G56" s="95" t="s">
        <v>79</v>
      </c>
      <c r="I56" s="95" t="s">
        <v>80</v>
      </c>
      <c r="L56" s="97" t="s">
        <v>81</v>
      </c>
      <c r="M56" s="95" t="s">
        <v>82</v>
      </c>
    </row>
    <row r="57" spans="1:13" x14ac:dyDescent="0.2">
      <c r="A57" s="95" t="s">
        <v>145</v>
      </c>
      <c r="B57" s="95" t="str">
        <f>AD$19</f>
        <v>OtsAC20NSNT_1420</v>
      </c>
      <c r="C57" s="98"/>
      <c r="D57" s="95" t="s">
        <v>77</v>
      </c>
      <c r="F57" s="95" t="s">
        <v>78</v>
      </c>
      <c r="G57" s="95" t="s">
        <v>79</v>
      </c>
      <c r="I57" s="95" t="s">
        <v>80</v>
      </c>
      <c r="L57" s="97" t="s">
        <v>81</v>
      </c>
      <c r="M57" s="95" t="s">
        <v>82</v>
      </c>
    </row>
    <row r="58" spans="1:13" x14ac:dyDescent="0.2">
      <c r="A58" s="95" t="s">
        <v>146</v>
      </c>
      <c r="B58" s="95" t="str">
        <f>AD$9</f>
        <v>OtsAC20NSNT_1327</v>
      </c>
      <c r="C58" s="98"/>
      <c r="D58" s="95" t="s">
        <v>77</v>
      </c>
      <c r="F58" s="95" t="s">
        <v>78</v>
      </c>
      <c r="G58" s="95" t="s">
        <v>79</v>
      </c>
      <c r="I58" s="95" t="s">
        <v>80</v>
      </c>
      <c r="L58" s="97" t="s">
        <v>81</v>
      </c>
      <c r="M58" s="95" t="s">
        <v>82</v>
      </c>
    </row>
    <row r="59" spans="1:13" x14ac:dyDescent="0.2">
      <c r="A59" s="95" t="s">
        <v>147</v>
      </c>
      <c r="B59" s="95" t="str">
        <f>AD$20</f>
        <v>OtsAC20NSNT_1421</v>
      </c>
      <c r="C59" s="98"/>
      <c r="D59" s="95" t="s">
        <v>77</v>
      </c>
      <c r="F59" s="95" t="s">
        <v>78</v>
      </c>
      <c r="G59" s="95" t="s">
        <v>79</v>
      </c>
      <c r="I59" s="95" t="s">
        <v>80</v>
      </c>
      <c r="L59" s="97" t="s">
        <v>81</v>
      </c>
      <c r="M59" s="95" t="s">
        <v>82</v>
      </c>
    </row>
    <row r="60" spans="1:13" x14ac:dyDescent="0.2">
      <c r="A60" s="95" t="s">
        <v>148</v>
      </c>
      <c r="B60" s="95" t="str">
        <f>AD$10</f>
        <v>OtsAC20NSNT_1328</v>
      </c>
      <c r="C60" s="98"/>
      <c r="D60" s="95" t="s">
        <v>77</v>
      </c>
      <c r="F60" s="95" t="s">
        <v>78</v>
      </c>
      <c r="G60" s="95" t="s">
        <v>79</v>
      </c>
      <c r="I60" s="95" t="s">
        <v>80</v>
      </c>
      <c r="L60" s="97" t="s">
        <v>81</v>
      </c>
      <c r="M60" s="95" t="s">
        <v>82</v>
      </c>
    </row>
    <row r="61" spans="1:13" x14ac:dyDescent="0.2">
      <c r="A61" s="95" t="s">
        <v>149</v>
      </c>
      <c r="B61" s="95" t="str">
        <f>AD$21</f>
        <v>OtsAC20NSNT_1422</v>
      </c>
      <c r="C61" s="98"/>
      <c r="D61" s="95" t="s">
        <v>77</v>
      </c>
      <c r="F61" s="95" t="s">
        <v>78</v>
      </c>
      <c r="G61" s="95" t="s">
        <v>79</v>
      </c>
      <c r="I61" s="95" t="s">
        <v>80</v>
      </c>
      <c r="L61" s="97" t="s">
        <v>81</v>
      </c>
      <c r="M61" s="95" t="s">
        <v>82</v>
      </c>
    </row>
    <row r="62" spans="1:13" x14ac:dyDescent="0.2">
      <c r="A62" s="95" t="s">
        <v>150</v>
      </c>
      <c r="B62" s="95" t="str">
        <f>AD$11</f>
        <v>OtsAC20NSNT_1329</v>
      </c>
      <c r="C62" s="98"/>
      <c r="D62" s="95" t="s">
        <v>77</v>
      </c>
      <c r="F62" s="95" t="s">
        <v>78</v>
      </c>
      <c r="G62" s="95" t="s">
        <v>79</v>
      </c>
      <c r="I62" s="95" t="s">
        <v>80</v>
      </c>
      <c r="L62" s="97" t="s">
        <v>81</v>
      </c>
      <c r="M62" s="95" t="s">
        <v>82</v>
      </c>
    </row>
    <row r="63" spans="1:13" x14ac:dyDescent="0.2">
      <c r="A63" s="95" t="s">
        <v>151</v>
      </c>
      <c r="B63" s="95" t="str">
        <f>AD$22</f>
        <v>OtsAC20NSNT_1423</v>
      </c>
      <c r="C63" s="98"/>
      <c r="D63" s="95" t="s">
        <v>77</v>
      </c>
      <c r="F63" s="95" t="s">
        <v>78</v>
      </c>
      <c r="G63" s="95" t="s">
        <v>79</v>
      </c>
      <c r="I63" s="95" t="s">
        <v>80</v>
      </c>
      <c r="L63" s="97" t="s">
        <v>81</v>
      </c>
      <c r="M63" s="95" t="s">
        <v>82</v>
      </c>
    </row>
    <row r="64" spans="1:13" x14ac:dyDescent="0.2">
      <c r="A64" s="95" t="s">
        <v>152</v>
      </c>
      <c r="B64" s="95" t="str">
        <f>AD$12</f>
        <v>OtsAC20NSNT_1330</v>
      </c>
      <c r="C64" s="98"/>
      <c r="D64" s="95" t="s">
        <v>77</v>
      </c>
      <c r="F64" s="95" t="s">
        <v>78</v>
      </c>
      <c r="G64" s="95" t="s">
        <v>79</v>
      </c>
      <c r="I64" s="95" t="s">
        <v>80</v>
      </c>
      <c r="L64" s="97" t="s">
        <v>81</v>
      </c>
      <c r="M64" s="95" t="s">
        <v>82</v>
      </c>
    </row>
    <row r="65" spans="1:13" x14ac:dyDescent="0.2">
      <c r="A65" s="95" t="s">
        <v>153</v>
      </c>
      <c r="B65" s="95" t="str">
        <f>AD$23</f>
        <v>OtsAC20NSNT_1424</v>
      </c>
      <c r="C65" s="98"/>
      <c r="D65" s="95" t="s">
        <v>77</v>
      </c>
      <c r="F65" s="95" t="s">
        <v>78</v>
      </c>
      <c r="G65" s="95" t="s">
        <v>79</v>
      </c>
      <c r="I65" s="95" t="s">
        <v>80</v>
      </c>
      <c r="L65" s="97" t="s">
        <v>81</v>
      </c>
      <c r="M65" s="95" t="s">
        <v>82</v>
      </c>
    </row>
    <row r="66" spans="1:13" x14ac:dyDescent="0.2">
      <c r="A66" s="95" t="s">
        <v>154</v>
      </c>
      <c r="B66" s="95" t="str">
        <f>AD$13</f>
        <v>OtsAC20NSNT_1331</v>
      </c>
      <c r="C66" s="98"/>
      <c r="D66" s="95" t="s">
        <v>77</v>
      </c>
      <c r="F66" s="95" t="s">
        <v>78</v>
      </c>
      <c r="G66" s="95" t="s">
        <v>79</v>
      </c>
      <c r="I66" s="95" t="s">
        <v>80</v>
      </c>
      <c r="L66" s="97" t="s">
        <v>81</v>
      </c>
      <c r="M66" s="95" t="s">
        <v>82</v>
      </c>
    </row>
    <row r="67" spans="1:13" x14ac:dyDescent="0.2">
      <c r="A67" s="95" t="s">
        <v>155</v>
      </c>
      <c r="B67" s="95" t="str">
        <f>AD$24</f>
        <v>OtsAC20NSNT_1425</v>
      </c>
      <c r="C67" s="98"/>
      <c r="D67" s="95" t="s">
        <v>77</v>
      </c>
      <c r="F67" s="95" t="s">
        <v>78</v>
      </c>
      <c r="G67" s="95" t="s">
        <v>79</v>
      </c>
      <c r="I67" s="95" t="s">
        <v>80</v>
      </c>
      <c r="L67" s="97" t="s">
        <v>81</v>
      </c>
      <c r="M67" s="95" t="s">
        <v>82</v>
      </c>
    </row>
    <row r="68" spans="1:13" x14ac:dyDescent="0.2">
      <c r="A68" s="95" t="s">
        <v>156</v>
      </c>
      <c r="B68" s="95" t="str">
        <f>AD$14</f>
        <v>OtsAC20NSNT_1332</v>
      </c>
      <c r="C68" s="98"/>
      <c r="D68" s="95" t="s">
        <v>77</v>
      </c>
      <c r="F68" s="95" t="s">
        <v>78</v>
      </c>
      <c r="G68" s="95" t="s">
        <v>79</v>
      </c>
      <c r="I68" s="95" t="s">
        <v>80</v>
      </c>
      <c r="L68" s="97" t="s">
        <v>81</v>
      </c>
      <c r="M68" s="95" t="s">
        <v>82</v>
      </c>
    </row>
    <row r="69" spans="1:13" x14ac:dyDescent="0.2">
      <c r="A69" s="95" t="s">
        <v>157</v>
      </c>
      <c r="B69" s="95" t="str">
        <f>AD$25</f>
        <v>OtsAC20NSNT_1426</v>
      </c>
      <c r="C69" s="98"/>
      <c r="D69" s="95" t="s">
        <v>77</v>
      </c>
      <c r="F69" s="95" t="s">
        <v>78</v>
      </c>
      <c r="G69" s="95" t="s">
        <v>79</v>
      </c>
      <c r="I69" s="95" t="s">
        <v>80</v>
      </c>
      <c r="L69" s="97" t="s">
        <v>81</v>
      </c>
      <c r="M69" s="95" t="s">
        <v>82</v>
      </c>
    </row>
    <row r="70" spans="1:13" x14ac:dyDescent="0.2">
      <c r="A70" s="95" t="s">
        <v>158</v>
      </c>
      <c r="B70" s="97" t="str">
        <f>$R$7</f>
        <v>OtsAC20NSNT_1145</v>
      </c>
      <c r="C70" s="98"/>
      <c r="D70" s="95" t="s">
        <v>77</v>
      </c>
      <c r="F70" s="95" t="s">
        <v>78</v>
      </c>
      <c r="G70" s="95" t="s">
        <v>79</v>
      </c>
      <c r="I70" s="95" t="s">
        <v>80</v>
      </c>
      <c r="L70" s="97" t="s">
        <v>81</v>
      </c>
      <c r="M70" s="95" t="s">
        <v>82</v>
      </c>
    </row>
    <row r="71" spans="1:13" x14ac:dyDescent="0.2">
      <c r="A71" s="95" t="s">
        <v>159</v>
      </c>
      <c r="B71" s="95" t="str">
        <f>$R$18</f>
        <v>OtsAC20NSNT_1239</v>
      </c>
      <c r="C71" s="98"/>
      <c r="D71" s="95" t="s">
        <v>77</v>
      </c>
      <c r="F71" s="95" t="s">
        <v>78</v>
      </c>
      <c r="G71" s="95" t="s">
        <v>79</v>
      </c>
      <c r="I71" s="95" t="s">
        <v>80</v>
      </c>
      <c r="L71" s="97" t="s">
        <v>81</v>
      </c>
      <c r="M71" s="95" t="s">
        <v>82</v>
      </c>
    </row>
    <row r="72" spans="1:13" x14ac:dyDescent="0.2">
      <c r="A72" s="95" t="s">
        <v>160</v>
      </c>
      <c r="B72" s="95" t="str">
        <f>$R$8</f>
        <v>OtsAC20NSNT_1146</v>
      </c>
      <c r="C72" s="98"/>
      <c r="D72" s="95" t="s">
        <v>77</v>
      </c>
      <c r="F72" s="95" t="s">
        <v>78</v>
      </c>
      <c r="G72" s="95" t="s">
        <v>79</v>
      </c>
      <c r="I72" s="95" t="s">
        <v>80</v>
      </c>
      <c r="L72" s="97" t="s">
        <v>81</v>
      </c>
      <c r="M72" s="95" t="s">
        <v>82</v>
      </c>
    </row>
    <row r="73" spans="1:13" x14ac:dyDescent="0.2">
      <c r="A73" s="95" t="s">
        <v>161</v>
      </c>
      <c r="B73" s="95" t="str">
        <f>$R$19</f>
        <v>OtsAC20NSNT_1240</v>
      </c>
      <c r="C73" s="98"/>
      <c r="D73" s="95" t="s">
        <v>77</v>
      </c>
      <c r="F73" s="95" t="s">
        <v>78</v>
      </c>
      <c r="G73" s="95" t="s">
        <v>79</v>
      </c>
      <c r="I73" s="95" t="s">
        <v>80</v>
      </c>
      <c r="L73" s="97" t="s">
        <v>81</v>
      </c>
      <c r="M73" s="95" t="s">
        <v>82</v>
      </c>
    </row>
    <row r="74" spans="1:13" x14ac:dyDescent="0.2">
      <c r="A74" s="95" t="s">
        <v>162</v>
      </c>
      <c r="B74" s="97" t="str">
        <f>$R$9</f>
        <v>OtsAC20NSNT_1147</v>
      </c>
      <c r="C74" s="98"/>
      <c r="D74" s="95" t="s">
        <v>77</v>
      </c>
      <c r="F74" s="95" t="s">
        <v>78</v>
      </c>
      <c r="G74" s="95" t="s">
        <v>79</v>
      </c>
      <c r="I74" s="95" t="s">
        <v>80</v>
      </c>
      <c r="L74" s="97" t="s">
        <v>81</v>
      </c>
      <c r="M74" s="95" t="s">
        <v>82</v>
      </c>
    </row>
    <row r="75" spans="1:13" x14ac:dyDescent="0.2">
      <c r="A75" s="95" t="s">
        <v>163</v>
      </c>
      <c r="B75" s="95" t="str">
        <f>R$20</f>
        <v>OtsAC20NSNT_1241</v>
      </c>
      <c r="C75" s="98"/>
      <c r="D75" s="95" t="s">
        <v>77</v>
      </c>
      <c r="F75" s="95" t="s">
        <v>78</v>
      </c>
      <c r="G75" s="95" t="s">
        <v>79</v>
      </c>
      <c r="I75" s="95" t="s">
        <v>80</v>
      </c>
      <c r="L75" s="97" t="s">
        <v>81</v>
      </c>
      <c r="M75" s="95" t="s">
        <v>82</v>
      </c>
    </row>
    <row r="76" spans="1:13" x14ac:dyDescent="0.2">
      <c r="A76" s="95" t="s">
        <v>164</v>
      </c>
      <c r="B76" s="95" t="str">
        <f>R$10</f>
        <v>OtsAC20NSNT_1148</v>
      </c>
      <c r="C76" s="98"/>
      <c r="D76" s="95" t="s">
        <v>77</v>
      </c>
      <c r="F76" s="95" t="s">
        <v>78</v>
      </c>
      <c r="G76" s="95" t="s">
        <v>79</v>
      </c>
      <c r="I76" s="95" t="s">
        <v>80</v>
      </c>
      <c r="L76" s="97" t="s">
        <v>81</v>
      </c>
      <c r="M76" s="95" t="s">
        <v>82</v>
      </c>
    </row>
    <row r="77" spans="1:13" x14ac:dyDescent="0.2">
      <c r="A77" s="95" t="s">
        <v>165</v>
      </c>
      <c r="B77" s="95" t="str">
        <f>R$21</f>
        <v>OtsAC20NSNT_1242</v>
      </c>
      <c r="C77" s="98"/>
      <c r="D77" s="95" t="s">
        <v>77</v>
      </c>
      <c r="F77" s="95" t="s">
        <v>78</v>
      </c>
      <c r="G77" s="95" t="s">
        <v>79</v>
      </c>
      <c r="I77" s="95" t="s">
        <v>80</v>
      </c>
      <c r="L77" s="97" t="s">
        <v>81</v>
      </c>
      <c r="M77" s="95" t="s">
        <v>82</v>
      </c>
    </row>
    <row r="78" spans="1:13" x14ac:dyDescent="0.2">
      <c r="A78" s="95" t="s">
        <v>166</v>
      </c>
      <c r="B78" s="95" t="str">
        <f>R$11</f>
        <v>OtsAC20NSNT_1149</v>
      </c>
      <c r="C78" s="98"/>
      <c r="D78" s="95" t="s">
        <v>77</v>
      </c>
      <c r="F78" s="95" t="s">
        <v>78</v>
      </c>
      <c r="G78" s="95" t="s">
        <v>79</v>
      </c>
      <c r="I78" s="95" t="s">
        <v>80</v>
      </c>
      <c r="L78" s="97" t="s">
        <v>81</v>
      </c>
      <c r="M78" s="95" t="s">
        <v>82</v>
      </c>
    </row>
    <row r="79" spans="1:13" x14ac:dyDescent="0.2">
      <c r="A79" s="95" t="s">
        <v>167</v>
      </c>
      <c r="B79" s="95" t="str">
        <f>R$22</f>
        <v>OtsAC20NSNT_1243</v>
      </c>
      <c r="C79" s="98"/>
      <c r="D79" s="95" t="s">
        <v>77</v>
      </c>
      <c r="F79" s="95" t="s">
        <v>78</v>
      </c>
      <c r="G79" s="95" t="s">
        <v>79</v>
      </c>
      <c r="I79" s="95" t="s">
        <v>80</v>
      </c>
      <c r="L79" s="97" t="s">
        <v>81</v>
      </c>
      <c r="M79" s="95" t="s">
        <v>82</v>
      </c>
    </row>
    <row r="80" spans="1:13" x14ac:dyDescent="0.2">
      <c r="A80" s="95" t="s">
        <v>168</v>
      </c>
      <c r="B80" s="95" t="str">
        <f>R$12</f>
        <v>OtsAC20NSNT_1150</v>
      </c>
      <c r="C80" s="98"/>
      <c r="D80" s="95" t="s">
        <v>77</v>
      </c>
      <c r="F80" s="95" t="s">
        <v>78</v>
      </c>
      <c r="G80" s="95" t="s">
        <v>79</v>
      </c>
      <c r="I80" s="95" t="s">
        <v>80</v>
      </c>
      <c r="L80" s="97" t="s">
        <v>81</v>
      </c>
      <c r="M80" s="95" t="s">
        <v>82</v>
      </c>
    </row>
    <row r="81" spans="1:13" x14ac:dyDescent="0.2">
      <c r="A81" s="95" t="s">
        <v>169</v>
      </c>
      <c r="B81" s="95" t="str">
        <f>R$23</f>
        <v>OtsAC20NSNT_1244</v>
      </c>
      <c r="C81" s="98"/>
      <c r="D81" s="95" t="s">
        <v>77</v>
      </c>
      <c r="F81" s="95" t="s">
        <v>78</v>
      </c>
      <c r="G81" s="95" t="s">
        <v>79</v>
      </c>
      <c r="I81" s="95" t="s">
        <v>80</v>
      </c>
      <c r="L81" s="97" t="s">
        <v>81</v>
      </c>
      <c r="M81" s="95" t="s">
        <v>82</v>
      </c>
    </row>
    <row r="82" spans="1:13" x14ac:dyDescent="0.2">
      <c r="A82" s="95" t="s">
        <v>170</v>
      </c>
      <c r="B82" s="95" t="str">
        <f>R$13</f>
        <v>OtsAC20NSNT_1151</v>
      </c>
      <c r="C82" s="98"/>
      <c r="D82" s="95" t="s">
        <v>77</v>
      </c>
      <c r="F82" s="95" t="s">
        <v>78</v>
      </c>
      <c r="G82" s="95" t="s">
        <v>79</v>
      </c>
      <c r="I82" s="95" t="s">
        <v>80</v>
      </c>
      <c r="L82" s="97" t="s">
        <v>81</v>
      </c>
      <c r="M82" s="95" t="s">
        <v>82</v>
      </c>
    </row>
    <row r="83" spans="1:13" x14ac:dyDescent="0.2">
      <c r="A83" s="95" t="s">
        <v>171</v>
      </c>
      <c r="B83" s="95" t="str">
        <f>R$24</f>
        <v>OtsAC20NSNT_1245</v>
      </c>
      <c r="C83" s="98"/>
      <c r="D83" s="95" t="s">
        <v>77</v>
      </c>
      <c r="F83" s="95" t="s">
        <v>78</v>
      </c>
      <c r="G83" s="95" t="s">
        <v>79</v>
      </c>
      <c r="I83" s="95" t="s">
        <v>80</v>
      </c>
      <c r="L83" s="97" t="s">
        <v>81</v>
      </c>
      <c r="M83" s="95" t="s">
        <v>82</v>
      </c>
    </row>
    <row r="84" spans="1:13" x14ac:dyDescent="0.2">
      <c r="A84" s="95" t="s">
        <v>172</v>
      </c>
      <c r="B84" s="95" t="str">
        <f>R$14</f>
        <v>OtsAC20NSNT_1152</v>
      </c>
      <c r="C84" s="98"/>
      <c r="D84" s="95" t="s">
        <v>77</v>
      </c>
      <c r="F84" s="95" t="s">
        <v>78</v>
      </c>
      <c r="G84" s="95" t="s">
        <v>79</v>
      </c>
      <c r="I84" s="95" t="s">
        <v>80</v>
      </c>
      <c r="L84" s="97" t="s">
        <v>81</v>
      </c>
      <c r="M84" s="95" t="s">
        <v>82</v>
      </c>
    </row>
    <row r="85" spans="1:13" x14ac:dyDescent="0.2">
      <c r="A85" s="95" t="s">
        <v>173</v>
      </c>
      <c r="B85" s="95" t="str">
        <f>R$25</f>
        <v>OtsAC20NSNT_1246</v>
      </c>
      <c r="C85" s="98"/>
      <c r="D85" s="95" t="s">
        <v>77</v>
      </c>
      <c r="F85" s="95" t="s">
        <v>78</v>
      </c>
      <c r="G85" s="95" t="s">
        <v>79</v>
      </c>
      <c r="I85" s="95" t="s">
        <v>80</v>
      </c>
      <c r="L85" s="97" t="s">
        <v>81</v>
      </c>
      <c r="M85" s="95" t="s">
        <v>82</v>
      </c>
    </row>
    <row r="86" spans="1:13" x14ac:dyDescent="0.2">
      <c r="A86" s="95" t="s">
        <v>174</v>
      </c>
      <c r="B86" s="95" t="str">
        <f>AE$7</f>
        <v>OtsAC20NSNT_1333</v>
      </c>
      <c r="C86" s="98"/>
      <c r="D86" s="95" t="s">
        <v>77</v>
      </c>
      <c r="F86" s="95" t="s">
        <v>78</v>
      </c>
      <c r="G86" s="95" t="s">
        <v>79</v>
      </c>
      <c r="I86" s="95" t="s">
        <v>80</v>
      </c>
      <c r="L86" s="97" t="s">
        <v>81</v>
      </c>
      <c r="M86" s="95" t="s">
        <v>82</v>
      </c>
    </row>
    <row r="87" spans="1:13" x14ac:dyDescent="0.2">
      <c r="A87" s="95" t="s">
        <v>175</v>
      </c>
      <c r="B87" s="95" t="str">
        <f>AE$18</f>
        <v>OtsAC20NSNT_1427</v>
      </c>
      <c r="C87" s="98"/>
      <c r="D87" s="95" t="s">
        <v>77</v>
      </c>
      <c r="F87" s="95" t="s">
        <v>78</v>
      </c>
      <c r="G87" s="95" t="s">
        <v>79</v>
      </c>
      <c r="I87" s="95" t="s">
        <v>80</v>
      </c>
      <c r="L87" s="97" t="s">
        <v>81</v>
      </c>
      <c r="M87" s="95" t="s">
        <v>82</v>
      </c>
    </row>
    <row r="88" spans="1:13" x14ac:dyDescent="0.2">
      <c r="A88" s="95" t="s">
        <v>176</v>
      </c>
      <c r="B88" s="95" t="str">
        <f>AE$8</f>
        <v>OtsAC20NSNT_1334</v>
      </c>
      <c r="C88" s="98"/>
      <c r="D88" s="95" t="s">
        <v>77</v>
      </c>
      <c r="F88" s="95" t="s">
        <v>78</v>
      </c>
      <c r="G88" s="95" t="s">
        <v>79</v>
      </c>
      <c r="I88" s="95" t="s">
        <v>80</v>
      </c>
      <c r="L88" s="97" t="s">
        <v>81</v>
      </c>
      <c r="M88" s="95" t="s">
        <v>82</v>
      </c>
    </row>
    <row r="89" spans="1:13" x14ac:dyDescent="0.2">
      <c r="A89" s="95" t="s">
        <v>177</v>
      </c>
      <c r="B89" s="95" t="str">
        <f>AE$19</f>
        <v>OtsAC20NSNT_1428</v>
      </c>
      <c r="C89" s="98"/>
      <c r="D89" s="95" t="s">
        <v>77</v>
      </c>
      <c r="F89" s="95" t="s">
        <v>78</v>
      </c>
      <c r="G89" s="95" t="s">
        <v>79</v>
      </c>
      <c r="I89" s="95" t="s">
        <v>80</v>
      </c>
      <c r="L89" s="97" t="s">
        <v>81</v>
      </c>
      <c r="M89" s="95" t="s">
        <v>82</v>
      </c>
    </row>
    <row r="90" spans="1:13" x14ac:dyDescent="0.2">
      <c r="A90" s="95" t="s">
        <v>178</v>
      </c>
      <c r="B90" s="95" t="str">
        <f>AE$9</f>
        <v>OtsAC20NSNT_1335</v>
      </c>
      <c r="C90" s="98"/>
      <c r="D90" s="95" t="s">
        <v>77</v>
      </c>
      <c r="F90" s="95" t="s">
        <v>78</v>
      </c>
      <c r="G90" s="95" t="s">
        <v>79</v>
      </c>
      <c r="I90" s="95" t="s">
        <v>80</v>
      </c>
      <c r="L90" s="97" t="s">
        <v>81</v>
      </c>
      <c r="M90" s="95" t="s">
        <v>82</v>
      </c>
    </row>
    <row r="91" spans="1:13" x14ac:dyDescent="0.2">
      <c r="A91" s="95" t="s">
        <v>179</v>
      </c>
      <c r="B91" s="95" t="str">
        <f>AE$20</f>
        <v>OtsAC20NSNT_1429</v>
      </c>
      <c r="C91" s="98"/>
      <c r="D91" s="95" t="s">
        <v>77</v>
      </c>
      <c r="F91" s="95" t="s">
        <v>78</v>
      </c>
      <c r="G91" s="95" t="s">
        <v>79</v>
      </c>
      <c r="I91" s="95" t="s">
        <v>80</v>
      </c>
      <c r="L91" s="97" t="s">
        <v>81</v>
      </c>
      <c r="M91" s="95" t="s">
        <v>82</v>
      </c>
    </row>
    <row r="92" spans="1:13" x14ac:dyDescent="0.2">
      <c r="A92" s="95" t="s">
        <v>180</v>
      </c>
      <c r="B92" s="95" t="str">
        <f>AE$10</f>
        <v>OtsAC20NSNT_1336</v>
      </c>
      <c r="C92" s="98"/>
      <c r="D92" s="95" t="s">
        <v>77</v>
      </c>
      <c r="F92" s="95" t="s">
        <v>78</v>
      </c>
      <c r="G92" s="95" t="s">
        <v>79</v>
      </c>
      <c r="I92" s="95" t="s">
        <v>80</v>
      </c>
      <c r="L92" s="97" t="s">
        <v>81</v>
      </c>
      <c r="M92" s="95" t="s">
        <v>82</v>
      </c>
    </row>
    <row r="93" spans="1:13" x14ac:dyDescent="0.2">
      <c r="A93" s="95" t="s">
        <v>181</v>
      </c>
      <c r="B93" s="95" t="str">
        <f>AE$21</f>
        <v>OtsAC20NSNT_1430</v>
      </c>
      <c r="C93" s="98"/>
      <c r="D93" s="95" t="s">
        <v>77</v>
      </c>
      <c r="F93" s="95" t="s">
        <v>78</v>
      </c>
      <c r="G93" s="95" t="s">
        <v>79</v>
      </c>
      <c r="I93" s="95" t="s">
        <v>80</v>
      </c>
      <c r="L93" s="97" t="s">
        <v>81</v>
      </c>
      <c r="M93" s="95" t="s">
        <v>82</v>
      </c>
    </row>
    <row r="94" spans="1:13" x14ac:dyDescent="0.2">
      <c r="A94" s="95" t="s">
        <v>182</v>
      </c>
      <c r="B94" s="95" t="str">
        <f>AE$11</f>
        <v>OtsAC20NSNT_1337</v>
      </c>
      <c r="C94" s="98"/>
      <c r="D94" s="95" t="s">
        <v>77</v>
      </c>
      <c r="F94" s="95" t="s">
        <v>78</v>
      </c>
      <c r="G94" s="95" t="s">
        <v>79</v>
      </c>
      <c r="I94" s="95" t="s">
        <v>80</v>
      </c>
      <c r="L94" s="97" t="s">
        <v>81</v>
      </c>
      <c r="M94" s="95" t="s">
        <v>82</v>
      </c>
    </row>
    <row r="95" spans="1:13" x14ac:dyDescent="0.2">
      <c r="A95" s="95" t="s">
        <v>183</v>
      </c>
      <c r="B95" s="95" t="str">
        <f>AE$22</f>
        <v>OtsAC20NSNT_1431</v>
      </c>
      <c r="C95" s="98"/>
      <c r="D95" s="95" t="s">
        <v>77</v>
      </c>
      <c r="F95" s="95" t="s">
        <v>78</v>
      </c>
      <c r="G95" s="95" t="s">
        <v>79</v>
      </c>
      <c r="I95" s="95" t="s">
        <v>80</v>
      </c>
      <c r="L95" s="97" t="s">
        <v>81</v>
      </c>
      <c r="M95" s="95" t="s">
        <v>82</v>
      </c>
    </row>
    <row r="96" spans="1:13" x14ac:dyDescent="0.2">
      <c r="A96" s="95" t="s">
        <v>184</v>
      </c>
      <c r="B96" s="95" t="str">
        <f>AE$12</f>
        <v>OtsAC20NSNT_1338</v>
      </c>
      <c r="C96" s="98"/>
      <c r="D96" s="95" t="s">
        <v>77</v>
      </c>
      <c r="F96" s="95" t="s">
        <v>78</v>
      </c>
      <c r="G96" s="95" t="s">
        <v>79</v>
      </c>
      <c r="I96" s="95" t="s">
        <v>80</v>
      </c>
      <c r="L96" s="97" t="s">
        <v>81</v>
      </c>
      <c r="M96" s="95" t="s">
        <v>82</v>
      </c>
    </row>
    <row r="97" spans="1:13" x14ac:dyDescent="0.2">
      <c r="A97" s="95" t="s">
        <v>185</v>
      </c>
      <c r="B97" s="95" t="str">
        <f>AE$23</f>
        <v>OtsAC20NSNT_1432</v>
      </c>
      <c r="C97" s="98"/>
      <c r="D97" s="95" t="s">
        <v>77</v>
      </c>
      <c r="F97" s="95" t="s">
        <v>78</v>
      </c>
      <c r="G97" s="95" t="s">
        <v>79</v>
      </c>
      <c r="I97" s="95" t="s">
        <v>80</v>
      </c>
      <c r="L97" s="97" t="s">
        <v>81</v>
      </c>
      <c r="M97" s="95" t="s">
        <v>82</v>
      </c>
    </row>
    <row r="98" spans="1:13" x14ac:dyDescent="0.2">
      <c r="A98" s="95" t="s">
        <v>186</v>
      </c>
      <c r="B98" s="95" t="str">
        <f>AE$13</f>
        <v>OtsAC20NSNT_1339</v>
      </c>
      <c r="C98" s="98"/>
      <c r="D98" s="95" t="s">
        <v>77</v>
      </c>
      <c r="F98" s="95" t="s">
        <v>78</v>
      </c>
      <c r="G98" s="95" t="s">
        <v>79</v>
      </c>
      <c r="I98" s="95" t="s">
        <v>80</v>
      </c>
      <c r="L98" s="97" t="s">
        <v>81</v>
      </c>
      <c r="M98" s="95" t="s">
        <v>82</v>
      </c>
    </row>
    <row r="99" spans="1:13" x14ac:dyDescent="0.2">
      <c r="A99" s="95" t="s">
        <v>187</v>
      </c>
      <c r="B99" s="95" t="str">
        <f>AE$24</f>
        <v>OtsAC20NSNT_1433</v>
      </c>
      <c r="C99" s="98"/>
      <c r="D99" s="95" t="s">
        <v>77</v>
      </c>
      <c r="F99" s="95" t="s">
        <v>78</v>
      </c>
      <c r="G99" s="95" t="s">
        <v>79</v>
      </c>
      <c r="I99" s="95" t="s">
        <v>80</v>
      </c>
      <c r="L99" s="97" t="s">
        <v>81</v>
      </c>
      <c r="M99" s="95" t="s">
        <v>82</v>
      </c>
    </row>
    <row r="100" spans="1:13" x14ac:dyDescent="0.2">
      <c r="A100" s="95" t="s">
        <v>188</v>
      </c>
      <c r="B100" s="95" t="str">
        <f>AE$14</f>
        <v>OtsAC20NSNT_1340</v>
      </c>
      <c r="C100" s="98"/>
      <c r="D100" s="95" t="s">
        <v>77</v>
      </c>
      <c r="F100" s="95" t="s">
        <v>78</v>
      </c>
      <c r="G100" s="95" t="s">
        <v>79</v>
      </c>
      <c r="I100" s="95" t="s">
        <v>80</v>
      </c>
      <c r="L100" s="97" t="s">
        <v>81</v>
      </c>
      <c r="M100" s="95" t="s">
        <v>82</v>
      </c>
    </row>
    <row r="101" spans="1:13" x14ac:dyDescent="0.2">
      <c r="A101" s="95" t="s">
        <v>189</v>
      </c>
      <c r="B101" s="95" t="str">
        <f>AE$25</f>
        <v>OtsAC20NSNT_1434</v>
      </c>
      <c r="C101" s="98"/>
      <c r="D101" s="95" t="s">
        <v>77</v>
      </c>
      <c r="F101" s="95" t="s">
        <v>78</v>
      </c>
      <c r="G101" s="95" t="s">
        <v>79</v>
      </c>
      <c r="I101" s="95" t="s">
        <v>80</v>
      </c>
      <c r="L101" s="97" t="s">
        <v>81</v>
      </c>
      <c r="M101" s="95" t="s">
        <v>82</v>
      </c>
    </row>
    <row r="102" spans="1:13" x14ac:dyDescent="0.2">
      <c r="A102" s="95" t="s">
        <v>190</v>
      </c>
      <c r="B102" s="97" t="str">
        <f>$S$7</f>
        <v>OtsAC20NSNT_1153</v>
      </c>
      <c r="C102" s="98"/>
      <c r="D102" s="95" t="s">
        <v>77</v>
      </c>
      <c r="F102" s="95" t="s">
        <v>78</v>
      </c>
      <c r="G102" s="95" t="s">
        <v>79</v>
      </c>
      <c r="I102" s="95" t="s">
        <v>80</v>
      </c>
      <c r="L102" s="97" t="s">
        <v>81</v>
      </c>
      <c r="M102" s="95" t="s">
        <v>82</v>
      </c>
    </row>
    <row r="103" spans="1:13" x14ac:dyDescent="0.2">
      <c r="A103" s="95" t="s">
        <v>191</v>
      </c>
      <c r="B103" s="95" t="str">
        <f>$S$18</f>
        <v>OtsAC20NSNT_1247</v>
      </c>
      <c r="C103" s="98"/>
      <c r="D103" s="95" t="s">
        <v>77</v>
      </c>
      <c r="F103" s="95" t="s">
        <v>78</v>
      </c>
      <c r="G103" s="95" t="s">
        <v>79</v>
      </c>
      <c r="I103" s="95" t="s">
        <v>80</v>
      </c>
      <c r="L103" s="97" t="s">
        <v>81</v>
      </c>
      <c r="M103" s="95" t="s">
        <v>82</v>
      </c>
    </row>
    <row r="104" spans="1:13" x14ac:dyDescent="0.2">
      <c r="A104" s="95" t="s">
        <v>192</v>
      </c>
      <c r="B104" s="95" t="str">
        <f>$S$8</f>
        <v>OtsAC20NSNT_1154</v>
      </c>
      <c r="C104" s="98"/>
      <c r="D104" s="95" t="s">
        <v>77</v>
      </c>
      <c r="F104" s="95" t="s">
        <v>78</v>
      </c>
      <c r="G104" s="95" t="s">
        <v>79</v>
      </c>
      <c r="I104" s="95" t="s">
        <v>80</v>
      </c>
      <c r="L104" s="97" t="s">
        <v>81</v>
      </c>
      <c r="M104" s="95" t="s">
        <v>82</v>
      </c>
    </row>
    <row r="105" spans="1:13" x14ac:dyDescent="0.2">
      <c r="A105" s="95" t="s">
        <v>193</v>
      </c>
      <c r="B105" s="95" t="str">
        <f>$S$19</f>
        <v>OtsAC20NSNT_1248</v>
      </c>
      <c r="C105" s="98"/>
      <c r="D105" s="95" t="s">
        <v>77</v>
      </c>
      <c r="F105" s="95" t="s">
        <v>78</v>
      </c>
      <c r="G105" s="95" t="s">
        <v>79</v>
      </c>
      <c r="I105" s="95" t="s">
        <v>80</v>
      </c>
      <c r="L105" s="97" t="s">
        <v>81</v>
      </c>
      <c r="M105" s="95" t="s">
        <v>82</v>
      </c>
    </row>
    <row r="106" spans="1:13" x14ac:dyDescent="0.2">
      <c r="A106" s="95" t="s">
        <v>194</v>
      </c>
      <c r="B106" s="97" t="str">
        <f>$S$9</f>
        <v>OtsAC20NSNT_1155</v>
      </c>
      <c r="C106" s="98"/>
      <c r="D106" s="95" t="s">
        <v>77</v>
      </c>
      <c r="F106" s="95" t="s">
        <v>78</v>
      </c>
      <c r="G106" s="95" t="s">
        <v>79</v>
      </c>
      <c r="I106" s="95" t="s">
        <v>80</v>
      </c>
      <c r="L106" s="97" t="s">
        <v>81</v>
      </c>
      <c r="M106" s="95" t="s">
        <v>82</v>
      </c>
    </row>
    <row r="107" spans="1:13" x14ac:dyDescent="0.2">
      <c r="A107" s="95" t="s">
        <v>195</v>
      </c>
      <c r="B107" s="95" t="str">
        <f>S$20</f>
        <v>OtsAC20NSNT_1249</v>
      </c>
      <c r="C107" s="98"/>
      <c r="D107" s="95" t="s">
        <v>77</v>
      </c>
      <c r="F107" s="95" t="s">
        <v>78</v>
      </c>
      <c r="G107" s="95" t="s">
        <v>79</v>
      </c>
      <c r="I107" s="95" t="s">
        <v>80</v>
      </c>
      <c r="L107" s="97" t="s">
        <v>81</v>
      </c>
      <c r="M107" s="95" t="s">
        <v>82</v>
      </c>
    </row>
    <row r="108" spans="1:13" x14ac:dyDescent="0.2">
      <c r="A108" s="95" t="s">
        <v>196</v>
      </c>
      <c r="B108" s="95" t="str">
        <f>S$10</f>
        <v>OtsAC20NSNT_1156</v>
      </c>
      <c r="C108" s="98"/>
      <c r="D108" s="95" t="s">
        <v>77</v>
      </c>
      <c r="F108" s="95" t="s">
        <v>78</v>
      </c>
      <c r="G108" s="95" t="s">
        <v>79</v>
      </c>
      <c r="I108" s="95" t="s">
        <v>80</v>
      </c>
      <c r="L108" s="97" t="s">
        <v>81</v>
      </c>
      <c r="M108" s="95" t="s">
        <v>82</v>
      </c>
    </row>
    <row r="109" spans="1:13" x14ac:dyDescent="0.2">
      <c r="A109" s="95" t="s">
        <v>197</v>
      </c>
      <c r="B109" s="95" t="str">
        <f>S$21</f>
        <v>OtsAC20NSNT_1250</v>
      </c>
      <c r="C109" s="98"/>
      <c r="D109" s="95" t="s">
        <v>77</v>
      </c>
      <c r="F109" s="95" t="s">
        <v>78</v>
      </c>
      <c r="G109" s="95" t="s">
        <v>79</v>
      </c>
      <c r="I109" s="95" t="s">
        <v>80</v>
      </c>
      <c r="L109" s="97" t="s">
        <v>81</v>
      </c>
      <c r="M109" s="95" t="s">
        <v>82</v>
      </c>
    </row>
    <row r="110" spans="1:13" x14ac:dyDescent="0.2">
      <c r="A110" s="95" t="s">
        <v>198</v>
      </c>
      <c r="B110" s="95" t="str">
        <f>S$11</f>
        <v>OtsAC20NSNT_1157</v>
      </c>
      <c r="C110" s="98"/>
      <c r="D110" s="95" t="s">
        <v>77</v>
      </c>
      <c r="F110" s="95" t="s">
        <v>78</v>
      </c>
      <c r="G110" s="95" t="s">
        <v>79</v>
      </c>
      <c r="I110" s="95" t="s">
        <v>80</v>
      </c>
      <c r="L110" s="97" t="s">
        <v>81</v>
      </c>
      <c r="M110" s="95" t="s">
        <v>82</v>
      </c>
    </row>
    <row r="111" spans="1:13" x14ac:dyDescent="0.2">
      <c r="A111" s="95" t="s">
        <v>199</v>
      </c>
      <c r="B111" s="95" t="str">
        <f>S$22</f>
        <v>OtsAC20NSNT_1251</v>
      </c>
      <c r="C111" s="98"/>
      <c r="D111" s="95" t="s">
        <v>77</v>
      </c>
      <c r="F111" s="95" t="s">
        <v>78</v>
      </c>
      <c r="G111" s="95" t="s">
        <v>79</v>
      </c>
      <c r="I111" s="95" t="s">
        <v>80</v>
      </c>
      <c r="L111" s="97" t="s">
        <v>81</v>
      </c>
      <c r="M111" s="95" t="s">
        <v>82</v>
      </c>
    </row>
    <row r="112" spans="1:13" x14ac:dyDescent="0.2">
      <c r="A112" s="95" t="s">
        <v>200</v>
      </c>
      <c r="B112" s="95" t="str">
        <f>S$12</f>
        <v>OtsAC20NSNT_1158</v>
      </c>
      <c r="C112" s="98"/>
      <c r="D112" s="95" t="s">
        <v>77</v>
      </c>
      <c r="F112" s="95" t="s">
        <v>78</v>
      </c>
      <c r="G112" s="95" t="s">
        <v>79</v>
      </c>
      <c r="I112" s="95" t="s">
        <v>80</v>
      </c>
      <c r="L112" s="97" t="s">
        <v>81</v>
      </c>
      <c r="M112" s="95" t="s">
        <v>82</v>
      </c>
    </row>
    <row r="113" spans="1:13" x14ac:dyDescent="0.2">
      <c r="A113" s="95" t="s">
        <v>201</v>
      </c>
      <c r="B113" s="95" t="str">
        <f>S$23</f>
        <v>OtsAC20NSNT_1252</v>
      </c>
      <c r="C113" s="98"/>
      <c r="D113" s="95" t="s">
        <v>77</v>
      </c>
      <c r="F113" s="95" t="s">
        <v>78</v>
      </c>
      <c r="G113" s="95" t="s">
        <v>79</v>
      </c>
      <c r="I113" s="95" t="s">
        <v>80</v>
      </c>
      <c r="L113" s="97" t="s">
        <v>81</v>
      </c>
      <c r="M113" s="95" t="s">
        <v>82</v>
      </c>
    </row>
    <row r="114" spans="1:13" x14ac:dyDescent="0.2">
      <c r="A114" s="95" t="s">
        <v>202</v>
      </c>
      <c r="B114" s="95" t="str">
        <f>S$13</f>
        <v>OtsAC20NSNT_1159</v>
      </c>
      <c r="C114" s="98"/>
      <c r="D114" s="95" t="s">
        <v>77</v>
      </c>
      <c r="F114" s="95" t="s">
        <v>78</v>
      </c>
      <c r="G114" s="95" t="s">
        <v>79</v>
      </c>
      <c r="I114" s="95" t="s">
        <v>80</v>
      </c>
      <c r="L114" s="97" t="s">
        <v>81</v>
      </c>
      <c r="M114" s="95" t="s">
        <v>82</v>
      </c>
    </row>
    <row r="115" spans="1:13" x14ac:dyDescent="0.2">
      <c r="A115" s="95" t="s">
        <v>203</v>
      </c>
      <c r="B115" s="95" t="str">
        <f>S$24</f>
        <v>OtsAC20NSNT_1253</v>
      </c>
      <c r="C115" s="98"/>
      <c r="D115" s="95" t="s">
        <v>77</v>
      </c>
      <c r="F115" s="95" t="s">
        <v>78</v>
      </c>
      <c r="G115" s="95" t="s">
        <v>79</v>
      </c>
      <c r="I115" s="95" t="s">
        <v>80</v>
      </c>
      <c r="L115" s="97" t="s">
        <v>81</v>
      </c>
      <c r="M115" s="95" t="s">
        <v>82</v>
      </c>
    </row>
    <row r="116" spans="1:13" x14ac:dyDescent="0.2">
      <c r="A116" s="95" t="s">
        <v>204</v>
      </c>
      <c r="B116" s="95" t="str">
        <f>S$14</f>
        <v>OtsAC20NSNT_1160</v>
      </c>
      <c r="C116" s="98"/>
      <c r="D116" s="95" t="s">
        <v>77</v>
      </c>
      <c r="F116" s="95" t="s">
        <v>78</v>
      </c>
      <c r="G116" s="95" t="s">
        <v>79</v>
      </c>
      <c r="I116" s="95" t="s">
        <v>80</v>
      </c>
      <c r="L116" s="97" t="s">
        <v>81</v>
      </c>
      <c r="M116" s="95" t="s">
        <v>82</v>
      </c>
    </row>
    <row r="117" spans="1:13" x14ac:dyDescent="0.2">
      <c r="A117" s="95" t="s">
        <v>205</v>
      </c>
      <c r="B117" s="95" t="str">
        <f>S$25</f>
        <v>OtsAC20NSNT_1254</v>
      </c>
      <c r="C117" s="98"/>
      <c r="D117" s="95" t="s">
        <v>77</v>
      </c>
      <c r="F117" s="95" t="s">
        <v>78</v>
      </c>
      <c r="G117" s="95" t="s">
        <v>79</v>
      </c>
      <c r="I117" s="95" t="s">
        <v>80</v>
      </c>
      <c r="L117" s="97" t="s">
        <v>81</v>
      </c>
      <c r="M117" s="95" t="s">
        <v>82</v>
      </c>
    </row>
    <row r="118" spans="1:13" x14ac:dyDescent="0.2">
      <c r="A118" s="95" t="s">
        <v>206</v>
      </c>
      <c r="B118" s="95" t="str">
        <f>AF$7</f>
        <v>OtsAC20NSNT_1341</v>
      </c>
      <c r="C118" s="98"/>
      <c r="D118" s="95" t="s">
        <v>77</v>
      </c>
      <c r="F118" s="95" t="s">
        <v>78</v>
      </c>
      <c r="G118" s="95" t="s">
        <v>79</v>
      </c>
      <c r="I118" s="95" t="s">
        <v>80</v>
      </c>
      <c r="L118" s="97" t="s">
        <v>81</v>
      </c>
      <c r="M118" s="95" t="s">
        <v>82</v>
      </c>
    </row>
    <row r="119" spans="1:13" x14ac:dyDescent="0.2">
      <c r="A119" s="95" t="s">
        <v>207</v>
      </c>
      <c r="B119" s="95" t="str">
        <f>AF$18</f>
        <v>OtsAC20NSNT_1435</v>
      </c>
      <c r="C119" s="98"/>
      <c r="D119" s="95" t="s">
        <v>77</v>
      </c>
      <c r="F119" s="95" t="s">
        <v>78</v>
      </c>
      <c r="G119" s="95" t="s">
        <v>79</v>
      </c>
      <c r="I119" s="95" t="s">
        <v>80</v>
      </c>
      <c r="L119" s="97" t="s">
        <v>81</v>
      </c>
      <c r="M119" s="95" t="s">
        <v>82</v>
      </c>
    </row>
    <row r="120" spans="1:13" x14ac:dyDescent="0.2">
      <c r="A120" s="95" t="s">
        <v>208</v>
      </c>
      <c r="B120" s="95" t="str">
        <f>AF$8</f>
        <v>OtsAC20NSNT_1342</v>
      </c>
      <c r="C120" s="98"/>
      <c r="D120" s="95" t="s">
        <v>77</v>
      </c>
      <c r="F120" s="95" t="s">
        <v>78</v>
      </c>
      <c r="G120" s="95" t="s">
        <v>79</v>
      </c>
      <c r="I120" s="95" t="s">
        <v>80</v>
      </c>
      <c r="L120" s="97" t="s">
        <v>81</v>
      </c>
      <c r="M120" s="95" t="s">
        <v>82</v>
      </c>
    </row>
    <row r="121" spans="1:13" x14ac:dyDescent="0.2">
      <c r="A121" s="95" t="s">
        <v>209</v>
      </c>
      <c r="B121" s="95" t="str">
        <f>AF$19</f>
        <v>OtsAC20NSNT_1436</v>
      </c>
      <c r="C121" s="98"/>
      <c r="D121" s="95" t="s">
        <v>77</v>
      </c>
      <c r="F121" s="95" t="s">
        <v>78</v>
      </c>
      <c r="G121" s="95" t="s">
        <v>79</v>
      </c>
      <c r="I121" s="95" t="s">
        <v>80</v>
      </c>
      <c r="L121" s="97" t="s">
        <v>81</v>
      </c>
      <c r="M121" s="95" t="s">
        <v>82</v>
      </c>
    </row>
    <row r="122" spans="1:13" x14ac:dyDescent="0.2">
      <c r="A122" s="95" t="s">
        <v>210</v>
      </c>
      <c r="B122" s="95" t="str">
        <f>AF$9</f>
        <v>OtsAC20NSNT_1343</v>
      </c>
      <c r="C122" s="98"/>
      <c r="D122" s="95" t="s">
        <v>77</v>
      </c>
      <c r="F122" s="95" t="s">
        <v>78</v>
      </c>
      <c r="G122" s="95" t="s">
        <v>79</v>
      </c>
      <c r="I122" s="95" t="s">
        <v>80</v>
      </c>
      <c r="L122" s="97" t="s">
        <v>81</v>
      </c>
      <c r="M122" s="95" t="s">
        <v>82</v>
      </c>
    </row>
    <row r="123" spans="1:13" x14ac:dyDescent="0.2">
      <c r="A123" s="95" t="s">
        <v>211</v>
      </c>
      <c r="B123" s="95" t="str">
        <f>AF$20</f>
        <v>OtsAC20NSNT_1437</v>
      </c>
      <c r="C123" s="98"/>
      <c r="D123" s="95" t="s">
        <v>77</v>
      </c>
      <c r="F123" s="95" t="s">
        <v>78</v>
      </c>
      <c r="G123" s="95" t="s">
        <v>79</v>
      </c>
      <c r="I123" s="95" t="s">
        <v>80</v>
      </c>
      <c r="L123" s="97" t="s">
        <v>81</v>
      </c>
      <c r="M123" s="95" t="s">
        <v>82</v>
      </c>
    </row>
    <row r="124" spans="1:13" x14ac:dyDescent="0.2">
      <c r="A124" s="95" t="s">
        <v>212</v>
      </c>
      <c r="B124" s="95" t="str">
        <f>AF$10</f>
        <v>OtsAC20NSNT_1344</v>
      </c>
      <c r="C124" s="98"/>
      <c r="D124" s="95" t="s">
        <v>77</v>
      </c>
      <c r="F124" s="95" t="s">
        <v>78</v>
      </c>
      <c r="G124" s="95" t="s">
        <v>79</v>
      </c>
      <c r="I124" s="95" t="s">
        <v>80</v>
      </c>
      <c r="L124" s="97" t="s">
        <v>81</v>
      </c>
      <c r="M124" s="95" t="s">
        <v>82</v>
      </c>
    </row>
    <row r="125" spans="1:13" x14ac:dyDescent="0.2">
      <c r="A125" s="95" t="s">
        <v>213</v>
      </c>
      <c r="B125" s="95" t="str">
        <f>AF$21</f>
        <v>OtsAC20NSNT_1438</v>
      </c>
      <c r="C125" s="98"/>
      <c r="D125" s="95" t="s">
        <v>77</v>
      </c>
      <c r="F125" s="95" t="s">
        <v>78</v>
      </c>
      <c r="G125" s="95" t="s">
        <v>79</v>
      </c>
      <c r="I125" s="95" t="s">
        <v>80</v>
      </c>
      <c r="L125" s="97" t="s">
        <v>81</v>
      </c>
      <c r="M125" s="95" t="s">
        <v>82</v>
      </c>
    </row>
    <row r="126" spans="1:13" x14ac:dyDescent="0.2">
      <c r="A126" s="95" t="s">
        <v>214</v>
      </c>
      <c r="B126" s="95" t="str">
        <f>AF$11</f>
        <v>OtsAC20NSNT_1345</v>
      </c>
      <c r="C126" s="98"/>
      <c r="D126" s="95" t="s">
        <v>77</v>
      </c>
      <c r="F126" s="95" t="s">
        <v>78</v>
      </c>
      <c r="G126" s="95" t="s">
        <v>79</v>
      </c>
      <c r="I126" s="95" t="s">
        <v>80</v>
      </c>
      <c r="L126" s="97" t="s">
        <v>81</v>
      </c>
      <c r="M126" s="95" t="s">
        <v>82</v>
      </c>
    </row>
    <row r="127" spans="1:13" x14ac:dyDescent="0.2">
      <c r="A127" s="95" t="s">
        <v>215</v>
      </c>
      <c r="B127" s="95" t="str">
        <f>AF$22</f>
        <v>OtsAC20NSNT_1439</v>
      </c>
      <c r="C127" s="98"/>
      <c r="D127" s="95" t="s">
        <v>77</v>
      </c>
      <c r="F127" s="95" t="s">
        <v>78</v>
      </c>
      <c r="G127" s="95" t="s">
        <v>79</v>
      </c>
      <c r="I127" s="95" t="s">
        <v>80</v>
      </c>
      <c r="L127" s="97" t="s">
        <v>81</v>
      </c>
      <c r="M127" s="95" t="s">
        <v>82</v>
      </c>
    </row>
    <row r="128" spans="1:13" x14ac:dyDescent="0.2">
      <c r="A128" s="95" t="s">
        <v>216</v>
      </c>
      <c r="B128" s="95" t="str">
        <f>AF$12</f>
        <v>OtsAC20NSNT_1346</v>
      </c>
      <c r="C128" s="98"/>
      <c r="D128" s="95" t="s">
        <v>77</v>
      </c>
      <c r="F128" s="95" t="s">
        <v>78</v>
      </c>
      <c r="G128" s="95" t="s">
        <v>79</v>
      </c>
      <c r="I128" s="95" t="s">
        <v>80</v>
      </c>
      <c r="L128" s="97" t="s">
        <v>81</v>
      </c>
      <c r="M128" s="95" t="s">
        <v>82</v>
      </c>
    </row>
    <row r="129" spans="1:13" x14ac:dyDescent="0.2">
      <c r="A129" s="95" t="s">
        <v>217</v>
      </c>
      <c r="B129" s="95" t="str">
        <f>AF$23</f>
        <v>OtsAC20NSNT_1440</v>
      </c>
      <c r="C129" s="98"/>
      <c r="D129" s="95" t="s">
        <v>77</v>
      </c>
      <c r="F129" s="95" t="s">
        <v>78</v>
      </c>
      <c r="G129" s="95" t="s">
        <v>79</v>
      </c>
      <c r="I129" s="95" t="s">
        <v>80</v>
      </c>
      <c r="L129" s="97" t="s">
        <v>81</v>
      </c>
      <c r="M129" s="95" t="s">
        <v>82</v>
      </c>
    </row>
    <row r="130" spans="1:13" x14ac:dyDescent="0.2">
      <c r="A130" s="95" t="s">
        <v>218</v>
      </c>
      <c r="B130" s="95" t="str">
        <f>AF$13</f>
        <v>OtsAC20NSNT_1347</v>
      </c>
      <c r="C130" s="98"/>
      <c r="D130" s="95" t="s">
        <v>77</v>
      </c>
      <c r="F130" s="95" t="s">
        <v>78</v>
      </c>
      <c r="G130" s="95" t="s">
        <v>79</v>
      </c>
      <c r="I130" s="95" t="s">
        <v>80</v>
      </c>
      <c r="L130" s="97" t="s">
        <v>81</v>
      </c>
      <c r="M130" s="95" t="s">
        <v>82</v>
      </c>
    </row>
    <row r="131" spans="1:13" x14ac:dyDescent="0.2">
      <c r="A131" s="95" t="s">
        <v>219</v>
      </c>
      <c r="B131" s="95" t="str">
        <f>AF$24</f>
        <v>OtsAC20NSNT_1441</v>
      </c>
      <c r="C131" s="98"/>
      <c r="D131" s="95" t="s">
        <v>77</v>
      </c>
      <c r="F131" s="95" t="s">
        <v>78</v>
      </c>
      <c r="G131" s="95" t="s">
        <v>79</v>
      </c>
      <c r="I131" s="95" t="s">
        <v>80</v>
      </c>
      <c r="L131" s="97" t="s">
        <v>81</v>
      </c>
      <c r="M131" s="95" t="s">
        <v>82</v>
      </c>
    </row>
    <row r="132" spans="1:13" x14ac:dyDescent="0.2">
      <c r="A132" s="95" t="s">
        <v>220</v>
      </c>
      <c r="B132" s="95" t="str">
        <f>AF$14</f>
        <v>OtsAC20NSNT_1348</v>
      </c>
      <c r="C132" s="98"/>
      <c r="D132" s="95" t="s">
        <v>77</v>
      </c>
      <c r="F132" s="95" t="s">
        <v>78</v>
      </c>
      <c r="G132" s="95" t="s">
        <v>79</v>
      </c>
      <c r="I132" s="95" t="s">
        <v>80</v>
      </c>
      <c r="L132" s="97" t="s">
        <v>81</v>
      </c>
      <c r="M132" s="95" t="s">
        <v>82</v>
      </c>
    </row>
    <row r="133" spans="1:13" x14ac:dyDescent="0.2">
      <c r="A133" s="95" t="s">
        <v>221</v>
      </c>
      <c r="B133" s="95" t="str">
        <f>AF$25</f>
        <v>OtsAC20NSNT_1442</v>
      </c>
      <c r="C133" s="98"/>
      <c r="D133" s="95" t="s">
        <v>77</v>
      </c>
      <c r="F133" s="95" t="s">
        <v>78</v>
      </c>
      <c r="G133" s="95" t="s">
        <v>79</v>
      </c>
      <c r="I133" s="95" t="s">
        <v>80</v>
      </c>
      <c r="L133" s="97" t="s">
        <v>81</v>
      </c>
      <c r="M133" s="95" t="s">
        <v>82</v>
      </c>
    </row>
    <row r="134" spans="1:13" x14ac:dyDescent="0.2">
      <c r="A134" s="95" t="s">
        <v>222</v>
      </c>
      <c r="B134" s="97" t="str">
        <f>$T$7</f>
        <v>OtsAC20NSNT_1161</v>
      </c>
      <c r="C134" s="98"/>
      <c r="D134" s="95" t="s">
        <v>77</v>
      </c>
      <c r="F134" s="95" t="s">
        <v>78</v>
      </c>
      <c r="G134" s="95" t="s">
        <v>79</v>
      </c>
      <c r="I134" s="95" t="s">
        <v>80</v>
      </c>
      <c r="L134" s="97" t="s">
        <v>81</v>
      </c>
      <c r="M134" s="95" t="s">
        <v>82</v>
      </c>
    </row>
    <row r="135" spans="1:13" x14ac:dyDescent="0.2">
      <c r="A135" s="95" t="s">
        <v>223</v>
      </c>
      <c r="B135" s="95" t="str">
        <f>$T$18</f>
        <v>OtsAC20NSNT_1255</v>
      </c>
      <c r="C135" s="98"/>
      <c r="D135" s="95" t="s">
        <v>77</v>
      </c>
      <c r="F135" s="95" t="s">
        <v>78</v>
      </c>
      <c r="G135" s="95" t="s">
        <v>79</v>
      </c>
      <c r="I135" s="95" t="s">
        <v>80</v>
      </c>
      <c r="L135" s="97" t="s">
        <v>81</v>
      </c>
      <c r="M135" s="95" t="s">
        <v>82</v>
      </c>
    </row>
    <row r="136" spans="1:13" x14ac:dyDescent="0.2">
      <c r="A136" s="95" t="s">
        <v>224</v>
      </c>
      <c r="B136" s="95" t="str">
        <f>$T$8</f>
        <v>OtsAC20NSNT_1162</v>
      </c>
      <c r="C136" s="98"/>
      <c r="D136" s="95" t="s">
        <v>77</v>
      </c>
      <c r="F136" s="95" t="s">
        <v>78</v>
      </c>
      <c r="G136" s="95" t="s">
        <v>79</v>
      </c>
      <c r="I136" s="95" t="s">
        <v>80</v>
      </c>
      <c r="L136" s="97" t="s">
        <v>81</v>
      </c>
      <c r="M136" s="95" t="s">
        <v>82</v>
      </c>
    </row>
    <row r="137" spans="1:13" x14ac:dyDescent="0.2">
      <c r="A137" s="95" t="s">
        <v>225</v>
      </c>
      <c r="B137" s="95" t="str">
        <f>$T$19</f>
        <v>OtsAC20NSNT_1256</v>
      </c>
      <c r="C137" s="98"/>
      <c r="D137" s="95" t="s">
        <v>77</v>
      </c>
      <c r="F137" s="95" t="s">
        <v>78</v>
      </c>
      <c r="G137" s="95" t="s">
        <v>79</v>
      </c>
      <c r="I137" s="95" t="s">
        <v>80</v>
      </c>
      <c r="L137" s="97" t="s">
        <v>81</v>
      </c>
      <c r="M137" s="95" t="s">
        <v>82</v>
      </c>
    </row>
    <row r="138" spans="1:13" x14ac:dyDescent="0.2">
      <c r="A138" s="95" t="s">
        <v>226</v>
      </c>
      <c r="B138" s="97" t="str">
        <f>$T$9</f>
        <v>OtsAC20NSNT_1163</v>
      </c>
      <c r="C138" s="98"/>
      <c r="D138" s="95" t="s">
        <v>77</v>
      </c>
      <c r="F138" s="95" t="s">
        <v>78</v>
      </c>
      <c r="G138" s="95" t="s">
        <v>79</v>
      </c>
      <c r="I138" s="95" t="s">
        <v>80</v>
      </c>
      <c r="L138" s="97" t="s">
        <v>81</v>
      </c>
      <c r="M138" s="95" t="s">
        <v>82</v>
      </c>
    </row>
    <row r="139" spans="1:13" x14ac:dyDescent="0.2">
      <c r="A139" s="95" t="s">
        <v>227</v>
      </c>
      <c r="B139" s="95" t="str">
        <f>T$20</f>
        <v>OtsAC20NSNT_1257</v>
      </c>
      <c r="C139" s="98"/>
      <c r="D139" s="95" t="s">
        <v>77</v>
      </c>
      <c r="F139" s="95" t="s">
        <v>78</v>
      </c>
      <c r="G139" s="95" t="s">
        <v>79</v>
      </c>
      <c r="I139" s="95" t="s">
        <v>80</v>
      </c>
      <c r="L139" s="97" t="s">
        <v>81</v>
      </c>
      <c r="M139" s="95" t="s">
        <v>82</v>
      </c>
    </row>
    <row r="140" spans="1:13" x14ac:dyDescent="0.2">
      <c r="A140" s="95" t="s">
        <v>228</v>
      </c>
      <c r="B140" s="95" t="str">
        <f>T$10</f>
        <v>OtsAC20NSNT_1164</v>
      </c>
      <c r="C140" s="98"/>
      <c r="D140" s="95" t="s">
        <v>77</v>
      </c>
      <c r="F140" s="95" t="s">
        <v>78</v>
      </c>
      <c r="G140" s="95" t="s">
        <v>79</v>
      </c>
      <c r="I140" s="95" t="s">
        <v>80</v>
      </c>
      <c r="L140" s="97" t="s">
        <v>81</v>
      </c>
      <c r="M140" s="95" t="s">
        <v>82</v>
      </c>
    </row>
    <row r="141" spans="1:13" x14ac:dyDescent="0.2">
      <c r="A141" s="95" t="s">
        <v>229</v>
      </c>
      <c r="B141" s="95" t="str">
        <f>T$21</f>
        <v>OtsAC20NSNT_1258</v>
      </c>
      <c r="C141" s="98"/>
      <c r="D141" s="95" t="s">
        <v>77</v>
      </c>
      <c r="F141" s="95" t="s">
        <v>78</v>
      </c>
      <c r="G141" s="95" t="s">
        <v>79</v>
      </c>
      <c r="I141" s="95" t="s">
        <v>80</v>
      </c>
      <c r="L141" s="97" t="s">
        <v>81</v>
      </c>
      <c r="M141" s="95" t="s">
        <v>82</v>
      </c>
    </row>
    <row r="142" spans="1:13" x14ac:dyDescent="0.2">
      <c r="A142" s="95" t="s">
        <v>230</v>
      </c>
      <c r="B142" s="95" t="str">
        <f>T$11</f>
        <v>OtsAC20NSNT_1165</v>
      </c>
      <c r="C142" s="98"/>
      <c r="D142" s="95" t="s">
        <v>77</v>
      </c>
      <c r="F142" s="95" t="s">
        <v>78</v>
      </c>
      <c r="G142" s="95" t="s">
        <v>79</v>
      </c>
      <c r="I142" s="95" t="s">
        <v>80</v>
      </c>
      <c r="L142" s="97" t="s">
        <v>81</v>
      </c>
      <c r="M142" s="95" t="s">
        <v>82</v>
      </c>
    </row>
    <row r="143" spans="1:13" x14ac:dyDescent="0.2">
      <c r="A143" s="95" t="s">
        <v>231</v>
      </c>
      <c r="B143" s="95" t="str">
        <f>T$22</f>
        <v>OtsAC20NSNT_1259</v>
      </c>
      <c r="C143" s="98"/>
      <c r="D143" s="95" t="s">
        <v>77</v>
      </c>
      <c r="F143" s="95" t="s">
        <v>78</v>
      </c>
      <c r="G143" s="95" t="s">
        <v>79</v>
      </c>
      <c r="I143" s="95" t="s">
        <v>80</v>
      </c>
      <c r="L143" s="97" t="s">
        <v>81</v>
      </c>
      <c r="M143" s="95" t="s">
        <v>82</v>
      </c>
    </row>
    <row r="144" spans="1:13" x14ac:dyDescent="0.2">
      <c r="A144" s="95" t="s">
        <v>232</v>
      </c>
      <c r="B144" s="95" t="str">
        <f>T$12</f>
        <v>OtsAC20NSNT_1166</v>
      </c>
      <c r="C144" s="98"/>
      <c r="D144" s="95" t="s">
        <v>77</v>
      </c>
      <c r="F144" s="95" t="s">
        <v>78</v>
      </c>
      <c r="G144" s="95" t="s">
        <v>79</v>
      </c>
      <c r="I144" s="95" t="s">
        <v>80</v>
      </c>
      <c r="L144" s="97" t="s">
        <v>81</v>
      </c>
      <c r="M144" s="95" t="s">
        <v>82</v>
      </c>
    </row>
    <row r="145" spans="1:13" x14ac:dyDescent="0.2">
      <c r="A145" s="95" t="s">
        <v>233</v>
      </c>
      <c r="B145" s="95" t="str">
        <f>T$23</f>
        <v>OtsAC20NSNT_1260</v>
      </c>
      <c r="C145" s="98"/>
      <c r="D145" s="95" t="s">
        <v>77</v>
      </c>
      <c r="F145" s="95" t="s">
        <v>78</v>
      </c>
      <c r="G145" s="95" t="s">
        <v>79</v>
      </c>
      <c r="I145" s="95" t="s">
        <v>80</v>
      </c>
      <c r="L145" s="97" t="s">
        <v>81</v>
      </c>
      <c r="M145" s="95" t="s">
        <v>82</v>
      </c>
    </row>
    <row r="146" spans="1:13" x14ac:dyDescent="0.2">
      <c r="A146" s="95" t="s">
        <v>234</v>
      </c>
      <c r="B146" s="95" t="str">
        <f>T$13</f>
        <v>OtsAC20NSNT_1167</v>
      </c>
      <c r="C146" s="98"/>
      <c r="D146" s="95" t="s">
        <v>77</v>
      </c>
      <c r="F146" s="95" t="s">
        <v>78</v>
      </c>
      <c r="G146" s="95" t="s">
        <v>79</v>
      </c>
      <c r="I146" s="95" t="s">
        <v>80</v>
      </c>
      <c r="L146" s="97" t="s">
        <v>81</v>
      </c>
      <c r="M146" s="95" t="s">
        <v>82</v>
      </c>
    </row>
    <row r="147" spans="1:13" x14ac:dyDescent="0.2">
      <c r="A147" s="95" t="s">
        <v>235</v>
      </c>
      <c r="B147" s="95" t="str">
        <f>T$24</f>
        <v>OtsAC20NSNT_1261</v>
      </c>
      <c r="C147" s="98"/>
      <c r="D147" s="95" t="s">
        <v>77</v>
      </c>
      <c r="F147" s="95" t="s">
        <v>78</v>
      </c>
      <c r="G147" s="95" t="s">
        <v>79</v>
      </c>
      <c r="I147" s="95" t="s">
        <v>80</v>
      </c>
      <c r="L147" s="97" t="s">
        <v>81</v>
      </c>
      <c r="M147" s="95" t="s">
        <v>82</v>
      </c>
    </row>
    <row r="148" spans="1:13" x14ac:dyDescent="0.2">
      <c r="A148" s="95" t="s">
        <v>236</v>
      </c>
      <c r="B148" s="95" t="str">
        <f>T$14</f>
        <v>OtsAC20NSNT_1168</v>
      </c>
      <c r="C148" s="98"/>
      <c r="D148" s="95" t="s">
        <v>77</v>
      </c>
      <c r="F148" s="95" t="s">
        <v>78</v>
      </c>
      <c r="G148" s="95" t="s">
        <v>79</v>
      </c>
      <c r="I148" s="95" t="s">
        <v>80</v>
      </c>
      <c r="L148" s="97" t="s">
        <v>81</v>
      </c>
      <c r="M148" s="95" t="s">
        <v>82</v>
      </c>
    </row>
    <row r="149" spans="1:13" x14ac:dyDescent="0.2">
      <c r="A149" s="95" t="s">
        <v>237</v>
      </c>
      <c r="B149" s="95" t="str">
        <f>T$25</f>
        <v>OtsAC20NSNT_1262</v>
      </c>
      <c r="C149" s="98"/>
      <c r="D149" s="95" t="s">
        <v>77</v>
      </c>
      <c r="F149" s="95" t="s">
        <v>78</v>
      </c>
      <c r="G149" s="95" t="s">
        <v>79</v>
      </c>
      <c r="I149" s="95" t="s">
        <v>80</v>
      </c>
      <c r="L149" s="97" t="s">
        <v>81</v>
      </c>
      <c r="M149" s="95" t="s">
        <v>82</v>
      </c>
    </row>
    <row r="150" spans="1:13" x14ac:dyDescent="0.2">
      <c r="A150" s="95" t="s">
        <v>238</v>
      </c>
      <c r="B150" s="95" t="str">
        <f>AG$7</f>
        <v>OtsAC20NSNT_1349</v>
      </c>
      <c r="C150" s="98"/>
      <c r="D150" s="95" t="s">
        <v>77</v>
      </c>
      <c r="F150" s="95" t="s">
        <v>78</v>
      </c>
      <c r="G150" s="95" t="s">
        <v>79</v>
      </c>
      <c r="I150" s="95" t="s">
        <v>80</v>
      </c>
      <c r="L150" s="97" t="s">
        <v>81</v>
      </c>
      <c r="M150" s="95" t="s">
        <v>82</v>
      </c>
    </row>
    <row r="151" spans="1:13" x14ac:dyDescent="0.2">
      <c r="A151" s="95" t="s">
        <v>239</v>
      </c>
      <c r="B151" s="95" t="str">
        <f>AG$18</f>
        <v>OtsAC20NSNT_1443</v>
      </c>
      <c r="C151" s="98"/>
      <c r="D151" s="95" t="s">
        <v>77</v>
      </c>
      <c r="F151" s="95" t="s">
        <v>78</v>
      </c>
      <c r="G151" s="95" t="s">
        <v>79</v>
      </c>
      <c r="I151" s="95" t="s">
        <v>80</v>
      </c>
      <c r="L151" s="97" t="s">
        <v>81</v>
      </c>
      <c r="M151" s="95" t="s">
        <v>82</v>
      </c>
    </row>
    <row r="152" spans="1:13" x14ac:dyDescent="0.2">
      <c r="A152" s="95" t="s">
        <v>240</v>
      </c>
      <c r="B152" s="95" t="str">
        <f>AG$8</f>
        <v>OtsAC20NSNT_1350</v>
      </c>
      <c r="C152" s="98"/>
      <c r="D152" s="95" t="s">
        <v>77</v>
      </c>
      <c r="F152" s="95" t="s">
        <v>78</v>
      </c>
      <c r="G152" s="95" t="s">
        <v>79</v>
      </c>
      <c r="I152" s="95" t="s">
        <v>80</v>
      </c>
      <c r="L152" s="97" t="s">
        <v>81</v>
      </c>
      <c r="M152" s="95" t="s">
        <v>82</v>
      </c>
    </row>
    <row r="153" spans="1:13" x14ac:dyDescent="0.2">
      <c r="A153" s="95" t="s">
        <v>241</v>
      </c>
      <c r="B153" s="95" t="str">
        <f>AG$19</f>
        <v>OtsAC20NSNT_1444</v>
      </c>
      <c r="C153" s="98"/>
      <c r="D153" s="95" t="s">
        <v>77</v>
      </c>
      <c r="F153" s="95" t="s">
        <v>78</v>
      </c>
      <c r="G153" s="95" t="s">
        <v>79</v>
      </c>
      <c r="I153" s="95" t="s">
        <v>80</v>
      </c>
      <c r="L153" s="97" t="s">
        <v>81</v>
      </c>
      <c r="M153" s="95" t="s">
        <v>82</v>
      </c>
    </row>
    <row r="154" spans="1:13" x14ac:dyDescent="0.2">
      <c r="A154" s="95" t="s">
        <v>242</v>
      </c>
      <c r="B154" s="95" t="str">
        <f>AG$9</f>
        <v>OtsAC20NSNT_1351</v>
      </c>
      <c r="C154" s="98"/>
      <c r="D154" s="95" t="s">
        <v>77</v>
      </c>
      <c r="F154" s="95" t="s">
        <v>78</v>
      </c>
      <c r="G154" s="95" t="s">
        <v>79</v>
      </c>
      <c r="I154" s="95" t="s">
        <v>80</v>
      </c>
      <c r="L154" s="97" t="s">
        <v>81</v>
      </c>
      <c r="M154" s="95" t="s">
        <v>82</v>
      </c>
    </row>
    <row r="155" spans="1:13" x14ac:dyDescent="0.2">
      <c r="A155" s="95" t="s">
        <v>243</v>
      </c>
      <c r="B155" s="95" t="str">
        <f>AG$20</f>
        <v>OtsAC20NSNT_1445</v>
      </c>
      <c r="C155" s="98"/>
      <c r="D155" s="95" t="s">
        <v>77</v>
      </c>
      <c r="F155" s="95" t="s">
        <v>78</v>
      </c>
      <c r="G155" s="95" t="s">
        <v>79</v>
      </c>
      <c r="I155" s="95" t="s">
        <v>80</v>
      </c>
      <c r="L155" s="97" t="s">
        <v>81</v>
      </c>
      <c r="M155" s="95" t="s">
        <v>82</v>
      </c>
    </row>
    <row r="156" spans="1:13" x14ac:dyDescent="0.2">
      <c r="A156" s="95" t="s">
        <v>244</v>
      </c>
      <c r="B156" s="95" t="str">
        <f>AG$10</f>
        <v>OtsAC20NSNT_1352</v>
      </c>
      <c r="C156" s="98"/>
      <c r="D156" s="95" t="s">
        <v>77</v>
      </c>
      <c r="F156" s="95" t="s">
        <v>78</v>
      </c>
      <c r="G156" s="95" t="s">
        <v>79</v>
      </c>
      <c r="I156" s="95" t="s">
        <v>80</v>
      </c>
      <c r="L156" s="97" t="s">
        <v>81</v>
      </c>
      <c r="M156" s="95" t="s">
        <v>82</v>
      </c>
    </row>
    <row r="157" spans="1:13" x14ac:dyDescent="0.2">
      <c r="A157" s="95" t="s">
        <v>245</v>
      </c>
      <c r="B157" s="95" t="str">
        <f>AG$21</f>
        <v>OtsAC20NSNT_1446</v>
      </c>
      <c r="C157" s="98"/>
      <c r="D157" s="95" t="s">
        <v>77</v>
      </c>
      <c r="F157" s="95" t="s">
        <v>78</v>
      </c>
      <c r="G157" s="95" t="s">
        <v>79</v>
      </c>
      <c r="I157" s="95" t="s">
        <v>80</v>
      </c>
      <c r="L157" s="97" t="s">
        <v>81</v>
      </c>
      <c r="M157" s="95" t="s">
        <v>82</v>
      </c>
    </row>
    <row r="158" spans="1:13" x14ac:dyDescent="0.2">
      <c r="A158" s="95" t="s">
        <v>246</v>
      </c>
      <c r="B158" s="95" t="str">
        <f>AG$11</f>
        <v>OtsAC20NSNT_1353</v>
      </c>
      <c r="C158" s="98"/>
      <c r="D158" s="95" t="s">
        <v>77</v>
      </c>
      <c r="F158" s="95" t="s">
        <v>78</v>
      </c>
      <c r="G158" s="95" t="s">
        <v>79</v>
      </c>
      <c r="I158" s="95" t="s">
        <v>80</v>
      </c>
      <c r="L158" s="97" t="s">
        <v>81</v>
      </c>
      <c r="M158" s="95" t="s">
        <v>82</v>
      </c>
    </row>
    <row r="159" spans="1:13" x14ac:dyDescent="0.2">
      <c r="A159" s="95" t="s">
        <v>247</v>
      </c>
      <c r="B159" s="95" t="str">
        <f>AG$22</f>
        <v>OtsAC20NSNT_1447</v>
      </c>
      <c r="C159" s="98"/>
      <c r="D159" s="95" t="s">
        <v>77</v>
      </c>
      <c r="F159" s="95" t="s">
        <v>78</v>
      </c>
      <c r="G159" s="95" t="s">
        <v>79</v>
      </c>
      <c r="I159" s="95" t="s">
        <v>80</v>
      </c>
      <c r="L159" s="97" t="s">
        <v>81</v>
      </c>
      <c r="M159" s="95" t="s">
        <v>82</v>
      </c>
    </row>
    <row r="160" spans="1:13" x14ac:dyDescent="0.2">
      <c r="A160" s="95" t="s">
        <v>248</v>
      </c>
      <c r="B160" s="95" t="str">
        <f>AG$12</f>
        <v>OtsAC20NSNT_1354</v>
      </c>
      <c r="C160" s="98"/>
      <c r="D160" s="95" t="s">
        <v>77</v>
      </c>
      <c r="F160" s="95" t="s">
        <v>78</v>
      </c>
      <c r="G160" s="95" t="s">
        <v>79</v>
      </c>
      <c r="I160" s="95" t="s">
        <v>80</v>
      </c>
      <c r="L160" s="97" t="s">
        <v>81</v>
      </c>
      <c r="M160" s="95" t="s">
        <v>82</v>
      </c>
    </row>
    <row r="161" spans="1:13" x14ac:dyDescent="0.2">
      <c r="A161" s="95" t="s">
        <v>249</v>
      </c>
      <c r="B161" s="95" t="str">
        <f>AG$23</f>
        <v>OtsAC20NSNT_1448</v>
      </c>
      <c r="C161" s="98"/>
      <c r="D161" s="95" t="s">
        <v>77</v>
      </c>
      <c r="F161" s="95" t="s">
        <v>78</v>
      </c>
      <c r="G161" s="95" t="s">
        <v>79</v>
      </c>
      <c r="I161" s="95" t="s">
        <v>80</v>
      </c>
      <c r="L161" s="97" t="s">
        <v>81</v>
      </c>
      <c r="M161" s="95" t="s">
        <v>82</v>
      </c>
    </row>
    <row r="162" spans="1:13" x14ac:dyDescent="0.2">
      <c r="A162" s="95" t="s">
        <v>250</v>
      </c>
      <c r="B162" s="95" t="str">
        <f>AG$13</f>
        <v>OtsAC20NSNT_1355</v>
      </c>
      <c r="C162" s="98"/>
      <c r="D162" s="95" t="s">
        <v>77</v>
      </c>
      <c r="F162" s="95" t="s">
        <v>78</v>
      </c>
      <c r="G162" s="95" t="s">
        <v>79</v>
      </c>
      <c r="I162" s="95" t="s">
        <v>80</v>
      </c>
      <c r="L162" s="97" t="s">
        <v>81</v>
      </c>
      <c r="M162" s="95" t="s">
        <v>82</v>
      </c>
    </row>
    <row r="163" spans="1:13" x14ac:dyDescent="0.2">
      <c r="A163" s="95" t="s">
        <v>251</v>
      </c>
      <c r="B163" s="95" t="str">
        <f>AG$24</f>
        <v>OtsAC20NSNT_1449</v>
      </c>
      <c r="C163" s="98"/>
      <c r="D163" s="95" t="s">
        <v>77</v>
      </c>
      <c r="F163" s="95" t="s">
        <v>78</v>
      </c>
      <c r="G163" s="95" t="s">
        <v>79</v>
      </c>
      <c r="I163" s="95" t="s">
        <v>80</v>
      </c>
      <c r="L163" s="97" t="s">
        <v>81</v>
      </c>
      <c r="M163" s="95" t="s">
        <v>82</v>
      </c>
    </row>
    <row r="164" spans="1:13" x14ac:dyDescent="0.2">
      <c r="A164" s="95" t="s">
        <v>252</v>
      </c>
      <c r="B164" s="95" t="str">
        <f>AG$14</f>
        <v>OtsAC20NSNT_1356</v>
      </c>
      <c r="C164" s="98"/>
      <c r="D164" s="95" t="s">
        <v>77</v>
      </c>
      <c r="F164" s="95" t="s">
        <v>78</v>
      </c>
      <c r="G164" s="95" t="s">
        <v>79</v>
      </c>
      <c r="I164" s="95" t="s">
        <v>80</v>
      </c>
      <c r="L164" s="97" t="s">
        <v>81</v>
      </c>
      <c r="M164" s="95" t="s">
        <v>82</v>
      </c>
    </row>
    <row r="165" spans="1:13" x14ac:dyDescent="0.2">
      <c r="A165" s="95" t="s">
        <v>253</v>
      </c>
      <c r="B165" s="95" t="str">
        <f>AG$25</f>
        <v>OtsAC20NSNT_1450</v>
      </c>
      <c r="C165" s="98"/>
      <c r="D165" s="95" t="s">
        <v>77</v>
      </c>
      <c r="F165" s="95" t="s">
        <v>78</v>
      </c>
      <c r="G165" s="95" t="s">
        <v>79</v>
      </c>
      <c r="I165" s="95" t="s">
        <v>80</v>
      </c>
      <c r="L165" s="97" t="s">
        <v>81</v>
      </c>
      <c r="M165" s="95" t="s">
        <v>82</v>
      </c>
    </row>
    <row r="166" spans="1:13" x14ac:dyDescent="0.2">
      <c r="A166" s="95" t="s">
        <v>254</v>
      </c>
      <c r="B166" s="97" t="str">
        <f>$U$7</f>
        <v>OtsAC20NSNT_1169</v>
      </c>
      <c r="C166" s="98"/>
      <c r="D166" s="95" t="s">
        <v>77</v>
      </c>
      <c r="F166" s="95" t="s">
        <v>78</v>
      </c>
      <c r="G166" s="95" t="s">
        <v>79</v>
      </c>
      <c r="I166" s="95" t="s">
        <v>80</v>
      </c>
      <c r="L166" s="97" t="s">
        <v>81</v>
      </c>
      <c r="M166" s="95" t="s">
        <v>82</v>
      </c>
    </row>
    <row r="167" spans="1:13" x14ac:dyDescent="0.2">
      <c r="A167" s="95" t="s">
        <v>255</v>
      </c>
      <c r="B167" s="95" t="str">
        <f>$U$18</f>
        <v>OtsAC20NSNT_1263</v>
      </c>
      <c r="C167" s="98"/>
      <c r="D167" s="95" t="s">
        <v>77</v>
      </c>
      <c r="F167" s="95" t="s">
        <v>78</v>
      </c>
      <c r="G167" s="95" t="s">
        <v>79</v>
      </c>
      <c r="I167" s="95" t="s">
        <v>80</v>
      </c>
      <c r="L167" s="97" t="s">
        <v>81</v>
      </c>
      <c r="M167" s="95" t="s">
        <v>82</v>
      </c>
    </row>
    <row r="168" spans="1:13" x14ac:dyDescent="0.2">
      <c r="A168" s="95" t="s">
        <v>256</v>
      </c>
      <c r="B168" s="95" t="str">
        <f>$U$8</f>
        <v>OtsAC20NSNT_1170</v>
      </c>
      <c r="C168" s="98"/>
      <c r="D168" s="95" t="s">
        <v>77</v>
      </c>
      <c r="F168" s="95" t="s">
        <v>78</v>
      </c>
      <c r="G168" s="95" t="s">
        <v>79</v>
      </c>
      <c r="I168" s="95" t="s">
        <v>80</v>
      </c>
      <c r="L168" s="97" t="s">
        <v>81</v>
      </c>
      <c r="M168" s="95" t="s">
        <v>82</v>
      </c>
    </row>
    <row r="169" spans="1:13" x14ac:dyDescent="0.2">
      <c r="A169" s="95" t="s">
        <v>257</v>
      </c>
      <c r="B169" s="95" t="str">
        <f>$U$19</f>
        <v>OtsAC20NSNT_1264</v>
      </c>
      <c r="C169" s="98"/>
      <c r="D169" s="95" t="s">
        <v>77</v>
      </c>
      <c r="F169" s="95" t="s">
        <v>78</v>
      </c>
      <c r="G169" s="95" t="s">
        <v>79</v>
      </c>
      <c r="I169" s="95" t="s">
        <v>80</v>
      </c>
      <c r="L169" s="97" t="s">
        <v>81</v>
      </c>
      <c r="M169" s="95" t="s">
        <v>82</v>
      </c>
    </row>
    <row r="170" spans="1:13" x14ac:dyDescent="0.2">
      <c r="A170" s="95" t="s">
        <v>258</v>
      </c>
      <c r="B170" s="97" t="str">
        <f>$U$9</f>
        <v>OtsAC20NSNT_1171</v>
      </c>
      <c r="C170" s="98"/>
      <c r="D170" s="95" t="s">
        <v>77</v>
      </c>
      <c r="F170" s="95" t="s">
        <v>78</v>
      </c>
      <c r="G170" s="95" t="s">
        <v>79</v>
      </c>
      <c r="I170" s="95" t="s">
        <v>80</v>
      </c>
      <c r="L170" s="97" t="s">
        <v>81</v>
      </c>
      <c r="M170" s="95" t="s">
        <v>82</v>
      </c>
    </row>
    <row r="171" spans="1:13" x14ac:dyDescent="0.2">
      <c r="A171" s="95" t="s">
        <v>259</v>
      </c>
      <c r="B171" s="95" t="str">
        <f>U$20</f>
        <v>OtsAC20NSNT_1265</v>
      </c>
      <c r="C171" s="98"/>
      <c r="D171" s="95" t="s">
        <v>77</v>
      </c>
      <c r="F171" s="95" t="s">
        <v>78</v>
      </c>
      <c r="G171" s="95" t="s">
        <v>79</v>
      </c>
      <c r="I171" s="95" t="s">
        <v>80</v>
      </c>
      <c r="L171" s="97" t="s">
        <v>81</v>
      </c>
      <c r="M171" s="95" t="s">
        <v>82</v>
      </c>
    </row>
    <row r="172" spans="1:13" x14ac:dyDescent="0.2">
      <c r="A172" s="95" t="s">
        <v>260</v>
      </c>
      <c r="B172" s="95" t="str">
        <f>U$10</f>
        <v>OtsAC20NSNT_1172</v>
      </c>
      <c r="C172" s="98"/>
      <c r="D172" s="95" t="s">
        <v>77</v>
      </c>
      <c r="F172" s="95" t="s">
        <v>78</v>
      </c>
      <c r="G172" s="95" t="s">
        <v>79</v>
      </c>
      <c r="I172" s="95" t="s">
        <v>80</v>
      </c>
      <c r="L172" s="97" t="s">
        <v>81</v>
      </c>
      <c r="M172" s="95" t="s">
        <v>82</v>
      </c>
    </row>
    <row r="173" spans="1:13" x14ac:dyDescent="0.2">
      <c r="A173" s="95" t="s">
        <v>261</v>
      </c>
      <c r="B173" s="95" t="str">
        <f>U$21</f>
        <v>OtsAC20NSNT_1266</v>
      </c>
      <c r="C173" s="98"/>
      <c r="D173" s="95" t="s">
        <v>77</v>
      </c>
      <c r="F173" s="95" t="s">
        <v>78</v>
      </c>
      <c r="G173" s="95" t="s">
        <v>79</v>
      </c>
      <c r="I173" s="95" t="s">
        <v>80</v>
      </c>
      <c r="L173" s="97" t="s">
        <v>81</v>
      </c>
      <c r="M173" s="95" t="s">
        <v>82</v>
      </c>
    </row>
    <row r="174" spans="1:13" x14ac:dyDescent="0.2">
      <c r="A174" s="95" t="s">
        <v>262</v>
      </c>
      <c r="B174" s="95" t="str">
        <f>U$11</f>
        <v>OtsAC20NSNT_1173</v>
      </c>
      <c r="C174" s="98"/>
      <c r="D174" s="95" t="s">
        <v>77</v>
      </c>
      <c r="F174" s="95" t="s">
        <v>78</v>
      </c>
      <c r="G174" s="95" t="s">
        <v>79</v>
      </c>
      <c r="I174" s="95" t="s">
        <v>80</v>
      </c>
      <c r="L174" s="97" t="s">
        <v>81</v>
      </c>
      <c r="M174" s="95" t="s">
        <v>82</v>
      </c>
    </row>
    <row r="175" spans="1:13" x14ac:dyDescent="0.2">
      <c r="A175" s="95" t="s">
        <v>263</v>
      </c>
      <c r="B175" s="95" t="str">
        <f>U$22</f>
        <v>OtsAC20NSNT_1267</v>
      </c>
      <c r="C175" s="98"/>
      <c r="D175" s="95" t="s">
        <v>77</v>
      </c>
      <c r="F175" s="95" t="s">
        <v>78</v>
      </c>
      <c r="G175" s="95" t="s">
        <v>79</v>
      </c>
      <c r="I175" s="95" t="s">
        <v>80</v>
      </c>
      <c r="L175" s="97" t="s">
        <v>81</v>
      </c>
      <c r="M175" s="95" t="s">
        <v>82</v>
      </c>
    </row>
    <row r="176" spans="1:13" x14ac:dyDescent="0.2">
      <c r="A176" s="95" t="s">
        <v>264</v>
      </c>
      <c r="B176" s="95" t="str">
        <f>U$12</f>
        <v>OtsAC20NSNT_1174</v>
      </c>
      <c r="C176" s="98"/>
      <c r="D176" s="95" t="s">
        <v>77</v>
      </c>
      <c r="F176" s="95" t="s">
        <v>78</v>
      </c>
      <c r="G176" s="95" t="s">
        <v>79</v>
      </c>
      <c r="I176" s="95" t="s">
        <v>80</v>
      </c>
      <c r="L176" s="97" t="s">
        <v>81</v>
      </c>
      <c r="M176" s="95" t="s">
        <v>82</v>
      </c>
    </row>
    <row r="177" spans="1:13" x14ac:dyDescent="0.2">
      <c r="A177" s="95" t="s">
        <v>265</v>
      </c>
      <c r="B177" s="95" t="str">
        <f>U$23</f>
        <v>OtsAC20NSNT_1268</v>
      </c>
      <c r="C177" s="98"/>
      <c r="D177" s="95" t="s">
        <v>77</v>
      </c>
      <c r="F177" s="95" t="s">
        <v>78</v>
      </c>
      <c r="G177" s="95" t="s">
        <v>79</v>
      </c>
      <c r="I177" s="95" t="s">
        <v>80</v>
      </c>
      <c r="L177" s="97" t="s">
        <v>81</v>
      </c>
      <c r="M177" s="95" t="s">
        <v>82</v>
      </c>
    </row>
    <row r="178" spans="1:13" x14ac:dyDescent="0.2">
      <c r="A178" s="95" t="s">
        <v>266</v>
      </c>
      <c r="B178" s="95" t="str">
        <f>U$13</f>
        <v>OtsAC20NSNT_1175</v>
      </c>
      <c r="C178" s="98"/>
      <c r="D178" s="95" t="s">
        <v>77</v>
      </c>
      <c r="F178" s="95" t="s">
        <v>78</v>
      </c>
      <c r="G178" s="95" t="s">
        <v>79</v>
      </c>
      <c r="I178" s="95" t="s">
        <v>80</v>
      </c>
      <c r="L178" s="97" t="s">
        <v>81</v>
      </c>
      <c r="M178" s="95" t="s">
        <v>82</v>
      </c>
    </row>
    <row r="179" spans="1:13" x14ac:dyDescent="0.2">
      <c r="A179" s="95" t="s">
        <v>267</v>
      </c>
      <c r="B179" s="95" t="str">
        <f>U$24</f>
        <v>OtsAC20NSNT_1269</v>
      </c>
      <c r="C179" s="98"/>
      <c r="D179" s="95" t="s">
        <v>77</v>
      </c>
      <c r="F179" s="95" t="s">
        <v>78</v>
      </c>
      <c r="G179" s="95" t="s">
        <v>79</v>
      </c>
      <c r="I179" s="95" t="s">
        <v>80</v>
      </c>
      <c r="L179" s="97" t="s">
        <v>81</v>
      </c>
      <c r="M179" s="95" t="s">
        <v>82</v>
      </c>
    </row>
    <row r="180" spans="1:13" x14ac:dyDescent="0.2">
      <c r="A180" s="95" t="s">
        <v>268</v>
      </c>
      <c r="B180" s="95" t="str">
        <f>U$14</f>
        <v>OtsAC20NSNT_1176</v>
      </c>
      <c r="C180" s="98"/>
      <c r="D180" s="95" t="s">
        <v>77</v>
      </c>
      <c r="F180" s="95" t="s">
        <v>78</v>
      </c>
      <c r="G180" s="95" t="s">
        <v>79</v>
      </c>
      <c r="I180" s="95" t="s">
        <v>80</v>
      </c>
      <c r="L180" s="97" t="s">
        <v>81</v>
      </c>
      <c r="M180" s="95" t="s">
        <v>82</v>
      </c>
    </row>
    <row r="181" spans="1:13" x14ac:dyDescent="0.2">
      <c r="A181" s="95" t="s">
        <v>269</v>
      </c>
      <c r="B181" s="95" t="str">
        <f>U$25</f>
        <v>OtsAC20NSNT_1270</v>
      </c>
      <c r="C181" s="98"/>
      <c r="D181" s="95" t="s">
        <v>77</v>
      </c>
      <c r="F181" s="95" t="s">
        <v>78</v>
      </c>
      <c r="G181" s="95" t="s">
        <v>79</v>
      </c>
      <c r="I181" s="95" t="s">
        <v>80</v>
      </c>
      <c r="L181" s="97" t="s">
        <v>81</v>
      </c>
      <c r="M181" s="95" t="s">
        <v>82</v>
      </c>
    </row>
    <row r="182" spans="1:13" x14ac:dyDescent="0.2">
      <c r="A182" s="95" t="s">
        <v>270</v>
      </c>
      <c r="B182" s="95" t="str">
        <f>AH$7</f>
        <v>OtsAC20NSNT_1357</v>
      </c>
      <c r="C182" s="98"/>
      <c r="D182" s="95" t="s">
        <v>77</v>
      </c>
      <c r="F182" s="95" t="s">
        <v>78</v>
      </c>
      <c r="G182" s="95" t="s">
        <v>79</v>
      </c>
      <c r="I182" s="95" t="s">
        <v>80</v>
      </c>
      <c r="L182" s="97" t="s">
        <v>81</v>
      </c>
      <c r="M182" s="95" t="s">
        <v>82</v>
      </c>
    </row>
    <row r="183" spans="1:13" x14ac:dyDescent="0.2">
      <c r="A183" s="95" t="s">
        <v>271</v>
      </c>
      <c r="B183" s="95" t="str">
        <f>AH$18</f>
        <v>OtsAC20NSNT_1451</v>
      </c>
      <c r="C183" s="98"/>
      <c r="D183" s="95" t="s">
        <v>77</v>
      </c>
      <c r="F183" s="95" t="s">
        <v>78</v>
      </c>
      <c r="G183" s="95" t="s">
        <v>79</v>
      </c>
      <c r="I183" s="95" t="s">
        <v>80</v>
      </c>
      <c r="L183" s="97" t="s">
        <v>81</v>
      </c>
      <c r="M183" s="95" t="s">
        <v>82</v>
      </c>
    </row>
    <row r="184" spans="1:13" x14ac:dyDescent="0.2">
      <c r="A184" s="95" t="s">
        <v>272</v>
      </c>
      <c r="B184" s="95" t="str">
        <f>AH$8</f>
        <v>OtsAC20NSNT_1358</v>
      </c>
      <c r="C184" s="98"/>
      <c r="D184" s="95" t="s">
        <v>77</v>
      </c>
      <c r="F184" s="95" t="s">
        <v>78</v>
      </c>
      <c r="G184" s="95" t="s">
        <v>79</v>
      </c>
      <c r="I184" s="95" t="s">
        <v>80</v>
      </c>
      <c r="L184" s="97" t="s">
        <v>81</v>
      </c>
      <c r="M184" s="95" t="s">
        <v>82</v>
      </c>
    </row>
    <row r="185" spans="1:13" x14ac:dyDescent="0.2">
      <c r="A185" s="95" t="s">
        <v>273</v>
      </c>
      <c r="B185" s="95" t="str">
        <f>AH$19</f>
        <v>OtsAC20NSNT_1452</v>
      </c>
      <c r="C185" s="98"/>
      <c r="D185" s="95" t="s">
        <v>77</v>
      </c>
      <c r="F185" s="95" t="s">
        <v>78</v>
      </c>
      <c r="G185" s="95" t="s">
        <v>79</v>
      </c>
      <c r="I185" s="95" t="s">
        <v>80</v>
      </c>
      <c r="L185" s="97" t="s">
        <v>81</v>
      </c>
      <c r="M185" s="95" t="s">
        <v>82</v>
      </c>
    </row>
    <row r="186" spans="1:13" x14ac:dyDescent="0.2">
      <c r="A186" s="95" t="s">
        <v>274</v>
      </c>
      <c r="B186" s="95" t="str">
        <f>AH$9</f>
        <v>OtsAC20NSNT_1359</v>
      </c>
      <c r="C186" s="98"/>
      <c r="D186" s="95" t="s">
        <v>77</v>
      </c>
      <c r="F186" s="95" t="s">
        <v>78</v>
      </c>
      <c r="G186" s="95" t="s">
        <v>79</v>
      </c>
      <c r="I186" s="95" t="s">
        <v>80</v>
      </c>
      <c r="L186" s="97" t="s">
        <v>81</v>
      </c>
      <c r="M186" s="95" t="s">
        <v>82</v>
      </c>
    </row>
    <row r="187" spans="1:13" x14ac:dyDescent="0.2">
      <c r="A187" s="95" t="s">
        <v>275</v>
      </c>
      <c r="B187" s="95" t="str">
        <f>AH$20</f>
        <v>OtsAC20NSNT_1453</v>
      </c>
      <c r="C187" s="98"/>
      <c r="D187" s="95" t="s">
        <v>77</v>
      </c>
      <c r="F187" s="95" t="s">
        <v>78</v>
      </c>
      <c r="G187" s="95" t="s">
        <v>79</v>
      </c>
      <c r="I187" s="95" t="s">
        <v>80</v>
      </c>
      <c r="L187" s="97" t="s">
        <v>81</v>
      </c>
      <c r="M187" s="95" t="s">
        <v>82</v>
      </c>
    </row>
    <row r="188" spans="1:13" x14ac:dyDescent="0.2">
      <c r="A188" s="95" t="s">
        <v>276</v>
      </c>
      <c r="B188" s="95" t="str">
        <f>AH$10</f>
        <v>OtsAC20NSNT_1360</v>
      </c>
      <c r="C188" s="98"/>
      <c r="D188" s="95" t="s">
        <v>77</v>
      </c>
      <c r="F188" s="95" t="s">
        <v>78</v>
      </c>
      <c r="G188" s="95" t="s">
        <v>79</v>
      </c>
      <c r="I188" s="95" t="s">
        <v>80</v>
      </c>
      <c r="L188" s="97" t="s">
        <v>81</v>
      </c>
      <c r="M188" s="95" t="s">
        <v>82</v>
      </c>
    </row>
    <row r="189" spans="1:13" x14ac:dyDescent="0.2">
      <c r="A189" s="95" t="s">
        <v>277</v>
      </c>
      <c r="B189" s="95" t="str">
        <f>AH$21</f>
        <v>OtsAC20NSNT_1454</v>
      </c>
      <c r="C189" s="98"/>
      <c r="D189" s="95" t="s">
        <v>77</v>
      </c>
      <c r="F189" s="95" t="s">
        <v>78</v>
      </c>
      <c r="G189" s="95" t="s">
        <v>79</v>
      </c>
      <c r="I189" s="95" t="s">
        <v>80</v>
      </c>
      <c r="L189" s="97" t="s">
        <v>81</v>
      </c>
      <c r="M189" s="95" t="s">
        <v>82</v>
      </c>
    </row>
    <row r="190" spans="1:13" x14ac:dyDescent="0.2">
      <c r="A190" s="95" t="s">
        <v>278</v>
      </c>
      <c r="B190" s="95" t="str">
        <f>AH$11</f>
        <v>OtsAC20NSNT_1361</v>
      </c>
      <c r="C190" s="98"/>
      <c r="D190" s="95" t="s">
        <v>77</v>
      </c>
      <c r="F190" s="95" t="s">
        <v>78</v>
      </c>
      <c r="G190" s="95" t="s">
        <v>79</v>
      </c>
      <c r="I190" s="95" t="s">
        <v>80</v>
      </c>
      <c r="L190" s="97" t="s">
        <v>81</v>
      </c>
      <c r="M190" s="95" t="s">
        <v>82</v>
      </c>
    </row>
    <row r="191" spans="1:13" x14ac:dyDescent="0.2">
      <c r="A191" s="95" t="s">
        <v>279</v>
      </c>
      <c r="B191" s="95" t="str">
        <f>AH$22</f>
        <v>OtsAC20NSNT_1455</v>
      </c>
      <c r="C191" s="98"/>
      <c r="D191" s="95" t="s">
        <v>77</v>
      </c>
      <c r="F191" s="95" t="s">
        <v>78</v>
      </c>
      <c r="G191" s="95" t="s">
        <v>79</v>
      </c>
      <c r="I191" s="95" t="s">
        <v>80</v>
      </c>
      <c r="L191" s="97" t="s">
        <v>81</v>
      </c>
      <c r="M191" s="95" t="s">
        <v>82</v>
      </c>
    </row>
    <row r="192" spans="1:13" x14ac:dyDescent="0.2">
      <c r="A192" s="95" t="s">
        <v>280</v>
      </c>
      <c r="B192" s="95" t="str">
        <f>AH$12</f>
        <v>OtsAC20NSNT_1362</v>
      </c>
      <c r="C192" s="98"/>
      <c r="D192" s="95" t="s">
        <v>77</v>
      </c>
      <c r="F192" s="95" t="s">
        <v>78</v>
      </c>
      <c r="G192" s="95" t="s">
        <v>79</v>
      </c>
      <c r="I192" s="95" t="s">
        <v>80</v>
      </c>
      <c r="L192" s="97" t="s">
        <v>81</v>
      </c>
      <c r="M192" s="95" t="s">
        <v>82</v>
      </c>
    </row>
    <row r="193" spans="1:13" x14ac:dyDescent="0.2">
      <c r="A193" s="95" t="s">
        <v>281</v>
      </c>
      <c r="B193" s="95" t="str">
        <f>AH$23</f>
        <v>OtsAC20NSNT_1456</v>
      </c>
      <c r="C193" s="98"/>
      <c r="D193" s="95" t="s">
        <v>77</v>
      </c>
      <c r="F193" s="95" t="s">
        <v>78</v>
      </c>
      <c r="G193" s="95" t="s">
        <v>79</v>
      </c>
      <c r="I193" s="95" t="s">
        <v>80</v>
      </c>
      <c r="L193" s="97" t="s">
        <v>81</v>
      </c>
      <c r="M193" s="95" t="s">
        <v>82</v>
      </c>
    </row>
    <row r="194" spans="1:13" x14ac:dyDescent="0.2">
      <c r="A194" s="95" t="s">
        <v>282</v>
      </c>
      <c r="B194" s="95" t="str">
        <f>AH$13</f>
        <v>OtsAC20NSNT_1363</v>
      </c>
      <c r="C194" s="98"/>
      <c r="D194" s="95" t="s">
        <v>77</v>
      </c>
      <c r="F194" s="95" t="s">
        <v>78</v>
      </c>
      <c r="G194" s="95" t="s">
        <v>79</v>
      </c>
      <c r="I194" s="95" t="s">
        <v>80</v>
      </c>
      <c r="L194" s="97" t="s">
        <v>81</v>
      </c>
      <c r="M194" s="95" t="s">
        <v>82</v>
      </c>
    </row>
    <row r="195" spans="1:13" x14ac:dyDescent="0.2">
      <c r="A195" s="95" t="s">
        <v>283</v>
      </c>
      <c r="B195" s="95" t="str">
        <f>AH$24</f>
        <v>OtsAC20NSNT_1457</v>
      </c>
      <c r="C195" s="98"/>
      <c r="D195" s="95" t="s">
        <v>77</v>
      </c>
      <c r="F195" s="95" t="s">
        <v>78</v>
      </c>
      <c r="G195" s="95" t="s">
        <v>79</v>
      </c>
      <c r="I195" s="95" t="s">
        <v>80</v>
      </c>
      <c r="L195" s="97" t="s">
        <v>81</v>
      </c>
      <c r="M195" s="95" t="s">
        <v>82</v>
      </c>
    </row>
    <row r="196" spans="1:13" x14ac:dyDescent="0.2">
      <c r="A196" s="95" t="s">
        <v>284</v>
      </c>
      <c r="B196" s="95" t="str">
        <f>AH$14</f>
        <v>OtsAC20NSNT_1364</v>
      </c>
      <c r="C196" s="98"/>
      <c r="D196" s="95" t="s">
        <v>77</v>
      </c>
      <c r="F196" s="95" t="s">
        <v>78</v>
      </c>
      <c r="G196" s="95" t="s">
        <v>79</v>
      </c>
      <c r="I196" s="95" t="s">
        <v>80</v>
      </c>
      <c r="L196" s="97" t="s">
        <v>81</v>
      </c>
      <c r="M196" s="95" t="s">
        <v>82</v>
      </c>
    </row>
    <row r="197" spans="1:13" x14ac:dyDescent="0.2">
      <c r="A197" s="95" t="s">
        <v>285</v>
      </c>
      <c r="B197" s="95" t="str">
        <f>AH$25</f>
        <v>OtsAC20NSNT_1458</v>
      </c>
      <c r="C197" s="98"/>
      <c r="D197" s="95" t="s">
        <v>77</v>
      </c>
      <c r="F197" s="95" t="s">
        <v>78</v>
      </c>
      <c r="G197" s="95" t="s">
        <v>79</v>
      </c>
      <c r="I197" s="95" t="s">
        <v>80</v>
      </c>
      <c r="L197" s="97" t="s">
        <v>81</v>
      </c>
      <c r="M197" s="95" t="s">
        <v>82</v>
      </c>
    </row>
    <row r="198" spans="1:13" x14ac:dyDescent="0.2">
      <c r="A198" s="95" t="s">
        <v>286</v>
      </c>
      <c r="B198" s="97" t="str">
        <f>$V$7</f>
        <v>OtsAC20NSNT_1177</v>
      </c>
      <c r="C198" s="98"/>
      <c r="D198" s="95" t="s">
        <v>77</v>
      </c>
      <c r="F198" s="95" t="s">
        <v>78</v>
      </c>
      <c r="G198" s="95" t="s">
        <v>79</v>
      </c>
      <c r="I198" s="95" t="s">
        <v>80</v>
      </c>
      <c r="L198" s="97" t="s">
        <v>81</v>
      </c>
      <c r="M198" s="95" t="s">
        <v>82</v>
      </c>
    </row>
    <row r="199" spans="1:13" x14ac:dyDescent="0.2">
      <c r="A199" s="95" t="s">
        <v>287</v>
      </c>
      <c r="B199" s="95" t="str">
        <f>$V$18</f>
        <v>OtsAC20NSNT_1271</v>
      </c>
      <c r="C199" s="98"/>
      <c r="D199" s="95" t="s">
        <v>77</v>
      </c>
      <c r="F199" s="95" t="s">
        <v>78</v>
      </c>
      <c r="G199" s="95" t="s">
        <v>79</v>
      </c>
      <c r="I199" s="95" t="s">
        <v>80</v>
      </c>
      <c r="L199" s="97" t="s">
        <v>81</v>
      </c>
      <c r="M199" s="95" t="s">
        <v>82</v>
      </c>
    </row>
    <row r="200" spans="1:13" x14ac:dyDescent="0.2">
      <c r="A200" s="95" t="s">
        <v>288</v>
      </c>
      <c r="B200" s="95" t="str">
        <f>$V$8</f>
        <v>OtsAC20NSNT_1178</v>
      </c>
      <c r="C200" s="98"/>
      <c r="D200" s="95" t="s">
        <v>77</v>
      </c>
      <c r="F200" s="95" t="s">
        <v>78</v>
      </c>
      <c r="G200" s="95" t="s">
        <v>79</v>
      </c>
      <c r="I200" s="95" t="s">
        <v>80</v>
      </c>
      <c r="L200" s="97" t="s">
        <v>81</v>
      </c>
      <c r="M200" s="95" t="s">
        <v>82</v>
      </c>
    </row>
    <row r="201" spans="1:13" x14ac:dyDescent="0.2">
      <c r="A201" s="95" t="s">
        <v>289</v>
      </c>
      <c r="B201" s="95" t="str">
        <f>$V$19</f>
        <v>OtsAC20NSNT_1272</v>
      </c>
      <c r="C201" s="98"/>
      <c r="D201" s="95" t="s">
        <v>77</v>
      </c>
      <c r="F201" s="95" t="s">
        <v>78</v>
      </c>
      <c r="G201" s="95" t="s">
        <v>79</v>
      </c>
      <c r="I201" s="95" t="s">
        <v>80</v>
      </c>
      <c r="L201" s="97" t="s">
        <v>81</v>
      </c>
      <c r="M201" s="95" t="s">
        <v>82</v>
      </c>
    </row>
    <row r="202" spans="1:13" x14ac:dyDescent="0.2">
      <c r="A202" s="95" t="s">
        <v>290</v>
      </c>
      <c r="B202" s="97" t="str">
        <f>$V$9</f>
        <v>OtsAC20NSNT_1179</v>
      </c>
      <c r="C202" s="98"/>
      <c r="D202" s="95" t="s">
        <v>77</v>
      </c>
      <c r="F202" s="95" t="s">
        <v>78</v>
      </c>
      <c r="G202" s="95" t="s">
        <v>79</v>
      </c>
      <c r="I202" s="95" t="s">
        <v>80</v>
      </c>
      <c r="L202" s="97" t="s">
        <v>81</v>
      </c>
      <c r="M202" s="95" t="s">
        <v>82</v>
      </c>
    </row>
    <row r="203" spans="1:13" x14ac:dyDescent="0.2">
      <c r="A203" s="95" t="s">
        <v>291</v>
      </c>
      <c r="B203" s="95" t="str">
        <f>V$20</f>
        <v>OtsAC20NSNT_1273</v>
      </c>
      <c r="C203" s="98"/>
      <c r="D203" s="95" t="s">
        <v>77</v>
      </c>
      <c r="F203" s="95" t="s">
        <v>78</v>
      </c>
      <c r="G203" s="95" t="s">
        <v>79</v>
      </c>
      <c r="I203" s="95" t="s">
        <v>80</v>
      </c>
      <c r="L203" s="97" t="s">
        <v>81</v>
      </c>
      <c r="M203" s="95" t="s">
        <v>82</v>
      </c>
    </row>
    <row r="204" spans="1:13" x14ac:dyDescent="0.2">
      <c r="A204" s="95" t="s">
        <v>292</v>
      </c>
      <c r="B204" s="95" t="str">
        <f>V$10</f>
        <v>OtsAC20NSNT_1180</v>
      </c>
      <c r="C204" s="98"/>
      <c r="D204" s="95" t="s">
        <v>77</v>
      </c>
      <c r="F204" s="95" t="s">
        <v>78</v>
      </c>
      <c r="G204" s="95" t="s">
        <v>79</v>
      </c>
      <c r="I204" s="95" t="s">
        <v>80</v>
      </c>
      <c r="L204" s="97" t="s">
        <v>81</v>
      </c>
      <c r="M204" s="95" t="s">
        <v>82</v>
      </c>
    </row>
    <row r="205" spans="1:13" x14ac:dyDescent="0.2">
      <c r="A205" s="95" t="s">
        <v>293</v>
      </c>
      <c r="B205" s="95" t="str">
        <f>V$21</f>
        <v>OtsAC20NSNT_1274</v>
      </c>
      <c r="C205" s="98"/>
      <c r="D205" s="95" t="s">
        <v>77</v>
      </c>
      <c r="F205" s="95" t="s">
        <v>78</v>
      </c>
      <c r="G205" s="95" t="s">
        <v>79</v>
      </c>
      <c r="I205" s="95" t="s">
        <v>80</v>
      </c>
      <c r="L205" s="97" t="s">
        <v>81</v>
      </c>
      <c r="M205" s="95" t="s">
        <v>82</v>
      </c>
    </row>
    <row r="206" spans="1:13" x14ac:dyDescent="0.2">
      <c r="A206" s="95" t="s">
        <v>294</v>
      </c>
      <c r="B206" s="95" t="str">
        <f>V$11</f>
        <v>OtsAC20NSNT_1181</v>
      </c>
      <c r="C206" s="98"/>
      <c r="D206" s="95" t="s">
        <v>77</v>
      </c>
      <c r="F206" s="95" t="s">
        <v>78</v>
      </c>
      <c r="G206" s="95" t="s">
        <v>79</v>
      </c>
      <c r="I206" s="95" t="s">
        <v>80</v>
      </c>
      <c r="L206" s="97" t="s">
        <v>81</v>
      </c>
      <c r="M206" s="95" t="s">
        <v>82</v>
      </c>
    </row>
    <row r="207" spans="1:13" x14ac:dyDescent="0.2">
      <c r="A207" s="95" t="s">
        <v>295</v>
      </c>
      <c r="B207" s="95" t="str">
        <f>V$22</f>
        <v>OtsAC20NSNT_1275</v>
      </c>
      <c r="C207" s="98"/>
      <c r="D207" s="95" t="s">
        <v>77</v>
      </c>
      <c r="F207" s="95" t="s">
        <v>78</v>
      </c>
      <c r="G207" s="95" t="s">
        <v>79</v>
      </c>
      <c r="I207" s="95" t="s">
        <v>80</v>
      </c>
      <c r="L207" s="97" t="s">
        <v>81</v>
      </c>
      <c r="M207" s="95" t="s">
        <v>82</v>
      </c>
    </row>
    <row r="208" spans="1:13" x14ac:dyDescent="0.2">
      <c r="A208" s="95" t="s">
        <v>296</v>
      </c>
      <c r="B208" s="95" t="str">
        <f>V$12</f>
        <v>OtsAC20NSNT_1182</v>
      </c>
      <c r="C208" s="98"/>
      <c r="D208" s="95" t="s">
        <v>77</v>
      </c>
      <c r="F208" s="95" t="s">
        <v>78</v>
      </c>
      <c r="G208" s="95" t="s">
        <v>79</v>
      </c>
      <c r="I208" s="95" t="s">
        <v>80</v>
      </c>
      <c r="L208" s="97" t="s">
        <v>81</v>
      </c>
      <c r="M208" s="95" t="s">
        <v>82</v>
      </c>
    </row>
    <row r="209" spans="1:13" x14ac:dyDescent="0.2">
      <c r="A209" s="95" t="s">
        <v>297</v>
      </c>
      <c r="B209" s="95" t="str">
        <f>V$23</f>
        <v>OtsAC20NSNT_1276</v>
      </c>
      <c r="C209" s="98"/>
      <c r="D209" s="95" t="s">
        <v>77</v>
      </c>
      <c r="F209" s="95" t="s">
        <v>78</v>
      </c>
      <c r="G209" s="95" t="s">
        <v>79</v>
      </c>
      <c r="I209" s="95" t="s">
        <v>80</v>
      </c>
      <c r="L209" s="97" t="s">
        <v>81</v>
      </c>
      <c r="M209" s="95" t="s">
        <v>82</v>
      </c>
    </row>
    <row r="210" spans="1:13" x14ac:dyDescent="0.2">
      <c r="A210" s="95" t="s">
        <v>298</v>
      </c>
      <c r="B210" s="95" t="str">
        <f>V$13</f>
        <v>OtsAC20NSNT_1183</v>
      </c>
      <c r="C210" s="98"/>
      <c r="D210" s="95" t="s">
        <v>77</v>
      </c>
      <c r="F210" s="95" t="s">
        <v>78</v>
      </c>
      <c r="G210" s="95" t="s">
        <v>79</v>
      </c>
      <c r="I210" s="95" t="s">
        <v>80</v>
      </c>
      <c r="L210" s="97" t="s">
        <v>81</v>
      </c>
      <c r="M210" s="95" t="s">
        <v>82</v>
      </c>
    </row>
    <row r="211" spans="1:13" x14ac:dyDescent="0.2">
      <c r="A211" s="95" t="s">
        <v>299</v>
      </c>
      <c r="B211" s="95" t="str">
        <f>V$24</f>
        <v>OtsAC20NSNT_1277</v>
      </c>
      <c r="C211" s="98"/>
      <c r="D211" s="95" t="s">
        <v>77</v>
      </c>
      <c r="F211" s="95" t="s">
        <v>78</v>
      </c>
      <c r="G211" s="95" t="s">
        <v>79</v>
      </c>
      <c r="I211" s="95" t="s">
        <v>80</v>
      </c>
      <c r="L211" s="97" t="s">
        <v>81</v>
      </c>
      <c r="M211" s="95" t="s">
        <v>82</v>
      </c>
    </row>
    <row r="212" spans="1:13" x14ac:dyDescent="0.2">
      <c r="A212" s="95" t="s">
        <v>300</v>
      </c>
      <c r="B212" s="95" t="str">
        <f>V$14</f>
        <v>OtsAC20NSNT_1184</v>
      </c>
      <c r="C212" s="98"/>
      <c r="D212" s="95" t="s">
        <v>77</v>
      </c>
      <c r="F212" s="95" t="s">
        <v>78</v>
      </c>
      <c r="G212" s="95" t="s">
        <v>79</v>
      </c>
      <c r="I212" s="95" t="s">
        <v>80</v>
      </c>
      <c r="L212" s="97" t="s">
        <v>81</v>
      </c>
      <c r="M212" s="95" t="s">
        <v>82</v>
      </c>
    </row>
    <row r="213" spans="1:13" x14ac:dyDescent="0.2">
      <c r="A213" s="95" t="s">
        <v>301</v>
      </c>
      <c r="B213" s="95" t="str">
        <f>V$25</f>
        <v>OtsAC20NSNT_1278</v>
      </c>
      <c r="C213" s="98"/>
      <c r="D213" s="95" t="s">
        <v>77</v>
      </c>
      <c r="F213" s="95" t="s">
        <v>78</v>
      </c>
      <c r="G213" s="95" t="s">
        <v>79</v>
      </c>
      <c r="I213" s="95" t="s">
        <v>80</v>
      </c>
      <c r="L213" s="97" t="s">
        <v>81</v>
      </c>
      <c r="M213" s="95" t="s">
        <v>82</v>
      </c>
    </row>
    <row r="214" spans="1:13" x14ac:dyDescent="0.2">
      <c r="A214" s="95" t="s">
        <v>302</v>
      </c>
      <c r="B214" s="95" t="str">
        <f>AI$7</f>
        <v>OtsAC20NSNT_1365</v>
      </c>
      <c r="C214" s="98"/>
      <c r="D214" s="95" t="s">
        <v>77</v>
      </c>
      <c r="F214" s="95" t="s">
        <v>78</v>
      </c>
      <c r="G214" s="95" t="s">
        <v>79</v>
      </c>
      <c r="I214" s="95" t="s">
        <v>80</v>
      </c>
      <c r="L214" s="97" t="s">
        <v>81</v>
      </c>
      <c r="M214" s="95" t="s">
        <v>82</v>
      </c>
    </row>
    <row r="215" spans="1:13" x14ac:dyDescent="0.2">
      <c r="A215" s="95" t="s">
        <v>303</v>
      </c>
      <c r="B215" s="95" t="str">
        <f>AI$18</f>
        <v>OtsAC20NSNT_1459</v>
      </c>
      <c r="C215" s="98"/>
      <c r="D215" s="95" t="s">
        <v>77</v>
      </c>
      <c r="F215" s="95" t="s">
        <v>78</v>
      </c>
      <c r="G215" s="95" t="s">
        <v>79</v>
      </c>
      <c r="I215" s="95" t="s">
        <v>80</v>
      </c>
      <c r="L215" s="97" t="s">
        <v>81</v>
      </c>
      <c r="M215" s="95" t="s">
        <v>82</v>
      </c>
    </row>
    <row r="216" spans="1:13" x14ac:dyDescent="0.2">
      <c r="A216" s="95" t="s">
        <v>304</v>
      </c>
      <c r="B216" s="95" t="str">
        <f>AI$8</f>
        <v>OtsAC20NSNT_1366</v>
      </c>
      <c r="C216" s="98"/>
      <c r="D216" s="95" t="s">
        <v>77</v>
      </c>
      <c r="F216" s="95" t="s">
        <v>78</v>
      </c>
      <c r="G216" s="95" t="s">
        <v>79</v>
      </c>
      <c r="I216" s="95" t="s">
        <v>80</v>
      </c>
      <c r="L216" s="97" t="s">
        <v>81</v>
      </c>
      <c r="M216" s="95" t="s">
        <v>82</v>
      </c>
    </row>
    <row r="217" spans="1:13" x14ac:dyDescent="0.2">
      <c r="A217" s="95" t="s">
        <v>305</v>
      </c>
      <c r="B217" s="95" t="str">
        <f>AI$19</f>
        <v>OtsAC20NSNT_1460</v>
      </c>
      <c r="C217" s="98"/>
      <c r="D217" s="95" t="s">
        <v>77</v>
      </c>
      <c r="F217" s="95" t="s">
        <v>78</v>
      </c>
      <c r="G217" s="95" t="s">
        <v>79</v>
      </c>
      <c r="I217" s="95" t="s">
        <v>80</v>
      </c>
      <c r="L217" s="97" t="s">
        <v>81</v>
      </c>
      <c r="M217" s="95" t="s">
        <v>82</v>
      </c>
    </row>
    <row r="218" spans="1:13" x14ac:dyDescent="0.2">
      <c r="A218" s="95" t="s">
        <v>306</v>
      </c>
      <c r="B218" s="95" t="str">
        <f>AI$9</f>
        <v>OtsAC20NSNT_1367</v>
      </c>
      <c r="C218" s="98"/>
      <c r="D218" s="95" t="s">
        <v>77</v>
      </c>
      <c r="F218" s="95" t="s">
        <v>78</v>
      </c>
      <c r="G218" s="95" t="s">
        <v>79</v>
      </c>
      <c r="I218" s="95" t="s">
        <v>80</v>
      </c>
      <c r="L218" s="97" t="s">
        <v>81</v>
      </c>
      <c r="M218" s="95" t="s">
        <v>82</v>
      </c>
    </row>
    <row r="219" spans="1:13" x14ac:dyDescent="0.2">
      <c r="A219" s="95" t="s">
        <v>307</v>
      </c>
      <c r="B219" s="95" t="str">
        <f>AI$20</f>
        <v>OtsAC20NSNT_1461</v>
      </c>
      <c r="C219" s="98"/>
      <c r="D219" s="95" t="s">
        <v>77</v>
      </c>
      <c r="F219" s="95" t="s">
        <v>78</v>
      </c>
      <c r="G219" s="95" t="s">
        <v>79</v>
      </c>
      <c r="I219" s="95" t="s">
        <v>80</v>
      </c>
      <c r="L219" s="97" t="s">
        <v>81</v>
      </c>
      <c r="M219" s="95" t="s">
        <v>82</v>
      </c>
    </row>
    <row r="220" spans="1:13" x14ac:dyDescent="0.2">
      <c r="A220" s="95" t="s">
        <v>308</v>
      </c>
      <c r="B220" s="95" t="str">
        <f>AI$10</f>
        <v>OtsAC20NSNT_1368</v>
      </c>
      <c r="C220" s="98"/>
      <c r="D220" s="95" t="s">
        <v>77</v>
      </c>
      <c r="F220" s="95" t="s">
        <v>78</v>
      </c>
      <c r="G220" s="95" t="s">
        <v>79</v>
      </c>
      <c r="I220" s="95" t="s">
        <v>80</v>
      </c>
      <c r="L220" s="97" t="s">
        <v>81</v>
      </c>
      <c r="M220" s="95" t="s">
        <v>82</v>
      </c>
    </row>
    <row r="221" spans="1:13" x14ac:dyDescent="0.2">
      <c r="A221" s="95" t="s">
        <v>309</v>
      </c>
      <c r="B221" s="95" t="str">
        <f>AI$21</f>
        <v>OtsAC20NSNT_1462</v>
      </c>
      <c r="C221" s="98"/>
      <c r="D221" s="95" t="s">
        <v>77</v>
      </c>
      <c r="F221" s="95" t="s">
        <v>78</v>
      </c>
      <c r="G221" s="95" t="s">
        <v>79</v>
      </c>
      <c r="I221" s="95" t="s">
        <v>80</v>
      </c>
      <c r="L221" s="97" t="s">
        <v>81</v>
      </c>
      <c r="M221" s="95" t="s">
        <v>82</v>
      </c>
    </row>
    <row r="222" spans="1:13" x14ac:dyDescent="0.2">
      <c r="A222" s="95" t="s">
        <v>310</v>
      </c>
      <c r="B222" s="95" t="str">
        <f>AI$11</f>
        <v>OtsAC20NSNT_1369</v>
      </c>
      <c r="C222" s="98"/>
      <c r="D222" s="95" t="s">
        <v>77</v>
      </c>
      <c r="F222" s="95" t="s">
        <v>78</v>
      </c>
      <c r="G222" s="95" t="s">
        <v>79</v>
      </c>
      <c r="I222" s="95" t="s">
        <v>80</v>
      </c>
      <c r="L222" s="97" t="s">
        <v>81</v>
      </c>
      <c r="M222" s="95" t="s">
        <v>82</v>
      </c>
    </row>
    <row r="223" spans="1:13" x14ac:dyDescent="0.2">
      <c r="A223" s="95" t="s">
        <v>311</v>
      </c>
      <c r="B223" s="95" t="str">
        <f>AI$22</f>
        <v>OtsAC20NSNT_1463</v>
      </c>
      <c r="C223" s="98"/>
      <c r="D223" s="95" t="s">
        <v>77</v>
      </c>
      <c r="F223" s="95" t="s">
        <v>78</v>
      </c>
      <c r="G223" s="95" t="s">
        <v>79</v>
      </c>
      <c r="I223" s="95" t="s">
        <v>80</v>
      </c>
      <c r="L223" s="97" t="s">
        <v>81</v>
      </c>
      <c r="M223" s="95" t="s">
        <v>82</v>
      </c>
    </row>
    <row r="224" spans="1:13" x14ac:dyDescent="0.2">
      <c r="A224" s="95" t="s">
        <v>312</v>
      </c>
      <c r="B224" s="95" t="str">
        <f>AI$12</f>
        <v>OtsAC20NSNT_1370</v>
      </c>
      <c r="C224" s="98"/>
      <c r="D224" s="95" t="s">
        <v>77</v>
      </c>
      <c r="F224" s="95" t="s">
        <v>78</v>
      </c>
      <c r="G224" s="95" t="s">
        <v>79</v>
      </c>
      <c r="I224" s="95" t="s">
        <v>80</v>
      </c>
      <c r="L224" s="97" t="s">
        <v>81</v>
      </c>
      <c r="M224" s="95" t="s">
        <v>82</v>
      </c>
    </row>
    <row r="225" spans="1:13" x14ac:dyDescent="0.2">
      <c r="A225" s="95" t="s">
        <v>313</v>
      </c>
      <c r="B225" s="95" t="str">
        <f>AI$23</f>
        <v>OtsAC20NSNT_1464</v>
      </c>
      <c r="C225" s="98"/>
      <c r="D225" s="95" t="s">
        <v>77</v>
      </c>
      <c r="F225" s="95" t="s">
        <v>78</v>
      </c>
      <c r="G225" s="95" t="s">
        <v>79</v>
      </c>
      <c r="I225" s="95" t="s">
        <v>80</v>
      </c>
      <c r="L225" s="97" t="s">
        <v>81</v>
      </c>
      <c r="M225" s="95" t="s">
        <v>82</v>
      </c>
    </row>
    <row r="226" spans="1:13" x14ac:dyDescent="0.2">
      <c r="A226" s="95" t="s">
        <v>314</v>
      </c>
      <c r="B226" s="95" t="str">
        <f>AI$13</f>
        <v>OtsAC20NSNT_1371</v>
      </c>
      <c r="C226" s="98"/>
      <c r="D226" s="95" t="s">
        <v>77</v>
      </c>
      <c r="F226" s="95" t="s">
        <v>78</v>
      </c>
      <c r="G226" s="95" t="s">
        <v>79</v>
      </c>
      <c r="I226" s="95" t="s">
        <v>80</v>
      </c>
      <c r="L226" s="97" t="s">
        <v>81</v>
      </c>
      <c r="M226" s="95" t="s">
        <v>82</v>
      </c>
    </row>
    <row r="227" spans="1:13" x14ac:dyDescent="0.2">
      <c r="A227" s="95" t="s">
        <v>315</v>
      </c>
      <c r="B227" s="95" t="str">
        <f>AI$24</f>
        <v>OtsAC20NSNT_1465</v>
      </c>
      <c r="C227" s="98"/>
      <c r="D227" s="95" t="s">
        <v>77</v>
      </c>
      <c r="F227" s="95" t="s">
        <v>78</v>
      </c>
      <c r="G227" s="95" t="s">
        <v>79</v>
      </c>
      <c r="I227" s="95" t="s">
        <v>80</v>
      </c>
      <c r="L227" s="97" t="s">
        <v>81</v>
      </c>
      <c r="M227" s="95" t="s">
        <v>82</v>
      </c>
    </row>
    <row r="228" spans="1:13" x14ac:dyDescent="0.2">
      <c r="A228" s="95" t="s">
        <v>316</v>
      </c>
      <c r="B228" s="95" t="str">
        <f>AI$14</f>
        <v>OtsAC20NSNT_1372</v>
      </c>
      <c r="C228" s="98"/>
      <c r="D228" s="95" t="s">
        <v>77</v>
      </c>
      <c r="F228" s="95" t="s">
        <v>78</v>
      </c>
      <c r="G228" s="95" t="s">
        <v>79</v>
      </c>
      <c r="I228" s="95" t="s">
        <v>80</v>
      </c>
      <c r="L228" s="97" t="s">
        <v>81</v>
      </c>
      <c r="M228" s="95" t="s">
        <v>82</v>
      </c>
    </row>
    <row r="229" spans="1:13" x14ac:dyDescent="0.2">
      <c r="A229" s="95" t="s">
        <v>317</v>
      </c>
      <c r="B229" s="95" t="str">
        <f>AI$25</f>
        <v>OtsAC20NSNT_1466</v>
      </c>
      <c r="C229" s="98"/>
      <c r="D229" s="95" t="s">
        <v>77</v>
      </c>
      <c r="F229" s="95" t="s">
        <v>78</v>
      </c>
      <c r="G229" s="95" t="s">
        <v>79</v>
      </c>
      <c r="I229" s="95" t="s">
        <v>80</v>
      </c>
      <c r="L229" s="97" t="s">
        <v>81</v>
      </c>
      <c r="M229" s="95" t="s">
        <v>82</v>
      </c>
    </row>
    <row r="230" spans="1:13" x14ac:dyDescent="0.2">
      <c r="A230" s="95" t="s">
        <v>318</v>
      </c>
      <c r="B230" s="97" t="str">
        <f>$W$7</f>
        <v>OtsAC20NSNT_1185</v>
      </c>
      <c r="C230" s="98"/>
      <c r="D230" s="95" t="s">
        <v>77</v>
      </c>
      <c r="F230" s="95" t="s">
        <v>78</v>
      </c>
      <c r="G230" s="95" t="s">
        <v>79</v>
      </c>
      <c r="I230" s="95" t="s">
        <v>80</v>
      </c>
      <c r="L230" s="97" t="s">
        <v>81</v>
      </c>
      <c r="M230" s="95" t="s">
        <v>82</v>
      </c>
    </row>
    <row r="231" spans="1:13" x14ac:dyDescent="0.2">
      <c r="A231" s="95" t="s">
        <v>319</v>
      </c>
      <c r="B231" s="95" t="str">
        <f>$W$18</f>
        <v>OtsAC20NSNT_1279</v>
      </c>
      <c r="C231" s="98"/>
      <c r="D231" s="95" t="s">
        <v>77</v>
      </c>
      <c r="F231" s="95" t="s">
        <v>78</v>
      </c>
      <c r="G231" s="95" t="s">
        <v>79</v>
      </c>
      <c r="I231" s="95" t="s">
        <v>80</v>
      </c>
      <c r="L231" s="97" t="s">
        <v>81</v>
      </c>
      <c r="M231" s="95" t="s">
        <v>82</v>
      </c>
    </row>
    <row r="232" spans="1:13" x14ac:dyDescent="0.2">
      <c r="A232" s="95" t="s">
        <v>320</v>
      </c>
      <c r="B232" s="95" t="str">
        <f>$W$8</f>
        <v>OtsAC20NSNT_1186</v>
      </c>
      <c r="C232" s="98"/>
      <c r="D232" s="95" t="s">
        <v>77</v>
      </c>
      <c r="F232" s="95" t="s">
        <v>78</v>
      </c>
      <c r="G232" s="95" t="s">
        <v>79</v>
      </c>
      <c r="I232" s="95" t="s">
        <v>80</v>
      </c>
      <c r="L232" s="97" t="s">
        <v>81</v>
      </c>
      <c r="M232" s="95" t="s">
        <v>82</v>
      </c>
    </row>
    <row r="233" spans="1:13" x14ac:dyDescent="0.2">
      <c r="A233" s="95" t="s">
        <v>321</v>
      </c>
      <c r="B233" s="95" t="str">
        <f>$W$19</f>
        <v>OtsAC20NSNT_1280</v>
      </c>
      <c r="C233" s="98"/>
      <c r="D233" s="95" t="s">
        <v>77</v>
      </c>
      <c r="F233" s="95" t="s">
        <v>78</v>
      </c>
      <c r="G233" s="95" t="s">
        <v>79</v>
      </c>
      <c r="I233" s="95" t="s">
        <v>80</v>
      </c>
      <c r="L233" s="97" t="s">
        <v>81</v>
      </c>
      <c r="M233" s="95" t="s">
        <v>82</v>
      </c>
    </row>
    <row r="234" spans="1:13" x14ac:dyDescent="0.2">
      <c r="A234" s="95" t="s">
        <v>322</v>
      </c>
      <c r="B234" s="97" t="str">
        <f>$W$9</f>
        <v>OtsAC20NSNT_1187</v>
      </c>
      <c r="C234" s="98"/>
      <c r="D234" s="95" t="s">
        <v>77</v>
      </c>
      <c r="F234" s="95" t="s">
        <v>78</v>
      </c>
      <c r="G234" s="95" t="s">
        <v>79</v>
      </c>
      <c r="I234" s="95" t="s">
        <v>80</v>
      </c>
      <c r="L234" s="97" t="s">
        <v>81</v>
      </c>
      <c r="M234" s="95" t="s">
        <v>82</v>
      </c>
    </row>
    <row r="235" spans="1:13" x14ac:dyDescent="0.2">
      <c r="A235" s="95" t="s">
        <v>323</v>
      </c>
      <c r="B235" s="95" t="str">
        <f>W$20</f>
        <v>OtsAC20NSNT_1281</v>
      </c>
      <c r="C235" s="98"/>
      <c r="D235" s="95" t="s">
        <v>77</v>
      </c>
      <c r="F235" s="95" t="s">
        <v>78</v>
      </c>
      <c r="G235" s="95" t="s">
        <v>79</v>
      </c>
      <c r="I235" s="95" t="s">
        <v>80</v>
      </c>
      <c r="L235" s="97" t="s">
        <v>81</v>
      </c>
      <c r="M235" s="95" t="s">
        <v>82</v>
      </c>
    </row>
    <row r="236" spans="1:13" x14ac:dyDescent="0.2">
      <c r="A236" s="95" t="s">
        <v>324</v>
      </c>
      <c r="B236" s="95" t="str">
        <f>W$10</f>
        <v>OtsAC20NSNT_1188</v>
      </c>
      <c r="C236" s="98"/>
      <c r="D236" s="95" t="s">
        <v>77</v>
      </c>
      <c r="F236" s="95" t="s">
        <v>78</v>
      </c>
      <c r="G236" s="95" t="s">
        <v>79</v>
      </c>
      <c r="I236" s="95" t="s">
        <v>80</v>
      </c>
      <c r="L236" s="97" t="s">
        <v>81</v>
      </c>
      <c r="M236" s="95" t="s">
        <v>82</v>
      </c>
    </row>
    <row r="237" spans="1:13" x14ac:dyDescent="0.2">
      <c r="A237" s="95" t="s">
        <v>325</v>
      </c>
      <c r="B237" s="95" t="str">
        <f>W$21</f>
        <v>OtsAC20NSNT_1282</v>
      </c>
      <c r="C237" s="98"/>
      <c r="D237" s="95" t="s">
        <v>77</v>
      </c>
      <c r="F237" s="95" t="s">
        <v>78</v>
      </c>
      <c r="G237" s="95" t="s">
        <v>79</v>
      </c>
      <c r="I237" s="95" t="s">
        <v>80</v>
      </c>
      <c r="L237" s="97" t="s">
        <v>81</v>
      </c>
      <c r="M237" s="95" t="s">
        <v>82</v>
      </c>
    </row>
    <row r="238" spans="1:13" x14ac:dyDescent="0.2">
      <c r="A238" s="95" t="s">
        <v>326</v>
      </c>
      <c r="B238" s="95" t="str">
        <f>W$11</f>
        <v>OtsAC20NSNT_1189</v>
      </c>
      <c r="C238" s="98"/>
      <c r="D238" s="95" t="s">
        <v>77</v>
      </c>
      <c r="F238" s="95" t="s">
        <v>78</v>
      </c>
      <c r="G238" s="95" t="s">
        <v>79</v>
      </c>
      <c r="I238" s="95" t="s">
        <v>80</v>
      </c>
      <c r="L238" s="97" t="s">
        <v>81</v>
      </c>
      <c r="M238" s="95" t="s">
        <v>82</v>
      </c>
    </row>
    <row r="239" spans="1:13" x14ac:dyDescent="0.2">
      <c r="A239" s="95" t="s">
        <v>327</v>
      </c>
      <c r="B239" s="95" t="str">
        <f>W$22</f>
        <v>OtsAC20NSNT_1283</v>
      </c>
      <c r="C239" s="98"/>
      <c r="D239" s="95" t="s">
        <v>77</v>
      </c>
      <c r="F239" s="95" t="s">
        <v>78</v>
      </c>
      <c r="G239" s="95" t="s">
        <v>79</v>
      </c>
      <c r="I239" s="95" t="s">
        <v>80</v>
      </c>
      <c r="L239" s="97" t="s">
        <v>81</v>
      </c>
      <c r="M239" s="95" t="s">
        <v>82</v>
      </c>
    </row>
    <row r="240" spans="1:13" x14ac:dyDescent="0.2">
      <c r="A240" s="95" t="s">
        <v>328</v>
      </c>
      <c r="B240" s="95" t="str">
        <f>W$12</f>
        <v>OtsAC20NSNT_1190</v>
      </c>
      <c r="C240" s="98"/>
      <c r="D240" s="95" t="s">
        <v>77</v>
      </c>
      <c r="F240" s="95" t="s">
        <v>78</v>
      </c>
      <c r="G240" s="95" t="s">
        <v>79</v>
      </c>
      <c r="I240" s="95" t="s">
        <v>80</v>
      </c>
      <c r="L240" s="97" t="s">
        <v>81</v>
      </c>
      <c r="M240" s="95" t="s">
        <v>82</v>
      </c>
    </row>
    <row r="241" spans="1:13" x14ac:dyDescent="0.2">
      <c r="A241" s="95" t="s">
        <v>329</v>
      </c>
      <c r="B241" s="95" t="str">
        <f>W$23</f>
        <v>OtsAC20NSNT_1284</v>
      </c>
      <c r="C241" s="98"/>
      <c r="D241" s="95" t="s">
        <v>77</v>
      </c>
      <c r="F241" s="95" t="s">
        <v>78</v>
      </c>
      <c r="G241" s="95" t="s">
        <v>79</v>
      </c>
      <c r="I241" s="95" t="s">
        <v>80</v>
      </c>
      <c r="L241" s="97" t="s">
        <v>81</v>
      </c>
      <c r="M241" s="95" t="s">
        <v>82</v>
      </c>
    </row>
    <row r="242" spans="1:13" x14ac:dyDescent="0.2">
      <c r="A242" s="95" t="s">
        <v>330</v>
      </c>
      <c r="B242" s="95" t="str">
        <f>W$13</f>
        <v>OtsAC20NSNT_1191</v>
      </c>
      <c r="C242" s="98"/>
      <c r="D242" s="95" t="s">
        <v>77</v>
      </c>
      <c r="F242" s="95" t="s">
        <v>78</v>
      </c>
      <c r="G242" s="95" t="s">
        <v>79</v>
      </c>
      <c r="I242" s="95" t="s">
        <v>80</v>
      </c>
      <c r="L242" s="97" t="s">
        <v>81</v>
      </c>
      <c r="M242" s="95" t="s">
        <v>82</v>
      </c>
    </row>
    <row r="243" spans="1:13" x14ac:dyDescent="0.2">
      <c r="A243" s="95" t="s">
        <v>331</v>
      </c>
      <c r="B243" s="95" t="str">
        <f>W$24</f>
        <v>OtsAC20NSNT_1285</v>
      </c>
      <c r="C243" s="98"/>
      <c r="D243" s="95" t="s">
        <v>77</v>
      </c>
      <c r="F243" s="95" t="s">
        <v>78</v>
      </c>
      <c r="G243" s="95" t="s">
        <v>79</v>
      </c>
      <c r="I243" s="95" t="s">
        <v>80</v>
      </c>
      <c r="L243" s="97" t="s">
        <v>81</v>
      </c>
      <c r="M243" s="95" t="s">
        <v>82</v>
      </c>
    </row>
    <row r="244" spans="1:13" x14ac:dyDescent="0.2">
      <c r="A244" s="95" t="s">
        <v>332</v>
      </c>
      <c r="B244" s="95" t="str">
        <f>W$14</f>
        <v>OtsAC20NSNT_1192</v>
      </c>
      <c r="C244" s="98"/>
      <c r="D244" s="95" t="s">
        <v>77</v>
      </c>
      <c r="F244" s="95" t="s">
        <v>78</v>
      </c>
      <c r="G244" s="95" t="s">
        <v>79</v>
      </c>
      <c r="I244" s="95" t="s">
        <v>80</v>
      </c>
      <c r="L244" s="97" t="s">
        <v>81</v>
      </c>
      <c r="M244" s="95" t="s">
        <v>82</v>
      </c>
    </row>
    <row r="245" spans="1:13" x14ac:dyDescent="0.2">
      <c r="A245" s="95" t="s">
        <v>333</v>
      </c>
      <c r="B245" s="95" t="str">
        <f>W$25</f>
        <v>OtsAC20NSNT_1286</v>
      </c>
      <c r="C245" s="98"/>
      <c r="D245" s="95" t="s">
        <v>77</v>
      </c>
      <c r="F245" s="95" t="s">
        <v>78</v>
      </c>
      <c r="G245" s="95" t="s">
        <v>79</v>
      </c>
      <c r="I245" s="95" t="s">
        <v>80</v>
      </c>
      <c r="L245" s="97" t="s">
        <v>81</v>
      </c>
      <c r="M245" s="95" t="s">
        <v>82</v>
      </c>
    </row>
    <row r="246" spans="1:13" x14ac:dyDescent="0.2">
      <c r="A246" s="95" t="s">
        <v>334</v>
      </c>
      <c r="B246" s="95" t="str">
        <f>AJ$7</f>
        <v>OtsAC20NSNT_1373</v>
      </c>
      <c r="C246" s="98"/>
      <c r="D246" s="95" t="s">
        <v>77</v>
      </c>
      <c r="F246" s="95" t="s">
        <v>78</v>
      </c>
      <c r="G246" s="95" t="s">
        <v>79</v>
      </c>
      <c r="I246" s="95" t="s">
        <v>80</v>
      </c>
      <c r="L246" s="97" t="s">
        <v>81</v>
      </c>
      <c r="M246" s="95" t="s">
        <v>82</v>
      </c>
    </row>
    <row r="247" spans="1:13" x14ac:dyDescent="0.2">
      <c r="A247" s="95" t="s">
        <v>335</v>
      </c>
      <c r="B247" s="95" t="str">
        <f>AJ$18</f>
        <v>OtsAC20NSNT_1467</v>
      </c>
      <c r="C247" s="98"/>
      <c r="D247" s="95" t="s">
        <v>77</v>
      </c>
      <c r="F247" s="95" t="s">
        <v>78</v>
      </c>
      <c r="G247" s="95" t="s">
        <v>79</v>
      </c>
      <c r="I247" s="95" t="s">
        <v>80</v>
      </c>
      <c r="L247" s="97" t="s">
        <v>81</v>
      </c>
      <c r="M247" s="95" t="s">
        <v>82</v>
      </c>
    </row>
    <row r="248" spans="1:13" x14ac:dyDescent="0.2">
      <c r="A248" s="95" t="s">
        <v>336</v>
      </c>
      <c r="B248" s="95" t="str">
        <f>AJ$8</f>
        <v>OtsAC20NSNT_1374</v>
      </c>
      <c r="C248" s="98"/>
      <c r="D248" s="95" t="s">
        <v>77</v>
      </c>
      <c r="F248" s="95" t="s">
        <v>78</v>
      </c>
      <c r="G248" s="95" t="s">
        <v>79</v>
      </c>
      <c r="I248" s="95" t="s">
        <v>80</v>
      </c>
      <c r="L248" s="97" t="s">
        <v>81</v>
      </c>
      <c r="M248" s="95" t="s">
        <v>82</v>
      </c>
    </row>
    <row r="249" spans="1:13" x14ac:dyDescent="0.2">
      <c r="A249" s="95" t="s">
        <v>337</v>
      </c>
      <c r="B249" s="95" t="str">
        <f>AJ$19</f>
        <v>OtsAC20NSNT_1468</v>
      </c>
      <c r="C249" s="98"/>
      <c r="D249" s="95" t="s">
        <v>77</v>
      </c>
      <c r="F249" s="95" t="s">
        <v>78</v>
      </c>
      <c r="G249" s="95" t="s">
        <v>79</v>
      </c>
      <c r="I249" s="95" t="s">
        <v>80</v>
      </c>
      <c r="L249" s="97" t="s">
        <v>81</v>
      </c>
      <c r="M249" s="95" t="s">
        <v>82</v>
      </c>
    </row>
    <row r="250" spans="1:13" x14ac:dyDescent="0.2">
      <c r="A250" s="95" t="s">
        <v>338</v>
      </c>
      <c r="B250" s="95" t="str">
        <f>AJ$9</f>
        <v>OtsAC20NSNT_1375</v>
      </c>
      <c r="C250" s="98"/>
      <c r="D250" s="95" t="s">
        <v>77</v>
      </c>
      <c r="F250" s="95" t="s">
        <v>78</v>
      </c>
      <c r="G250" s="95" t="s">
        <v>79</v>
      </c>
      <c r="I250" s="95" t="s">
        <v>80</v>
      </c>
      <c r="L250" s="97" t="s">
        <v>81</v>
      </c>
      <c r="M250" s="95" t="s">
        <v>82</v>
      </c>
    </row>
    <row r="251" spans="1:13" x14ac:dyDescent="0.2">
      <c r="A251" s="95" t="s">
        <v>339</v>
      </c>
      <c r="B251" s="95" t="str">
        <f>AJ$20</f>
        <v>OtsAC20NSNT_1469</v>
      </c>
      <c r="C251" s="98"/>
      <c r="D251" s="95" t="s">
        <v>77</v>
      </c>
      <c r="F251" s="95" t="s">
        <v>78</v>
      </c>
      <c r="G251" s="95" t="s">
        <v>79</v>
      </c>
      <c r="I251" s="95" t="s">
        <v>80</v>
      </c>
      <c r="L251" s="97" t="s">
        <v>81</v>
      </c>
      <c r="M251" s="95" t="s">
        <v>82</v>
      </c>
    </row>
    <row r="252" spans="1:13" x14ac:dyDescent="0.2">
      <c r="A252" s="95" t="s">
        <v>340</v>
      </c>
      <c r="B252" s="95" t="str">
        <f>AJ$10</f>
        <v>OtsAC20NSNT_1376</v>
      </c>
      <c r="C252" s="98"/>
      <c r="D252" s="95" t="s">
        <v>77</v>
      </c>
      <c r="F252" s="95" t="s">
        <v>78</v>
      </c>
      <c r="G252" s="95" t="s">
        <v>79</v>
      </c>
      <c r="I252" s="95" t="s">
        <v>80</v>
      </c>
      <c r="L252" s="97" t="s">
        <v>81</v>
      </c>
      <c r="M252" s="95" t="s">
        <v>82</v>
      </c>
    </row>
    <row r="253" spans="1:13" x14ac:dyDescent="0.2">
      <c r="A253" s="95" t="s">
        <v>341</v>
      </c>
      <c r="B253" s="95" t="str">
        <f>AJ$21</f>
        <v>OtsAC20NSNT_1470</v>
      </c>
      <c r="C253" s="98"/>
      <c r="D253" s="95" t="s">
        <v>77</v>
      </c>
      <c r="F253" s="95" t="s">
        <v>78</v>
      </c>
      <c r="G253" s="95" t="s">
        <v>79</v>
      </c>
      <c r="I253" s="95" t="s">
        <v>80</v>
      </c>
      <c r="L253" s="97" t="s">
        <v>81</v>
      </c>
      <c r="M253" s="95" t="s">
        <v>82</v>
      </c>
    </row>
    <row r="254" spans="1:13" x14ac:dyDescent="0.2">
      <c r="A254" s="95" t="s">
        <v>342</v>
      </c>
      <c r="B254" s="95" t="str">
        <f>AJ$11</f>
        <v>OtsAC20NSNT_1377</v>
      </c>
      <c r="C254" s="98"/>
      <c r="D254" s="95" t="s">
        <v>77</v>
      </c>
      <c r="F254" s="95" t="s">
        <v>78</v>
      </c>
      <c r="G254" s="95" t="s">
        <v>79</v>
      </c>
      <c r="I254" s="95" t="s">
        <v>80</v>
      </c>
      <c r="L254" s="97" t="s">
        <v>81</v>
      </c>
      <c r="M254" s="95" t="s">
        <v>82</v>
      </c>
    </row>
    <row r="255" spans="1:13" x14ac:dyDescent="0.2">
      <c r="A255" s="95" t="s">
        <v>343</v>
      </c>
      <c r="B255" s="95" t="str">
        <f>AJ$22</f>
        <v>OtsAC20NSNT_1471</v>
      </c>
      <c r="C255" s="98"/>
      <c r="D255" s="95" t="s">
        <v>77</v>
      </c>
      <c r="F255" s="95" t="s">
        <v>78</v>
      </c>
      <c r="G255" s="95" t="s">
        <v>79</v>
      </c>
      <c r="I255" s="95" t="s">
        <v>80</v>
      </c>
      <c r="L255" s="97" t="s">
        <v>81</v>
      </c>
      <c r="M255" s="95" t="s">
        <v>82</v>
      </c>
    </row>
    <row r="256" spans="1:13" x14ac:dyDescent="0.2">
      <c r="A256" s="95" t="s">
        <v>344</v>
      </c>
      <c r="B256" s="95" t="str">
        <f>AJ$12</f>
        <v>OtsAC20NSNT_1378</v>
      </c>
      <c r="C256" s="98"/>
      <c r="D256" s="95" t="s">
        <v>77</v>
      </c>
      <c r="F256" s="95" t="s">
        <v>78</v>
      </c>
      <c r="G256" s="95" t="s">
        <v>79</v>
      </c>
      <c r="I256" s="95" t="s">
        <v>80</v>
      </c>
      <c r="L256" s="97" t="s">
        <v>81</v>
      </c>
      <c r="M256" s="95" t="s">
        <v>82</v>
      </c>
    </row>
    <row r="257" spans="1:13" x14ac:dyDescent="0.2">
      <c r="A257" s="95" t="s">
        <v>345</v>
      </c>
      <c r="B257" s="95" t="str">
        <f>AJ$23</f>
        <v>OtsAC20NSNT_1472</v>
      </c>
      <c r="C257" s="98"/>
      <c r="D257" s="95" t="s">
        <v>77</v>
      </c>
      <c r="F257" s="95" t="s">
        <v>78</v>
      </c>
      <c r="G257" s="95" t="s">
        <v>79</v>
      </c>
      <c r="I257" s="95" t="s">
        <v>80</v>
      </c>
      <c r="L257" s="97" t="s">
        <v>81</v>
      </c>
      <c r="M257" s="95" t="s">
        <v>82</v>
      </c>
    </row>
    <row r="258" spans="1:13" x14ac:dyDescent="0.2">
      <c r="A258" s="95" t="s">
        <v>346</v>
      </c>
      <c r="B258" s="95" t="str">
        <f>AJ$13</f>
        <v>OtsAC20NSNT_1379</v>
      </c>
      <c r="C258" s="98"/>
      <c r="D258" s="95" t="s">
        <v>77</v>
      </c>
      <c r="F258" s="95" t="s">
        <v>78</v>
      </c>
      <c r="G258" s="95" t="s">
        <v>79</v>
      </c>
      <c r="I258" s="95" t="s">
        <v>80</v>
      </c>
      <c r="L258" s="97" t="s">
        <v>81</v>
      </c>
      <c r="M258" s="95" t="s">
        <v>82</v>
      </c>
    </row>
    <row r="259" spans="1:13" x14ac:dyDescent="0.2">
      <c r="A259" s="95" t="s">
        <v>347</v>
      </c>
      <c r="B259" s="95" t="str">
        <f>AJ$24</f>
        <v>OtsAC20NSNT_1473</v>
      </c>
      <c r="C259" s="98"/>
      <c r="D259" s="95" t="s">
        <v>77</v>
      </c>
      <c r="F259" s="95" t="s">
        <v>78</v>
      </c>
      <c r="G259" s="95" t="s">
        <v>79</v>
      </c>
      <c r="I259" s="95" t="s">
        <v>80</v>
      </c>
      <c r="L259" s="97" t="s">
        <v>81</v>
      </c>
      <c r="M259" s="95" t="s">
        <v>82</v>
      </c>
    </row>
    <row r="260" spans="1:13" x14ac:dyDescent="0.2">
      <c r="A260" s="95" t="s">
        <v>348</v>
      </c>
      <c r="B260" s="95" t="str">
        <f>AJ$14</f>
        <v>OtsAC20NSNT_1380</v>
      </c>
      <c r="C260" s="98"/>
      <c r="D260" s="95" t="s">
        <v>77</v>
      </c>
      <c r="F260" s="95" t="s">
        <v>78</v>
      </c>
      <c r="G260" s="95" t="s">
        <v>79</v>
      </c>
      <c r="I260" s="95" t="s">
        <v>80</v>
      </c>
      <c r="L260" s="97" t="s">
        <v>81</v>
      </c>
      <c r="M260" s="95" t="s">
        <v>82</v>
      </c>
    </row>
    <row r="261" spans="1:13" x14ac:dyDescent="0.2">
      <c r="A261" s="95" t="s">
        <v>349</v>
      </c>
      <c r="B261" s="95" t="str">
        <f>AJ$25</f>
        <v>OtsAC20NSNT_1474</v>
      </c>
      <c r="C261" s="98"/>
      <c r="D261" s="95" t="s">
        <v>77</v>
      </c>
      <c r="F261" s="95" t="s">
        <v>78</v>
      </c>
      <c r="G261" s="95" t="s">
        <v>79</v>
      </c>
      <c r="I261" s="95" t="s">
        <v>80</v>
      </c>
      <c r="L261" s="97" t="s">
        <v>81</v>
      </c>
      <c r="M261" s="95" t="s">
        <v>82</v>
      </c>
    </row>
    <row r="262" spans="1:13" x14ac:dyDescent="0.2">
      <c r="A262" s="95" t="s">
        <v>350</v>
      </c>
      <c r="B262" s="97" t="str">
        <f>$X$7</f>
        <v>OtsAC20NSNT_1193</v>
      </c>
      <c r="C262" s="98"/>
      <c r="D262" s="95" t="s">
        <v>77</v>
      </c>
      <c r="F262" s="95" t="s">
        <v>78</v>
      </c>
      <c r="G262" s="95" t="s">
        <v>79</v>
      </c>
      <c r="I262" s="95" t="s">
        <v>80</v>
      </c>
      <c r="L262" s="97" t="s">
        <v>81</v>
      </c>
      <c r="M262" s="95" t="s">
        <v>82</v>
      </c>
    </row>
    <row r="263" spans="1:13" x14ac:dyDescent="0.2">
      <c r="A263" s="95" t="s">
        <v>351</v>
      </c>
      <c r="B263" s="95" t="str">
        <f>$X$18</f>
        <v>OtsAC20NSNT_1287</v>
      </c>
      <c r="C263" s="98"/>
      <c r="D263" s="95" t="s">
        <v>77</v>
      </c>
      <c r="F263" s="95" t="s">
        <v>78</v>
      </c>
      <c r="G263" s="95" t="s">
        <v>79</v>
      </c>
      <c r="I263" s="95" t="s">
        <v>80</v>
      </c>
      <c r="L263" s="97" t="s">
        <v>81</v>
      </c>
      <c r="M263" s="95" t="s">
        <v>82</v>
      </c>
    </row>
    <row r="264" spans="1:13" x14ac:dyDescent="0.2">
      <c r="A264" s="95" t="s">
        <v>352</v>
      </c>
      <c r="B264" s="95" t="str">
        <f>$X$8</f>
        <v>OtsAC20NSNT_1194</v>
      </c>
      <c r="C264" s="98"/>
      <c r="D264" s="95" t="s">
        <v>77</v>
      </c>
      <c r="F264" s="95" t="s">
        <v>78</v>
      </c>
      <c r="G264" s="95" t="s">
        <v>79</v>
      </c>
      <c r="I264" s="95" t="s">
        <v>80</v>
      </c>
      <c r="L264" s="97" t="s">
        <v>81</v>
      </c>
      <c r="M264" s="95" t="s">
        <v>82</v>
      </c>
    </row>
    <row r="265" spans="1:13" x14ac:dyDescent="0.2">
      <c r="A265" s="95" t="s">
        <v>353</v>
      </c>
      <c r="B265" s="95" t="str">
        <f>$X$19</f>
        <v>OtsAC20NSNT_1288</v>
      </c>
      <c r="C265" s="98"/>
      <c r="D265" s="95" t="s">
        <v>77</v>
      </c>
      <c r="F265" s="95" t="s">
        <v>78</v>
      </c>
      <c r="G265" s="95" t="s">
        <v>79</v>
      </c>
      <c r="I265" s="95" t="s">
        <v>80</v>
      </c>
      <c r="L265" s="97" t="s">
        <v>81</v>
      </c>
      <c r="M265" s="95" t="s">
        <v>82</v>
      </c>
    </row>
    <row r="266" spans="1:13" x14ac:dyDescent="0.2">
      <c r="A266" s="95" t="s">
        <v>354</v>
      </c>
      <c r="B266" s="97" t="str">
        <f>$X$9</f>
        <v>OtsAC20NSNT_1195</v>
      </c>
      <c r="C266" s="98"/>
      <c r="D266" s="95" t="s">
        <v>77</v>
      </c>
      <c r="F266" s="95" t="s">
        <v>78</v>
      </c>
      <c r="G266" s="95" t="s">
        <v>79</v>
      </c>
      <c r="I266" s="95" t="s">
        <v>80</v>
      </c>
      <c r="L266" s="97" t="s">
        <v>81</v>
      </c>
      <c r="M266" s="95" t="s">
        <v>82</v>
      </c>
    </row>
    <row r="267" spans="1:13" x14ac:dyDescent="0.2">
      <c r="A267" s="95" t="s">
        <v>355</v>
      </c>
      <c r="B267" s="95" t="str">
        <f>X$20</f>
        <v>OtsAC20NSNT_1289</v>
      </c>
      <c r="C267" s="98"/>
      <c r="D267" s="95" t="s">
        <v>77</v>
      </c>
      <c r="F267" s="95" t="s">
        <v>78</v>
      </c>
      <c r="G267" s="95" t="s">
        <v>79</v>
      </c>
      <c r="I267" s="95" t="s">
        <v>80</v>
      </c>
      <c r="L267" s="97" t="s">
        <v>81</v>
      </c>
      <c r="M267" s="95" t="s">
        <v>82</v>
      </c>
    </row>
    <row r="268" spans="1:13" x14ac:dyDescent="0.2">
      <c r="A268" s="95" t="s">
        <v>356</v>
      </c>
      <c r="B268" s="95" t="str">
        <f>X$10</f>
        <v>OtsAC20NSNT_1196</v>
      </c>
      <c r="C268" s="98"/>
      <c r="D268" s="95" t="s">
        <v>77</v>
      </c>
      <c r="F268" s="95" t="s">
        <v>78</v>
      </c>
      <c r="G268" s="95" t="s">
        <v>79</v>
      </c>
      <c r="I268" s="95" t="s">
        <v>80</v>
      </c>
      <c r="L268" s="97" t="s">
        <v>81</v>
      </c>
      <c r="M268" s="95" t="s">
        <v>82</v>
      </c>
    </row>
    <row r="269" spans="1:13" x14ac:dyDescent="0.2">
      <c r="A269" s="95" t="s">
        <v>357</v>
      </c>
      <c r="B269" s="95" t="str">
        <f>X$21</f>
        <v>OtsAC20NSNT_1290</v>
      </c>
      <c r="C269" s="98"/>
      <c r="D269" s="95" t="s">
        <v>77</v>
      </c>
      <c r="F269" s="95" t="s">
        <v>78</v>
      </c>
      <c r="G269" s="95" t="s">
        <v>79</v>
      </c>
      <c r="I269" s="95" t="s">
        <v>80</v>
      </c>
      <c r="L269" s="97" t="s">
        <v>81</v>
      </c>
      <c r="M269" s="95" t="s">
        <v>82</v>
      </c>
    </row>
    <row r="270" spans="1:13" x14ac:dyDescent="0.2">
      <c r="A270" s="95" t="s">
        <v>358</v>
      </c>
      <c r="B270" s="95" t="str">
        <f>X$11</f>
        <v>OtsAC20NSNT_1197</v>
      </c>
      <c r="C270" s="98"/>
      <c r="D270" s="95" t="s">
        <v>77</v>
      </c>
      <c r="F270" s="95" t="s">
        <v>78</v>
      </c>
      <c r="G270" s="95" t="s">
        <v>79</v>
      </c>
      <c r="I270" s="95" t="s">
        <v>80</v>
      </c>
      <c r="L270" s="97" t="s">
        <v>81</v>
      </c>
      <c r="M270" s="95" t="s">
        <v>82</v>
      </c>
    </row>
    <row r="271" spans="1:13" x14ac:dyDescent="0.2">
      <c r="A271" s="95" t="s">
        <v>359</v>
      </c>
      <c r="B271" s="95" t="str">
        <f>X$22</f>
        <v>OtsAC20NSNT_1291</v>
      </c>
      <c r="C271" s="98"/>
      <c r="D271" s="95" t="s">
        <v>77</v>
      </c>
      <c r="F271" s="95" t="s">
        <v>78</v>
      </c>
      <c r="G271" s="95" t="s">
        <v>79</v>
      </c>
      <c r="I271" s="95" t="s">
        <v>80</v>
      </c>
      <c r="L271" s="97" t="s">
        <v>81</v>
      </c>
      <c r="M271" s="95" t="s">
        <v>82</v>
      </c>
    </row>
    <row r="272" spans="1:13" x14ac:dyDescent="0.2">
      <c r="A272" s="95" t="s">
        <v>360</v>
      </c>
      <c r="B272" s="95" t="str">
        <f>X$12</f>
        <v>OtsAC20NSNT_1198</v>
      </c>
      <c r="C272" s="98"/>
      <c r="D272" s="95" t="s">
        <v>77</v>
      </c>
      <c r="F272" s="95" t="s">
        <v>78</v>
      </c>
      <c r="G272" s="95" t="s">
        <v>79</v>
      </c>
      <c r="I272" s="95" t="s">
        <v>80</v>
      </c>
      <c r="L272" s="97" t="s">
        <v>81</v>
      </c>
      <c r="M272" s="95" t="s">
        <v>82</v>
      </c>
    </row>
    <row r="273" spans="1:13" x14ac:dyDescent="0.2">
      <c r="A273" s="95" t="s">
        <v>361</v>
      </c>
      <c r="B273" s="95" t="str">
        <f>X$23</f>
        <v>OtsAC20NSNT_1292</v>
      </c>
      <c r="C273" s="98"/>
      <c r="D273" s="95" t="s">
        <v>77</v>
      </c>
      <c r="F273" s="95" t="s">
        <v>78</v>
      </c>
      <c r="G273" s="95" t="s">
        <v>79</v>
      </c>
      <c r="I273" s="95" t="s">
        <v>80</v>
      </c>
      <c r="L273" s="97" t="s">
        <v>81</v>
      </c>
      <c r="M273" s="95" t="s">
        <v>82</v>
      </c>
    </row>
    <row r="274" spans="1:13" x14ac:dyDescent="0.2">
      <c r="A274" s="95" t="s">
        <v>362</v>
      </c>
      <c r="B274" s="95" t="str">
        <f>X$13</f>
        <v>OtsAC20NSNT_1199</v>
      </c>
      <c r="C274" s="98"/>
      <c r="D274" s="95" t="s">
        <v>77</v>
      </c>
      <c r="F274" s="95" t="s">
        <v>78</v>
      </c>
      <c r="G274" s="95" t="s">
        <v>79</v>
      </c>
      <c r="I274" s="95" t="s">
        <v>80</v>
      </c>
      <c r="L274" s="97" t="s">
        <v>81</v>
      </c>
      <c r="M274" s="95" t="s">
        <v>82</v>
      </c>
    </row>
    <row r="275" spans="1:13" x14ac:dyDescent="0.2">
      <c r="A275" s="95" t="s">
        <v>363</v>
      </c>
      <c r="B275" s="95" t="str">
        <f>X$24</f>
        <v>OtsAC20NSNT_1293</v>
      </c>
      <c r="C275" s="98"/>
      <c r="D275" s="95" t="s">
        <v>77</v>
      </c>
      <c r="F275" s="95" t="s">
        <v>78</v>
      </c>
      <c r="G275" s="95" t="s">
        <v>79</v>
      </c>
      <c r="I275" s="95" t="s">
        <v>80</v>
      </c>
      <c r="L275" s="97" t="s">
        <v>81</v>
      </c>
      <c r="M275" s="95" t="s">
        <v>82</v>
      </c>
    </row>
    <row r="276" spans="1:13" x14ac:dyDescent="0.2">
      <c r="A276" s="95" t="s">
        <v>364</v>
      </c>
      <c r="B276" s="95" t="str">
        <f>X$14</f>
        <v>OtsAC20NSNT_1200</v>
      </c>
      <c r="C276" s="98"/>
      <c r="D276" s="95" t="s">
        <v>77</v>
      </c>
      <c r="F276" s="95" t="s">
        <v>78</v>
      </c>
      <c r="G276" s="95" t="s">
        <v>79</v>
      </c>
      <c r="I276" s="95" t="s">
        <v>80</v>
      </c>
      <c r="L276" s="97" t="s">
        <v>81</v>
      </c>
      <c r="M276" s="95" t="s">
        <v>82</v>
      </c>
    </row>
    <row r="277" spans="1:13" x14ac:dyDescent="0.2">
      <c r="A277" s="95" t="s">
        <v>365</v>
      </c>
      <c r="B277" s="95" t="str">
        <f>X$25</f>
        <v>OtsAC20NSNT_1294</v>
      </c>
      <c r="C277" s="98"/>
      <c r="D277" s="95" t="s">
        <v>77</v>
      </c>
      <c r="F277" s="95" t="s">
        <v>78</v>
      </c>
      <c r="G277" s="95" t="s">
        <v>79</v>
      </c>
      <c r="I277" s="95" t="s">
        <v>80</v>
      </c>
      <c r="L277" s="97" t="s">
        <v>81</v>
      </c>
      <c r="M277" s="95" t="s">
        <v>82</v>
      </c>
    </row>
    <row r="278" spans="1:13" x14ac:dyDescent="0.2">
      <c r="A278" s="95" t="s">
        <v>366</v>
      </c>
      <c r="B278" s="95" t="str">
        <f>AK$7</f>
        <v>OtsAC20NSNT_1381</v>
      </c>
      <c r="C278" s="98"/>
      <c r="D278" s="95" t="s">
        <v>77</v>
      </c>
      <c r="F278" s="95" t="s">
        <v>78</v>
      </c>
      <c r="G278" s="95" t="s">
        <v>79</v>
      </c>
      <c r="I278" s="95" t="s">
        <v>80</v>
      </c>
      <c r="L278" s="97" t="s">
        <v>81</v>
      </c>
      <c r="M278" s="95" t="s">
        <v>82</v>
      </c>
    </row>
    <row r="279" spans="1:13" x14ac:dyDescent="0.2">
      <c r="A279" s="95" t="s">
        <v>367</v>
      </c>
      <c r="B279" s="95" t="str">
        <f>AK$18</f>
        <v>OtsAC20NSNT_1475</v>
      </c>
      <c r="C279" s="98"/>
      <c r="D279" s="95" t="s">
        <v>77</v>
      </c>
      <c r="F279" s="95" t="s">
        <v>78</v>
      </c>
      <c r="G279" s="95" t="s">
        <v>79</v>
      </c>
      <c r="I279" s="95" t="s">
        <v>80</v>
      </c>
      <c r="L279" s="97" t="s">
        <v>81</v>
      </c>
      <c r="M279" s="95" t="s">
        <v>82</v>
      </c>
    </row>
    <row r="280" spans="1:13" x14ac:dyDescent="0.2">
      <c r="A280" s="95" t="s">
        <v>368</v>
      </c>
      <c r="B280" s="95" t="str">
        <f>AK$8</f>
        <v>OtsAC20NSNT_1382</v>
      </c>
      <c r="C280" s="98"/>
      <c r="D280" s="95" t="s">
        <v>77</v>
      </c>
      <c r="F280" s="95" t="s">
        <v>78</v>
      </c>
      <c r="G280" s="95" t="s">
        <v>79</v>
      </c>
      <c r="I280" s="95" t="s">
        <v>80</v>
      </c>
      <c r="L280" s="97" t="s">
        <v>81</v>
      </c>
      <c r="M280" s="95" t="s">
        <v>82</v>
      </c>
    </row>
    <row r="281" spans="1:13" x14ac:dyDescent="0.2">
      <c r="A281" s="95" t="s">
        <v>369</v>
      </c>
      <c r="B281" s="95" t="str">
        <f>AK$19</f>
        <v>OtsAC20NSNT_1476</v>
      </c>
      <c r="C281" s="98"/>
      <c r="D281" s="95" t="s">
        <v>77</v>
      </c>
      <c r="F281" s="95" t="s">
        <v>78</v>
      </c>
      <c r="G281" s="95" t="s">
        <v>79</v>
      </c>
      <c r="I281" s="95" t="s">
        <v>80</v>
      </c>
      <c r="L281" s="97" t="s">
        <v>81</v>
      </c>
      <c r="M281" s="95" t="s">
        <v>82</v>
      </c>
    </row>
    <row r="282" spans="1:13" x14ac:dyDescent="0.2">
      <c r="A282" s="95" t="s">
        <v>370</v>
      </c>
      <c r="B282" s="95" t="str">
        <f>AK$9</f>
        <v>OtsAC20NSNT_1383</v>
      </c>
      <c r="C282" s="98"/>
      <c r="D282" s="95" t="s">
        <v>77</v>
      </c>
      <c r="F282" s="95" t="s">
        <v>78</v>
      </c>
      <c r="G282" s="95" t="s">
        <v>79</v>
      </c>
      <c r="I282" s="95" t="s">
        <v>80</v>
      </c>
      <c r="L282" s="97" t="s">
        <v>81</v>
      </c>
      <c r="M282" s="95" t="s">
        <v>82</v>
      </c>
    </row>
    <row r="283" spans="1:13" x14ac:dyDescent="0.2">
      <c r="A283" s="95" t="s">
        <v>371</v>
      </c>
      <c r="B283" s="95" t="str">
        <f>AK$20</f>
        <v>OtsAC20NSNT_1477</v>
      </c>
      <c r="C283" s="98"/>
      <c r="D283" s="95" t="s">
        <v>77</v>
      </c>
      <c r="F283" s="95" t="s">
        <v>78</v>
      </c>
      <c r="G283" s="95" t="s">
        <v>79</v>
      </c>
      <c r="I283" s="95" t="s">
        <v>80</v>
      </c>
      <c r="L283" s="97" t="s">
        <v>81</v>
      </c>
      <c r="M283" s="95" t="s">
        <v>82</v>
      </c>
    </row>
    <row r="284" spans="1:13" x14ac:dyDescent="0.2">
      <c r="A284" s="95" t="s">
        <v>372</v>
      </c>
      <c r="B284" s="95" t="str">
        <f>AK$10</f>
        <v>OtsAC20NSNT_1384</v>
      </c>
      <c r="C284" s="98"/>
      <c r="D284" s="95" t="s">
        <v>77</v>
      </c>
      <c r="F284" s="95" t="s">
        <v>78</v>
      </c>
      <c r="G284" s="95" t="s">
        <v>79</v>
      </c>
      <c r="I284" s="95" t="s">
        <v>80</v>
      </c>
      <c r="L284" s="97" t="s">
        <v>81</v>
      </c>
      <c r="M284" s="95" t="s">
        <v>82</v>
      </c>
    </row>
    <row r="285" spans="1:13" x14ac:dyDescent="0.2">
      <c r="A285" s="95" t="s">
        <v>373</v>
      </c>
      <c r="B285" s="95" t="str">
        <f>AK$21</f>
        <v>OtsAC20NSNT_1478</v>
      </c>
      <c r="C285" s="98"/>
      <c r="D285" s="95" t="s">
        <v>77</v>
      </c>
      <c r="F285" s="95" t="s">
        <v>78</v>
      </c>
      <c r="G285" s="95" t="s">
        <v>79</v>
      </c>
      <c r="I285" s="95" t="s">
        <v>80</v>
      </c>
      <c r="L285" s="97" t="s">
        <v>81</v>
      </c>
      <c r="M285" s="95" t="s">
        <v>82</v>
      </c>
    </row>
    <row r="286" spans="1:13" x14ac:dyDescent="0.2">
      <c r="A286" s="95" t="s">
        <v>374</v>
      </c>
      <c r="B286" s="95" t="str">
        <f>AK$11</f>
        <v>OtsAC20NSNT_1385</v>
      </c>
      <c r="C286" s="98"/>
      <c r="D286" s="95" t="s">
        <v>77</v>
      </c>
      <c r="F286" s="95" t="s">
        <v>78</v>
      </c>
      <c r="G286" s="95" t="s">
        <v>79</v>
      </c>
      <c r="I286" s="95" t="s">
        <v>80</v>
      </c>
      <c r="L286" s="97" t="s">
        <v>81</v>
      </c>
      <c r="M286" s="95" t="s">
        <v>82</v>
      </c>
    </row>
    <row r="287" spans="1:13" x14ac:dyDescent="0.2">
      <c r="A287" s="95" t="s">
        <v>375</v>
      </c>
      <c r="B287" s="95" t="str">
        <f>AK$22</f>
        <v>OtsAC20NSNT_1479</v>
      </c>
      <c r="C287" s="98"/>
      <c r="D287" s="95" t="s">
        <v>77</v>
      </c>
      <c r="F287" s="95" t="s">
        <v>78</v>
      </c>
      <c r="G287" s="95" t="s">
        <v>79</v>
      </c>
      <c r="I287" s="95" t="s">
        <v>80</v>
      </c>
      <c r="L287" s="97" t="s">
        <v>81</v>
      </c>
      <c r="M287" s="95" t="s">
        <v>82</v>
      </c>
    </row>
    <row r="288" spans="1:13" x14ac:dyDescent="0.2">
      <c r="A288" s="95" t="s">
        <v>376</v>
      </c>
      <c r="B288" s="95" t="str">
        <f>AK$12</f>
        <v>OtsAC20NSNT_1386</v>
      </c>
      <c r="C288" s="98"/>
      <c r="D288" s="95" t="s">
        <v>77</v>
      </c>
      <c r="F288" s="95" t="s">
        <v>78</v>
      </c>
      <c r="G288" s="95" t="s">
        <v>79</v>
      </c>
      <c r="I288" s="95" t="s">
        <v>80</v>
      </c>
      <c r="L288" s="97" t="s">
        <v>81</v>
      </c>
      <c r="M288" s="95" t="s">
        <v>82</v>
      </c>
    </row>
    <row r="289" spans="1:13" x14ac:dyDescent="0.2">
      <c r="A289" s="95" t="s">
        <v>377</v>
      </c>
      <c r="B289" s="95" t="str">
        <f>AK$23</f>
        <v>OtsAC20NSNT_1480</v>
      </c>
      <c r="C289" s="98"/>
      <c r="D289" s="95" t="s">
        <v>77</v>
      </c>
      <c r="F289" s="95" t="s">
        <v>78</v>
      </c>
      <c r="G289" s="95" t="s">
        <v>79</v>
      </c>
      <c r="I289" s="95" t="s">
        <v>80</v>
      </c>
      <c r="L289" s="97" t="s">
        <v>81</v>
      </c>
      <c r="M289" s="95" t="s">
        <v>82</v>
      </c>
    </row>
    <row r="290" spans="1:13" x14ac:dyDescent="0.2">
      <c r="A290" s="95" t="s">
        <v>378</v>
      </c>
      <c r="B290" s="95" t="str">
        <f>AK$13</f>
        <v>OtsAC20NSNT_1387</v>
      </c>
      <c r="C290" s="98"/>
      <c r="D290" s="95" t="s">
        <v>77</v>
      </c>
      <c r="F290" s="95" t="s">
        <v>78</v>
      </c>
      <c r="G290" s="95" t="s">
        <v>79</v>
      </c>
      <c r="I290" s="95" t="s">
        <v>80</v>
      </c>
      <c r="L290" s="97" t="s">
        <v>81</v>
      </c>
      <c r="M290" s="95" t="s">
        <v>82</v>
      </c>
    </row>
    <row r="291" spans="1:13" x14ac:dyDescent="0.2">
      <c r="A291" s="95" t="s">
        <v>379</v>
      </c>
      <c r="B291" s="95" t="str">
        <f>AK$24</f>
        <v>OtsAC20NSNT_1481</v>
      </c>
      <c r="C291" s="98"/>
      <c r="D291" s="95" t="s">
        <v>77</v>
      </c>
      <c r="F291" s="95" t="s">
        <v>78</v>
      </c>
      <c r="G291" s="95" t="s">
        <v>79</v>
      </c>
      <c r="I291" s="95" t="s">
        <v>80</v>
      </c>
      <c r="L291" s="97" t="s">
        <v>81</v>
      </c>
      <c r="M291" s="95" t="s">
        <v>82</v>
      </c>
    </row>
    <row r="292" spans="1:13" x14ac:dyDescent="0.2">
      <c r="A292" s="95" t="s">
        <v>380</v>
      </c>
      <c r="B292" s="95" t="str">
        <f>AK$14</f>
        <v>OtsAC20NSNT_1388</v>
      </c>
      <c r="C292" s="98"/>
      <c r="D292" s="95" t="s">
        <v>77</v>
      </c>
      <c r="F292" s="95" t="s">
        <v>78</v>
      </c>
      <c r="G292" s="95" t="s">
        <v>79</v>
      </c>
      <c r="I292" s="95" t="s">
        <v>80</v>
      </c>
      <c r="L292" s="97" t="s">
        <v>81</v>
      </c>
      <c r="M292" s="95" t="s">
        <v>82</v>
      </c>
    </row>
    <row r="293" spans="1:13" x14ac:dyDescent="0.2">
      <c r="A293" s="95" t="s">
        <v>381</v>
      </c>
      <c r="B293" s="95" t="str">
        <f>AK$25</f>
        <v>OtsAC20NSNT_1482</v>
      </c>
      <c r="C293" s="98"/>
      <c r="D293" s="95" t="s">
        <v>77</v>
      </c>
      <c r="F293" s="95" t="s">
        <v>78</v>
      </c>
      <c r="G293" s="95" t="s">
        <v>79</v>
      </c>
      <c r="I293" s="95" t="s">
        <v>80</v>
      </c>
      <c r="L293" s="97" t="s">
        <v>81</v>
      </c>
      <c r="M293" s="95" t="s">
        <v>82</v>
      </c>
    </row>
    <row r="294" spans="1:13" x14ac:dyDescent="0.2">
      <c r="A294" s="95" t="s">
        <v>382</v>
      </c>
      <c r="B294" s="97" t="str">
        <f>$Y$7</f>
        <v>OtsAC20NSNT_1201</v>
      </c>
      <c r="C294" s="98"/>
      <c r="D294" s="95" t="s">
        <v>77</v>
      </c>
      <c r="F294" s="95" t="s">
        <v>78</v>
      </c>
      <c r="G294" s="95" t="s">
        <v>79</v>
      </c>
      <c r="I294" s="95" t="s">
        <v>80</v>
      </c>
      <c r="L294" s="97" t="s">
        <v>81</v>
      </c>
      <c r="M294" s="95" t="s">
        <v>82</v>
      </c>
    </row>
    <row r="295" spans="1:13" x14ac:dyDescent="0.2">
      <c r="A295" s="95" t="s">
        <v>383</v>
      </c>
      <c r="B295" s="95" t="str">
        <f>$Y$18</f>
        <v>OtsAC20NSNT_1295</v>
      </c>
      <c r="C295" s="98"/>
      <c r="D295" s="95" t="s">
        <v>77</v>
      </c>
      <c r="F295" s="95" t="s">
        <v>78</v>
      </c>
      <c r="G295" s="95" t="s">
        <v>79</v>
      </c>
      <c r="I295" s="95" t="s">
        <v>80</v>
      </c>
      <c r="L295" s="97" t="s">
        <v>81</v>
      </c>
      <c r="M295" s="95" t="s">
        <v>82</v>
      </c>
    </row>
    <row r="296" spans="1:13" x14ac:dyDescent="0.2">
      <c r="A296" s="95" t="s">
        <v>384</v>
      </c>
      <c r="B296" s="95" t="str">
        <f>$Y$8</f>
        <v>OtsAC20NSNT_1202</v>
      </c>
      <c r="C296" s="98"/>
      <c r="D296" s="95" t="s">
        <v>77</v>
      </c>
      <c r="F296" s="95" t="s">
        <v>78</v>
      </c>
      <c r="G296" s="95" t="s">
        <v>79</v>
      </c>
      <c r="I296" s="95" t="s">
        <v>80</v>
      </c>
      <c r="L296" s="97" t="s">
        <v>81</v>
      </c>
      <c r="M296" s="95" t="s">
        <v>82</v>
      </c>
    </row>
    <row r="297" spans="1:13" x14ac:dyDescent="0.2">
      <c r="A297" s="95" t="s">
        <v>385</v>
      </c>
      <c r="B297" s="95" t="str">
        <f>$Y$19</f>
        <v>OtsAC20NSNT_1296</v>
      </c>
      <c r="C297" s="98"/>
      <c r="D297" s="95" t="s">
        <v>77</v>
      </c>
      <c r="F297" s="95" t="s">
        <v>78</v>
      </c>
      <c r="G297" s="95" t="s">
        <v>79</v>
      </c>
      <c r="I297" s="95" t="s">
        <v>80</v>
      </c>
      <c r="L297" s="97" t="s">
        <v>81</v>
      </c>
      <c r="M297" s="95" t="s">
        <v>82</v>
      </c>
    </row>
    <row r="298" spans="1:13" x14ac:dyDescent="0.2">
      <c r="A298" s="95" t="s">
        <v>386</v>
      </c>
      <c r="B298" s="97" t="str">
        <f>$Y$9</f>
        <v>OtsAC20NSNT_1203</v>
      </c>
      <c r="C298" s="98"/>
      <c r="D298" s="95" t="s">
        <v>77</v>
      </c>
      <c r="F298" s="95" t="s">
        <v>78</v>
      </c>
      <c r="G298" s="95" t="s">
        <v>79</v>
      </c>
      <c r="I298" s="95" t="s">
        <v>80</v>
      </c>
      <c r="L298" s="97" t="s">
        <v>81</v>
      </c>
      <c r="M298" s="95" t="s">
        <v>82</v>
      </c>
    </row>
    <row r="299" spans="1:13" x14ac:dyDescent="0.2">
      <c r="A299" s="95" t="s">
        <v>387</v>
      </c>
      <c r="B299" s="95" t="str">
        <f>Y$20</f>
        <v>OtsAC20NSNT_1297</v>
      </c>
      <c r="C299" s="98"/>
      <c r="D299" s="95" t="s">
        <v>77</v>
      </c>
      <c r="F299" s="95" t="s">
        <v>78</v>
      </c>
      <c r="G299" s="95" t="s">
        <v>79</v>
      </c>
      <c r="I299" s="95" t="s">
        <v>80</v>
      </c>
      <c r="L299" s="97" t="s">
        <v>81</v>
      </c>
      <c r="M299" s="95" t="s">
        <v>82</v>
      </c>
    </row>
    <row r="300" spans="1:13" x14ac:dyDescent="0.2">
      <c r="A300" s="95" t="s">
        <v>388</v>
      </c>
      <c r="B300" s="95" t="str">
        <f>Y$10</f>
        <v>OtsAC20NSNT_1204</v>
      </c>
      <c r="C300" s="98"/>
      <c r="D300" s="95" t="s">
        <v>77</v>
      </c>
      <c r="F300" s="95" t="s">
        <v>78</v>
      </c>
      <c r="G300" s="95" t="s">
        <v>79</v>
      </c>
      <c r="I300" s="95" t="s">
        <v>80</v>
      </c>
      <c r="L300" s="97" t="s">
        <v>81</v>
      </c>
      <c r="M300" s="95" t="s">
        <v>82</v>
      </c>
    </row>
    <row r="301" spans="1:13" x14ac:dyDescent="0.2">
      <c r="A301" s="95" t="s">
        <v>389</v>
      </c>
      <c r="B301" s="95" t="str">
        <f>Y$21</f>
        <v>OtsAC20NSNT_1298</v>
      </c>
      <c r="C301" s="98"/>
      <c r="D301" s="95" t="s">
        <v>77</v>
      </c>
      <c r="F301" s="95" t="s">
        <v>78</v>
      </c>
      <c r="G301" s="95" t="s">
        <v>79</v>
      </c>
      <c r="I301" s="95" t="s">
        <v>80</v>
      </c>
      <c r="L301" s="97" t="s">
        <v>81</v>
      </c>
      <c r="M301" s="95" t="s">
        <v>82</v>
      </c>
    </row>
    <row r="302" spans="1:13" x14ac:dyDescent="0.2">
      <c r="A302" s="95" t="s">
        <v>390</v>
      </c>
      <c r="B302" s="95" t="str">
        <f>Y$11</f>
        <v>OtsAC20NSNT_1205</v>
      </c>
      <c r="C302" s="98"/>
      <c r="D302" s="95" t="s">
        <v>77</v>
      </c>
      <c r="F302" s="95" t="s">
        <v>78</v>
      </c>
      <c r="G302" s="95" t="s">
        <v>79</v>
      </c>
      <c r="I302" s="95" t="s">
        <v>80</v>
      </c>
      <c r="L302" s="97" t="s">
        <v>81</v>
      </c>
      <c r="M302" s="95" t="s">
        <v>82</v>
      </c>
    </row>
    <row r="303" spans="1:13" x14ac:dyDescent="0.2">
      <c r="A303" s="95" t="s">
        <v>391</v>
      </c>
      <c r="B303" s="95" t="str">
        <f>Y$22</f>
        <v>OtsAC20NSNT_1299</v>
      </c>
      <c r="C303" s="98"/>
      <c r="D303" s="95" t="s">
        <v>77</v>
      </c>
      <c r="F303" s="95" t="s">
        <v>78</v>
      </c>
      <c r="G303" s="95" t="s">
        <v>79</v>
      </c>
      <c r="I303" s="95" t="s">
        <v>80</v>
      </c>
      <c r="L303" s="97" t="s">
        <v>81</v>
      </c>
      <c r="M303" s="95" t="s">
        <v>82</v>
      </c>
    </row>
    <row r="304" spans="1:13" x14ac:dyDescent="0.2">
      <c r="A304" s="95" t="s">
        <v>392</v>
      </c>
      <c r="B304" s="95" t="str">
        <f>Y$12</f>
        <v>OtsAC20NSNT_1206</v>
      </c>
      <c r="C304" s="98"/>
      <c r="D304" s="95" t="s">
        <v>77</v>
      </c>
      <c r="F304" s="95" t="s">
        <v>78</v>
      </c>
      <c r="G304" s="95" t="s">
        <v>79</v>
      </c>
      <c r="I304" s="95" t="s">
        <v>80</v>
      </c>
      <c r="L304" s="97" t="s">
        <v>81</v>
      </c>
      <c r="M304" s="95" t="s">
        <v>82</v>
      </c>
    </row>
    <row r="305" spans="1:13" x14ac:dyDescent="0.2">
      <c r="A305" s="95" t="s">
        <v>393</v>
      </c>
      <c r="B305" s="95" t="str">
        <f>Y$23</f>
        <v>OtsAC20NSNT_1300</v>
      </c>
      <c r="C305" s="98"/>
      <c r="D305" s="95" t="s">
        <v>77</v>
      </c>
      <c r="F305" s="95" t="s">
        <v>78</v>
      </c>
      <c r="G305" s="95" t="s">
        <v>79</v>
      </c>
      <c r="I305" s="95" t="s">
        <v>80</v>
      </c>
      <c r="L305" s="97" t="s">
        <v>81</v>
      </c>
      <c r="M305" s="95" t="s">
        <v>82</v>
      </c>
    </row>
    <row r="306" spans="1:13" x14ac:dyDescent="0.2">
      <c r="A306" s="95" t="s">
        <v>394</v>
      </c>
      <c r="B306" s="95" t="str">
        <f>Y$13</f>
        <v>OtsAC20NSNT_1207</v>
      </c>
      <c r="C306" s="98"/>
      <c r="D306" s="95" t="s">
        <v>77</v>
      </c>
      <c r="F306" s="95" t="s">
        <v>78</v>
      </c>
      <c r="G306" s="95" t="s">
        <v>79</v>
      </c>
      <c r="I306" s="95" t="s">
        <v>80</v>
      </c>
      <c r="L306" s="97" t="s">
        <v>81</v>
      </c>
      <c r="M306" s="95" t="s">
        <v>82</v>
      </c>
    </row>
    <row r="307" spans="1:13" x14ac:dyDescent="0.2">
      <c r="A307" s="95" t="s">
        <v>395</v>
      </c>
      <c r="B307" s="95" t="str">
        <f>Y$24</f>
        <v>OtsAC20NSNT_1301</v>
      </c>
      <c r="C307" s="98"/>
      <c r="D307" s="95" t="s">
        <v>77</v>
      </c>
      <c r="F307" s="95" t="s">
        <v>78</v>
      </c>
      <c r="G307" s="95" t="s">
        <v>79</v>
      </c>
      <c r="I307" s="95" t="s">
        <v>80</v>
      </c>
      <c r="L307" s="97" t="s">
        <v>81</v>
      </c>
      <c r="M307" s="95" t="s">
        <v>82</v>
      </c>
    </row>
    <row r="308" spans="1:13" x14ac:dyDescent="0.2">
      <c r="A308" s="95" t="s">
        <v>396</v>
      </c>
      <c r="B308" s="95" t="str">
        <f>Y$14</f>
        <v>OtsAC20NSNT_1208</v>
      </c>
      <c r="C308" s="98"/>
      <c r="D308" s="95" t="s">
        <v>77</v>
      </c>
      <c r="F308" s="95" t="s">
        <v>78</v>
      </c>
      <c r="G308" s="95" t="s">
        <v>79</v>
      </c>
      <c r="I308" s="95" t="s">
        <v>80</v>
      </c>
      <c r="L308" s="97" t="s">
        <v>81</v>
      </c>
      <c r="M308" s="95" t="s">
        <v>82</v>
      </c>
    </row>
    <row r="309" spans="1:13" x14ac:dyDescent="0.2">
      <c r="A309" s="95" t="s">
        <v>397</v>
      </c>
      <c r="B309" s="95" t="str">
        <f>Y$25</f>
        <v>OtsAC20NSNT_1302</v>
      </c>
      <c r="C309" s="98"/>
      <c r="D309" s="95" t="s">
        <v>77</v>
      </c>
      <c r="F309" s="95" t="s">
        <v>78</v>
      </c>
      <c r="G309" s="95" t="s">
        <v>79</v>
      </c>
      <c r="I309" s="95" t="s">
        <v>80</v>
      </c>
      <c r="L309" s="97" t="s">
        <v>81</v>
      </c>
      <c r="M309" s="95" t="s">
        <v>82</v>
      </c>
    </row>
    <row r="310" spans="1:13" x14ac:dyDescent="0.2">
      <c r="A310" s="95" t="s">
        <v>398</v>
      </c>
      <c r="B310" s="95" t="str">
        <f>AL$7</f>
        <v>OtsAC20NSNT_1389</v>
      </c>
      <c r="C310" s="98"/>
      <c r="D310" s="95" t="s">
        <v>77</v>
      </c>
      <c r="F310" s="95" t="s">
        <v>78</v>
      </c>
      <c r="G310" s="95" t="s">
        <v>79</v>
      </c>
      <c r="I310" s="95" t="s">
        <v>80</v>
      </c>
      <c r="L310" s="97" t="s">
        <v>81</v>
      </c>
      <c r="M310" s="95" t="s">
        <v>82</v>
      </c>
    </row>
    <row r="311" spans="1:13" x14ac:dyDescent="0.2">
      <c r="A311" s="95" t="s">
        <v>399</v>
      </c>
      <c r="B311" s="95" t="str">
        <f>AL$18</f>
        <v>OtsAC20NSNT_1483</v>
      </c>
      <c r="C311" s="98"/>
      <c r="D311" s="95" t="s">
        <v>77</v>
      </c>
      <c r="F311" s="95" t="s">
        <v>78</v>
      </c>
      <c r="G311" s="95" t="s">
        <v>79</v>
      </c>
      <c r="I311" s="95" t="s">
        <v>80</v>
      </c>
      <c r="L311" s="97" t="s">
        <v>81</v>
      </c>
      <c r="M311" s="95" t="s">
        <v>82</v>
      </c>
    </row>
    <row r="312" spans="1:13" x14ac:dyDescent="0.2">
      <c r="A312" s="95" t="s">
        <v>400</v>
      </c>
      <c r="B312" s="95" t="str">
        <f>AL$8</f>
        <v>OtsAC20NSNT_1390</v>
      </c>
      <c r="C312" s="98"/>
      <c r="D312" s="95" t="s">
        <v>77</v>
      </c>
      <c r="F312" s="95" t="s">
        <v>78</v>
      </c>
      <c r="G312" s="95" t="s">
        <v>79</v>
      </c>
      <c r="I312" s="95" t="s">
        <v>80</v>
      </c>
      <c r="L312" s="97" t="s">
        <v>81</v>
      </c>
      <c r="M312" s="95" t="s">
        <v>82</v>
      </c>
    </row>
    <row r="313" spans="1:13" x14ac:dyDescent="0.2">
      <c r="A313" s="95" t="s">
        <v>401</v>
      </c>
      <c r="B313" s="95" t="str">
        <f>AL$19</f>
        <v>OtsAC20NSNT_1484</v>
      </c>
      <c r="C313" s="98"/>
      <c r="D313" s="95" t="s">
        <v>77</v>
      </c>
      <c r="F313" s="95" t="s">
        <v>78</v>
      </c>
      <c r="G313" s="95" t="s">
        <v>79</v>
      </c>
      <c r="I313" s="95" t="s">
        <v>80</v>
      </c>
      <c r="L313" s="97" t="s">
        <v>81</v>
      </c>
      <c r="M313" s="95" t="s">
        <v>82</v>
      </c>
    </row>
    <row r="314" spans="1:13" x14ac:dyDescent="0.2">
      <c r="A314" s="95" t="s">
        <v>402</v>
      </c>
      <c r="B314" s="95" t="str">
        <f>AL$9</f>
        <v>OtsAC20NSNT_1391</v>
      </c>
      <c r="C314" s="98"/>
      <c r="D314" s="95" t="s">
        <v>77</v>
      </c>
      <c r="F314" s="95" t="s">
        <v>78</v>
      </c>
      <c r="G314" s="95" t="s">
        <v>79</v>
      </c>
      <c r="I314" s="95" t="s">
        <v>80</v>
      </c>
      <c r="L314" s="97" t="s">
        <v>81</v>
      </c>
      <c r="M314" s="95" t="s">
        <v>82</v>
      </c>
    </row>
    <row r="315" spans="1:13" x14ac:dyDescent="0.2">
      <c r="A315" s="95" t="s">
        <v>403</v>
      </c>
      <c r="B315" s="95" t="str">
        <f>AL$20</f>
        <v>OtsAC20NSNT_1485</v>
      </c>
      <c r="C315" s="98"/>
      <c r="D315" s="95" t="s">
        <v>77</v>
      </c>
      <c r="F315" s="95" t="s">
        <v>78</v>
      </c>
      <c r="G315" s="95" t="s">
        <v>79</v>
      </c>
      <c r="I315" s="95" t="s">
        <v>80</v>
      </c>
      <c r="L315" s="97" t="s">
        <v>81</v>
      </c>
      <c r="M315" s="95" t="s">
        <v>82</v>
      </c>
    </row>
    <row r="316" spans="1:13" x14ac:dyDescent="0.2">
      <c r="A316" s="95" t="s">
        <v>404</v>
      </c>
      <c r="B316" s="95" t="str">
        <f>AL$10</f>
        <v>OtsAC20NSNT_1392</v>
      </c>
      <c r="C316" s="98"/>
      <c r="D316" s="95" t="s">
        <v>77</v>
      </c>
      <c r="F316" s="95" t="s">
        <v>78</v>
      </c>
      <c r="G316" s="95" t="s">
        <v>79</v>
      </c>
      <c r="I316" s="95" t="s">
        <v>80</v>
      </c>
      <c r="L316" s="97" t="s">
        <v>81</v>
      </c>
      <c r="M316" s="95" t="s">
        <v>82</v>
      </c>
    </row>
    <row r="317" spans="1:13" x14ac:dyDescent="0.2">
      <c r="A317" s="95" t="s">
        <v>405</v>
      </c>
      <c r="B317" s="95" t="str">
        <f>AL$21</f>
        <v>OtsAC20NSNT_1486</v>
      </c>
      <c r="C317" s="98"/>
      <c r="D317" s="95" t="s">
        <v>77</v>
      </c>
      <c r="F317" s="95" t="s">
        <v>78</v>
      </c>
      <c r="G317" s="95" t="s">
        <v>79</v>
      </c>
      <c r="I317" s="95" t="s">
        <v>80</v>
      </c>
      <c r="L317" s="97" t="s">
        <v>81</v>
      </c>
      <c r="M317" s="95" t="s">
        <v>82</v>
      </c>
    </row>
    <row r="318" spans="1:13" x14ac:dyDescent="0.2">
      <c r="A318" s="95" t="s">
        <v>406</v>
      </c>
      <c r="B318" s="95" t="str">
        <f>AL$11</f>
        <v>OtsAC20NSNT_1393</v>
      </c>
      <c r="C318" s="98"/>
      <c r="D318" s="95" t="s">
        <v>77</v>
      </c>
      <c r="F318" s="95" t="s">
        <v>78</v>
      </c>
      <c r="G318" s="95" t="s">
        <v>79</v>
      </c>
      <c r="I318" s="95" t="s">
        <v>80</v>
      </c>
      <c r="L318" s="97" t="s">
        <v>81</v>
      </c>
      <c r="M318" s="95" t="s">
        <v>82</v>
      </c>
    </row>
    <row r="319" spans="1:13" x14ac:dyDescent="0.2">
      <c r="A319" s="95" t="s">
        <v>407</v>
      </c>
      <c r="B319" s="95" t="str">
        <f>AL$22</f>
        <v>OtsAC20NSNT_1487</v>
      </c>
      <c r="C319" s="98"/>
      <c r="D319" s="95" t="s">
        <v>77</v>
      </c>
      <c r="F319" s="95" t="s">
        <v>78</v>
      </c>
      <c r="G319" s="95" t="s">
        <v>79</v>
      </c>
      <c r="I319" s="95" t="s">
        <v>80</v>
      </c>
      <c r="L319" s="97" t="s">
        <v>81</v>
      </c>
      <c r="M319" s="95" t="s">
        <v>82</v>
      </c>
    </row>
    <row r="320" spans="1:13" x14ac:dyDescent="0.2">
      <c r="A320" s="95" t="s">
        <v>408</v>
      </c>
      <c r="B320" s="95" t="str">
        <f>AL$12</f>
        <v>OtsAC20NSNT_1394</v>
      </c>
      <c r="C320" s="98"/>
      <c r="D320" s="95" t="s">
        <v>77</v>
      </c>
      <c r="F320" s="95" t="s">
        <v>78</v>
      </c>
      <c r="G320" s="95" t="s">
        <v>79</v>
      </c>
      <c r="I320" s="95" t="s">
        <v>80</v>
      </c>
      <c r="L320" s="97" t="s">
        <v>81</v>
      </c>
      <c r="M320" s="95" t="s">
        <v>82</v>
      </c>
    </row>
    <row r="321" spans="1:13" x14ac:dyDescent="0.2">
      <c r="A321" s="95" t="s">
        <v>409</v>
      </c>
      <c r="B321" s="95" t="str">
        <f>AL$23</f>
        <v>OtsAC20NSNT_1488</v>
      </c>
      <c r="C321" s="98"/>
      <c r="D321" s="95" t="s">
        <v>77</v>
      </c>
      <c r="F321" s="95" t="s">
        <v>78</v>
      </c>
      <c r="G321" s="95" t="s">
        <v>79</v>
      </c>
      <c r="I321" s="95" t="s">
        <v>80</v>
      </c>
      <c r="L321" s="97" t="s">
        <v>81</v>
      </c>
      <c r="M321" s="95" t="s">
        <v>82</v>
      </c>
    </row>
    <row r="322" spans="1:13" x14ac:dyDescent="0.2">
      <c r="A322" s="95" t="s">
        <v>410</v>
      </c>
      <c r="B322" s="95" t="str">
        <f>AL$13</f>
        <v>OtsAC20NSNT_1395</v>
      </c>
      <c r="C322" s="98"/>
      <c r="D322" s="95" t="s">
        <v>77</v>
      </c>
      <c r="F322" s="95" t="s">
        <v>78</v>
      </c>
      <c r="G322" s="95" t="s">
        <v>79</v>
      </c>
      <c r="I322" s="95" t="s">
        <v>80</v>
      </c>
      <c r="L322" s="97" t="s">
        <v>81</v>
      </c>
      <c r="M322" s="95" t="s">
        <v>82</v>
      </c>
    </row>
    <row r="323" spans="1:13" x14ac:dyDescent="0.2">
      <c r="A323" s="95" t="s">
        <v>411</v>
      </c>
      <c r="B323" s="95" t="str">
        <f>AL$24</f>
        <v>OtsAC20NSNT_1489</v>
      </c>
      <c r="C323" s="98"/>
      <c r="D323" s="95" t="s">
        <v>77</v>
      </c>
      <c r="F323" s="95" t="s">
        <v>78</v>
      </c>
      <c r="G323" s="95" t="s">
        <v>79</v>
      </c>
      <c r="I323" s="95" t="s">
        <v>80</v>
      </c>
      <c r="L323" s="97" t="s">
        <v>81</v>
      </c>
      <c r="M323" s="95" t="s">
        <v>82</v>
      </c>
    </row>
    <row r="324" spans="1:13" x14ac:dyDescent="0.2">
      <c r="A324" s="95" t="s">
        <v>412</v>
      </c>
      <c r="B324" s="95" t="str">
        <f>AL$14</f>
        <v>OtsAC20NSNT_1396</v>
      </c>
      <c r="C324" s="98"/>
      <c r="D324" s="95" t="s">
        <v>77</v>
      </c>
      <c r="F324" s="95" t="s">
        <v>78</v>
      </c>
      <c r="G324" s="95" t="s">
        <v>79</v>
      </c>
      <c r="I324" s="95" t="s">
        <v>80</v>
      </c>
      <c r="L324" s="97" t="s">
        <v>81</v>
      </c>
      <c r="M324" s="95" t="s">
        <v>82</v>
      </c>
    </row>
    <row r="325" spans="1:13" x14ac:dyDescent="0.2">
      <c r="A325" s="95" t="s">
        <v>413</v>
      </c>
      <c r="B325" s="95" t="str">
        <f>AL$25</f>
        <v>OtsAC20NSNT_1490</v>
      </c>
      <c r="C325" s="98"/>
      <c r="D325" s="95" t="s">
        <v>77</v>
      </c>
      <c r="F325" s="95" t="s">
        <v>78</v>
      </c>
      <c r="G325" s="95" t="s">
        <v>79</v>
      </c>
      <c r="I325" s="95" t="s">
        <v>80</v>
      </c>
      <c r="L325" s="97" t="s">
        <v>81</v>
      </c>
      <c r="M325" s="95" t="s">
        <v>82</v>
      </c>
    </row>
    <row r="326" spans="1:13" x14ac:dyDescent="0.2">
      <c r="A326" s="95" t="s">
        <v>414</v>
      </c>
      <c r="B326" s="97" t="str">
        <f>$Z$7</f>
        <v>OtsAC20NSNT_1209</v>
      </c>
      <c r="C326" s="98"/>
      <c r="D326" s="95" t="s">
        <v>77</v>
      </c>
      <c r="F326" s="95" t="s">
        <v>78</v>
      </c>
      <c r="G326" s="95" t="s">
        <v>79</v>
      </c>
      <c r="I326" s="95" t="s">
        <v>80</v>
      </c>
      <c r="L326" s="97" t="s">
        <v>81</v>
      </c>
      <c r="M326" s="95" t="s">
        <v>82</v>
      </c>
    </row>
    <row r="327" spans="1:13" x14ac:dyDescent="0.2">
      <c r="A327" s="95" t="s">
        <v>415</v>
      </c>
      <c r="B327" s="95" t="str">
        <f>$Z$18</f>
        <v>OtsAC20NSNT_1303</v>
      </c>
      <c r="C327" s="98"/>
      <c r="D327" s="95" t="s">
        <v>77</v>
      </c>
      <c r="F327" s="95" t="s">
        <v>78</v>
      </c>
      <c r="G327" s="95" t="s">
        <v>79</v>
      </c>
      <c r="I327" s="95" t="s">
        <v>80</v>
      </c>
      <c r="L327" s="97" t="s">
        <v>81</v>
      </c>
      <c r="M327" s="95" t="s">
        <v>82</v>
      </c>
    </row>
    <row r="328" spans="1:13" x14ac:dyDescent="0.2">
      <c r="A328" s="95" t="s">
        <v>416</v>
      </c>
      <c r="B328" s="95" t="str">
        <f>$Z$8</f>
        <v>OtsAC20NSNT_1210</v>
      </c>
      <c r="C328" s="98"/>
      <c r="D328" s="95" t="s">
        <v>77</v>
      </c>
      <c r="F328" s="95" t="s">
        <v>78</v>
      </c>
      <c r="G328" s="95" t="s">
        <v>79</v>
      </c>
      <c r="I328" s="95" t="s">
        <v>80</v>
      </c>
      <c r="L328" s="97" t="s">
        <v>81</v>
      </c>
      <c r="M328" s="95" t="s">
        <v>82</v>
      </c>
    </row>
    <row r="329" spans="1:13" x14ac:dyDescent="0.2">
      <c r="A329" s="95" t="s">
        <v>417</v>
      </c>
      <c r="B329" s="95" t="str">
        <f>$Z$19</f>
        <v>OtsAC20NSNT_1304</v>
      </c>
      <c r="C329" s="98"/>
      <c r="D329" s="95" t="s">
        <v>77</v>
      </c>
      <c r="F329" s="95" t="s">
        <v>78</v>
      </c>
      <c r="G329" s="95" t="s">
        <v>79</v>
      </c>
      <c r="I329" s="95" t="s">
        <v>80</v>
      </c>
      <c r="L329" s="97" t="s">
        <v>81</v>
      </c>
      <c r="M329" s="95" t="s">
        <v>82</v>
      </c>
    </row>
    <row r="330" spans="1:13" x14ac:dyDescent="0.2">
      <c r="A330" s="95" t="s">
        <v>418</v>
      </c>
      <c r="B330" s="97" t="str">
        <f>$Z$9</f>
        <v>OtsAC20NSNT_1211</v>
      </c>
      <c r="C330" s="98"/>
      <c r="D330" s="95" t="s">
        <v>77</v>
      </c>
      <c r="F330" s="95" t="s">
        <v>78</v>
      </c>
      <c r="G330" s="95" t="s">
        <v>79</v>
      </c>
      <c r="I330" s="95" t="s">
        <v>80</v>
      </c>
      <c r="L330" s="97" t="s">
        <v>81</v>
      </c>
      <c r="M330" s="95" t="s">
        <v>82</v>
      </c>
    </row>
    <row r="331" spans="1:13" x14ac:dyDescent="0.2">
      <c r="A331" s="95" t="s">
        <v>419</v>
      </c>
      <c r="B331" s="95" t="str">
        <f>Z$20</f>
        <v>OtsAC20NSNT_1305</v>
      </c>
      <c r="C331" s="98"/>
      <c r="D331" s="95" t="s">
        <v>77</v>
      </c>
      <c r="F331" s="95" t="s">
        <v>78</v>
      </c>
      <c r="G331" s="95" t="s">
        <v>79</v>
      </c>
      <c r="I331" s="95" t="s">
        <v>80</v>
      </c>
      <c r="L331" s="97" t="s">
        <v>81</v>
      </c>
      <c r="M331" s="95" t="s">
        <v>82</v>
      </c>
    </row>
    <row r="332" spans="1:13" x14ac:dyDescent="0.2">
      <c r="A332" s="95" t="s">
        <v>420</v>
      </c>
      <c r="B332" s="95" t="str">
        <f>Z$10</f>
        <v>OtsAC20NSNT_1212</v>
      </c>
      <c r="C332" s="98"/>
      <c r="D332" s="95" t="s">
        <v>77</v>
      </c>
      <c r="F332" s="95" t="s">
        <v>78</v>
      </c>
      <c r="G332" s="95" t="s">
        <v>79</v>
      </c>
      <c r="I332" s="95" t="s">
        <v>80</v>
      </c>
      <c r="L332" s="97" t="s">
        <v>81</v>
      </c>
      <c r="M332" s="95" t="s">
        <v>82</v>
      </c>
    </row>
    <row r="333" spans="1:13" x14ac:dyDescent="0.2">
      <c r="A333" s="95" t="s">
        <v>421</v>
      </c>
      <c r="B333" s="95" t="str">
        <f>Z$21</f>
        <v>OtsAC20NSNT_1306</v>
      </c>
      <c r="C333" s="98"/>
      <c r="D333" s="95" t="s">
        <v>77</v>
      </c>
      <c r="F333" s="95" t="s">
        <v>78</v>
      </c>
      <c r="G333" s="95" t="s">
        <v>79</v>
      </c>
      <c r="I333" s="95" t="s">
        <v>80</v>
      </c>
      <c r="L333" s="97" t="s">
        <v>81</v>
      </c>
      <c r="M333" s="95" t="s">
        <v>82</v>
      </c>
    </row>
    <row r="334" spans="1:13" x14ac:dyDescent="0.2">
      <c r="A334" s="95" t="s">
        <v>422</v>
      </c>
      <c r="B334" s="95" t="str">
        <f>Z$11</f>
        <v>OtsAC20NSNT_1213</v>
      </c>
      <c r="C334" s="98"/>
      <c r="D334" s="95" t="s">
        <v>77</v>
      </c>
      <c r="F334" s="95" t="s">
        <v>78</v>
      </c>
      <c r="G334" s="95" t="s">
        <v>79</v>
      </c>
      <c r="I334" s="95" t="s">
        <v>80</v>
      </c>
      <c r="L334" s="97" t="s">
        <v>81</v>
      </c>
      <c r="M334" s="95" t="s">
        <v>82</v>
      </c>
    </row>
    <row r="335" spans="1:13" x14ac:dyDescent="0.2">
      <c r="A335" s="95" t="s">
        <v>423</v>
      </c>
      <c r="B335" s="95" t="str">
        <f>Z$22</f>
        <v>OtsAC20NSNT_1307</v>
      </c>
      <c r="C335" s="98"/>
      <c r="D335" s="95" t="s">
        <v>77</v>
      </c>
      <c r="F335" s="95" t="s">
        <v>78</v>
      </c>
      <c r="G335" s="95" t="s">
        <v>79</v>
      </c>
      <c r="I335" s="95" t="s">
        <v>80</v>
      </c>
      <c r="L335" s="97" t="s">
        <v>81</v>
      </c>
      <c r="M335" s="95" t="s">
        <v>82</v>
      </c>
    </row>
    <row r="336" spans="1:13" x14ac:dyDescent="0.2">
      <c r="A336" s="95" t="s">
        <v>424</v>
      </c>
      <c r="B336" s="95" t="str">
        <f>Z$12</f>
        <v>OtsAC20NSNT_1214</v>
      </c>
      <c r="C336" s="98"/>
      <c r="D336" s="95" t="s">
        <v>77</v>
      </c>
      <c r="F336" s="95" t="s">
        <v>78</v>
      </c>
      <c r="G336" s="95" t="s">
        <v>79</v>
      </c>
      <c r="I336" s="95" t="s">
        <v>80</v>
      </c>
      <c r="L336" s="97" t="s">
        <v>81</v>
      </c>
      <c r="M336" s="95" t="s">
        <v>82</v>
      </c>
    </row>
    <row r="337" spans="1:13" x14ac:dyDescent="0.2">
      <c r="A337" s="95" t="s">
        <v>425</v>
      </c>
      <c r="B337" s="95" t="str">
        <f>Z$23</f>
        <v>OtsAC20NSNT_1308</v>
      </c>
      <c r="C337" s="98"/>
      <c r="D337" s="95" t="s">
        <v>77</v>
      </c>
      <c r="F337" s="95" t="s">
        <v>78</v>
      </c>
      <c r="G337" s="95" t="s">
        <v>79</v>
      </c>
      <c r="I337" s="95" t="s">
        <v>80</v>
      </c>
      <c r="L337" s="97" t="s">
        <v>81</v>
      </c>
      <c r="M337" s="95" t="s">
        <v>82</v>
      </c>
    </row>
    <row r="338" spans="1:13" x14ac:dyDescent="0.2">
      <c r="A338" s="95" t="s">
        <v>426</v>
      </c>
      <c r="B338" s="95" t="str">
        <f>Z$13</f>
        <v>OtsAC20NSNT_1215</v>
      </c>
      <c r="C338" s="98"/>
      <c r="D338" s="95" t="s">
        <v>77</v>
      </c>
      <c r="F338" s="95" t="s">
        <v>78</v>
      </c>
      <c r="G338" s="95" t="s">
        <v>79</v>
      </c>
      <c r="I338" s="95" t="s">
        <v>80</v>
      </c>
      <c r="L338" s="97" t="s">
        <v>81</v>
      </c>
      <c r="M338" s="95" t="s">
        <v>82</v>
      </c>
    </row>
    <row r="339" spans="1:13" x14ac:dyDescent="0.2">
      <c r="A339" s="95" t="s">
        <v>427</v>
      </c>
      <c r="B339" s="95" t="str">
        <f>Z$24</f>
        <v>OtsAC20NSNT_1309</v>
      </c>
      <c r="C339" s="98"/>
      <c r="D339" s="95" t="s">
        <v>77</v>
      </c>
      <c r="F339" s="95" t="s">
        <v>78</v>
      </c>
      <c r="G339" s="95" t="s">
        <v>79</v>
      </c>
      <c r="I339" s="95" t="s">
        <v>80</v>
      </c>
      <c r="L339" s="97" t="s">
        <v>81</v>
      </c>
      <c r="M339" s="95" t="s">
        <v>82</v>
      </c>
    </row>
    <row r="340" spans="1:13" x14ac:dyDescent="0.2">
      <c r="A340" s="95" t="s">
        <v>428</v>
      </c>
      <c r="B340" s="95" t="str">
        <f>Z$14</f>
        <v>OtsAC20NSNT_1216</v>
      </c>
      <c r="C340" s="98"/>
      <c r="D340" s="95" t="s">
        <v>77</v>
      </c>
      <c r="F340" s="95" t="s">
        <v>78</v>
      </c>
      <c r="G340" s="95" t="s">
        <v>79</v>
      </c>
      <c r="I340" s="95" t="s">
        <v>80</v>
      </c>
      <c r="L340" s="97" t="s">
        <v>81</v>
      </c>
      <c r="M340" s="95" t="s">
        <v>82</v>
      </c>
    </row>
    <row r="341" spans="1:13" x14ac:dyDescent="0.2">
      <c r="A341" s="95" t="s">
        <v>429</v>
      </c>
      <c r="B341" s="95" t="str">
        <f>Z$25</f>
        <v>OtsAC20NSNT_1310</v>
      </c>
      <c r="C341" s="98"/>
      <c r="D341" s="95" t="s">
        <v>77</v>
      </c>
      <c r="F341" s="95" t="s">
        <v>78</v>
      </c>
      <c r="G341" s="95" t="s">
        <v>79</v>
      </c>
      <c r="I341" s="95" t="s">
        <v>80</v>
      </c>
      <c r="L341" s="97" t="s">
        <v>81</v>
      </c>
      <c r="M341" s="95" t="s">
        <v>82</v>
      </c>
    </row>
    <row r="342" spans="1:13" x14ac:dyDescent="0.2">
      <c r="A342" s="95" t="s">
        <v>430</v>
      </c>
      <c r="B342" s="95" t="str">
        <f>AM$7</f>
        <v>OtsAC20NSNT_1397</v>
      </c>
      <c r="C342" s="98"/>
      <c r="D342" s="95" t="s">
        <v>77</v>
      </c>
      <c r="F342" s="95" t="s">
        <v>78</v>
      </c>
      <c r="G342" s="95" t="s">
        <v>79</v>
      </c>
      <c r="I342" s="95" t="s">
        <v>80</v>
      </c>
      <c r="L342" s="97" t="s">
        <v>81</v>
      </c>
      <c r="M342" s="95" t="s">
        <v>82</v>
      </c>
    </row>
    <row r="343" spans="1:13" x14ac:dyDescent="0.2">
      <c r="A343" s="95" t="s">
        <v>431</v>
      </c>
      <c r="B343" s="95" t="str">
        <f>AM$18</f>
        <v>OtsAC20NSNT_1491</v>
      </c>
      <c r="C343" s="98"/>
      <c r="D343" s="95" t="s">
        <v>77</v>
      </c>
      <c r="F343" s="95" t="s">
        <v>78</v>
      </c>
      <c r="G343" s="95" t="s">
        <v>79</v>
      </c>
      <c r="I343" s="95" t="s">
        <v>80</v>
      </c>
      <c r="L343" s="97" t="s">
        <v>81</v>
      </c>
      <c r="M343" s="95" t="s">
        <v>82</v>
      </c>
    </row>
    <row r="344" spans="1:13" x14ac:dyDescent="0.2">
      <c r="A344" s="95" t="s">
        <v>432</v>
      </c>
      <c r="B344" s="95" t="str">
        <f>AM$8</f>
        <v>OtsAC20NSNT_1398</v>
      </c>
      <c r="C344" s="98"/>
      <c r="D344" s="95" t="s">
        <v>77</v>
      </c>
      <c r="F344" s="95" t="s">
        <v>78</v>
      </c>
      <c r="G344" s="95" t="s">
        <v>79</v>
      </c>
      <c r="I344" s="95" t="s">
        <v>80</v>
      </c>
      <c r="L344" s="97" t="s">
        <v>81</v>
      </c>
      <c r="M344" s="95" t="s">
        <v>82</v>
      </c>
    </row>
    <row r="345" spans="1:13" x14ac:dyDescent="0.2">
      <c r="A345" s="95" t="s">
        <v>433</v>
      </c>
      <c r="B345" s="95" t="str">
        <f>AM$19</f>
        <v>OtsAC20NSNT_1492</v>
      </c>
      <c r="C345" s="98"/>
      <c r="D345" s="95" t="s">
        <v>77</v>
      </c>
      <c r="F345" s="95" t="s">
        <v>78</v>
      </c>
      <c r="G345" s="95" t="s">
        <v>79</v>
      </c>
      <c r="I345" s="95" t="s">
        <v>80</v>
      </c>
      <c r="L345" s="97" t="s">
        <v>81</v>
      </c>
      <c r="M345" s="95" t="s">
        <v>82</v>
      </c>
    </row>
    <row r="346" spans="1:13" x14ac:dyDescent="0.2">
      <c r="A346" s="95" t="s">
        <v>434</v>
      </c>
      <c r="B346" s="95" t="str">
        <f>AM$9</f>
        <v>OtsAC20NSNT_1399</v>
      </c>
      <c r="C346" s="98"/>
      <c r="D346" s="95" t="s">
        <v>77</v>
      </c>
      <c r="F346" s="95" t="s">
        <v>78</v>
      </c>
      <c r="G346" s="95" t="s">
        <v>79</v>
      </c>
      <c r="I346" s="95" t="s">
        <v>80</v>
      </c>
      <c r="L346" s="97" t="s">
        <v>81</v>
      </c>
      <c r="M346" s="95" t="s">
        <v>82</v>
      </c>
    </row>
    <row r="347" spans="1:13" x14ac:dyDescent="0.2">
      <c r="A347" s="95" t="s">
        <v>435</v>
      </c>
      <c r="B347" s="95" t="str">
        <f>AM$20</f>
        <v>OtsAC20NSNT_1493</v>
      </c>
      <c r="C347" s="98"/>
      <c r="D347" s="95" t="s">
        <v>77</v>
      </c>
      <c r="F347" s="95" t="s">
        <v>78</v>
      </c>
      <c r="G347" s="95" t="s">
        <v>79</v>
      </c>
      <c r="I347" s="95" t="s">
        <v>80</v>
      </c>
      <c r="L347" s="97" t="s">
        <v>81</v>
      </c>
      <c r="M347" s="95" t="s">
        <v>82</v>
      </c>
    </row>
    <row r="348" spans="1:13" x14ac:dyDescent="0.2">
      <c r="A348" s="95" t="s">
        <v>436</v>
      </c>
      <c r="B348" s="95" t="str">
        <f>AM$10</f>
        <v>OtsAC20NSNT_1400</v>
      </c>
      <c r="C348" s="98"/>
      <c r="D348" s="95" t="s">
        <v>77</v>
      </c>
      <c r="F348" s="95" t="s">
        <v>78</v>
      </c>
      <c r="G348" s="95" t="s">
        <v>79</v>
      </c>
      <c r="I348" s="95" t="s">
        <v>80</v>
      </c>
      <c r="L348" s="97" t="s">
        <v>81</v>
      </c>
      <c r="M348" s="95" t="s">
        <v>82</v>
      </c>
    </row>
    <row r="349" spans="1:13" x14ac:dyDescent="0.2">
      <c r="A349" s="95" t="s">
        <v>437</v>
      </c>
      <c r="B349" s="95" t="str">
        <f>AM$21</f>
        <v>OtsAC20NSNT_1494</v>
      </c>
      <c r="C349" s="98"/>
      <c r="D349" s="95" t="s">
        <v>77</v>
      </c>
      <c r="F349" s="95" t="s">
        <v>78</v>
      </c>
      <c r="G349" s="95" t="s">
        <v>79</v>
      </c>
      <c r="I349" s="95" t="s">
        <v>80</v>
      </c>
      <c r="L349" s="97" t="s">
        <v>81</v>
      </c>
      <c r="M349" s="95" t="s">
        <v>82</v>
      </c>
    </row>
    <row r="350" spans="1:13" x14ac:dyDescent="0.2">
      <c r="A350" s="95" t="s">
        <v>438</v>
      </c>
      <c r="B350" s="95" t="str">
        <f>AM$11</f>
        <v>OtsAC20NSNT_1401</v>
      </c>
      <c r="C350" s="98"/>
      <c r="D350" s="95" t="s">
        <v>77</v>
      </c>
      <c r="F350" s="95" t="s">
        <v>78</v>
      </c>
      <c r="G350" s="95" t="s">
        <v>79</v>
      </c>
      <c r="I350" s="95" t="s">
        <v>80</v>
      </c>
      <c r="L350" s="97" t="s">
        <v>81</v>
      </c>
      <c r="M350" s="95" t="s">
        <v>82</v>
      </c>
    </row>
    <row r="351" spans="1:13" x14ac:dyDescent="0.2">
      <c r="A351" s="95" t="s">
        <v>439</v>
      </c>
      <c r="B351" s="95" t="str">
        <f>AM$22</f>
        <v>OtsAC20NSNT_1495</v>
      </c>
      <c r="C351" s="98"/>
      <c r="D351" s="95" t="s">
        <v>77</v>
      </c>
      <c r="F351" s="95" t="s">
        <v>78</v>
      </c>
      <c r="G351" s="95" t="s">
        <v>79</v>
      </c>
      <c r="I351" s="95" t="s">
        <v>80</v>
      </c>
      <c r="L351" s="97" t="s">
        <v>81</v>
      </c>
      <c r="M351" s="95" t="s">
        <v>82</v>
      </c>
    </row>
    <row r="352" spans="1:13" x14ac:dyDescent="0.2">
      <c r="A352" s="95" t="s">
        <v>440</v>
      </c>
      <c r="B352" s="95" t="str">
        <f>AM$12</f>
        <v>OtsAC20NSNT_1402</v>
      </c>
      <c r="C352" s="98"/>
      <c r="D352" s="95" t="s">
        <v>77</v>
      </c>
      <c r="F352" s="95" t="s">
        <v>78</v>
      </c>
      <c r="G352" s="95" t="s">
        <v>79</v>
      </c>
      <c r="I352" s="95" t="s">
        <v>80</v>
      </c>
      <c r="L352" s="97" t="s">
        <v>81</v>
      </c>
      <c r="M352" s="95" t="s">
        <v>82</v>
      </c>
    </row>
    <row r="353" spans="1:13" x14ac:dyDescent="0.2">
      <c r="A353" s="95" t="s">
        <v>441</v>
      </c>
      <c r="B353" s="95" t="str">
        <f>AM$23</f>
        <v>OtsAC20NSNT_1496</v>
      </c>
      <c r="C353" s="98"/>
      <c r="D353" s="95" t="s">
        <v>77</v>
      </c>
      <c r="F353" s="95" t="s">
        <v>78</v>
      </c>
      <c r="G353" s="95" t="s">
        <v>79</v>
      </c>
      <c r="I353" s="95" t="s">
        <v>80</v>
      </c>
      <c r="L353" s="97" t="s">
        <v>81</v>
      </c>
      <c r="M353" s="95" t="s">
        <v>82</v>
      </c>
    </row>
    <row r="354" spans="1:13" x14ac:dyDescent="0.2">
      <c r="A354" s="95" t="s">
        <v>442</v>
      </c>
      <c r="B354" s="95" t="str">
        <f>AM$13</f>
        <v>OtsAC20NSNT_1403</v>
      </c>
      <c r="C354" s="98"/>
      <c r="D354" s="95" t="s">
        <v>77</v>
      </c>
      <c r="F354" s="95" t="s">
        <v>78</v>
      </c>
      <c r="G354" s="95" t="s">
        <v>79</v>
      </c>
      <c r="I354" s="95" t="s">
        <v>80</v>
      </c>
      <c r="L354" s="97" t="s">
        <v>81</v>
      </c>
      <c r="M354" s="95" t="s">
        <v>82</v>
      </c>
    </row>
    <row r="355" spans="1:13" x14ac:dyDescent="0.2">
      <c r="A355" s="95" t="s">
        <v>443</v>
      </c>
      <c r="B355" s="95" t="str">
        <f>AM$24</f>
        <v>OtsAC20NSNT_1497</v>
      </c>
      <c r="C355" s="98"/>
      <c r="D355" s="95" t="s">
        <v>77</v>
      </c>
      <c r="F355" s="95" t="s">
        <v>78</v>
      </c>
      <c r="G355" s="95" t="s">
        <v>79</v>
      </c>
      <c r="I355" s="95" t="s">
        <v>80</v>
      </c>
      <c r="L355" s="97" t="s">
        <v>81</v>
      </c>
      <c r="M355" s="95" t="s">
        <v>82</v>
      </c>
    </row>
    <row r="356" spans="1:13" x14ac:dyDescent="0.2">
      <c r="A356" s="95" t="s">
        <v>444</v>
      </c>
      <c r="B356" s="95" t="str">
        <f>AM$14</f>
        <v>OtsAC20NSNT_1404</v>
      </c>
      <c r="C356" s="98"/>
      <c r="D356" s="95" t="s">
        <v>77</v>
      </c>
      <c r="F356" s="95" t="s">
        <v>78</v>
      </c>
      <c r="G356" s="95" t="s">
        <v>79</v>
      </c>
      <c r="I356" s="95" t="s">
        <v>80</v>
      </c>
      <c r="L356" s="97" t="s">
        <v>81</v>
      </c>
      <c r="M356" s="95" t="s">
        <v>82</v>
      </c>
    </row>
    <row r="357" spans="1:13" x14ac:dyDescent="0.2">
      <c r="A357" s="95" t="s">
        <v>445</v>
      </c>
      <c r="B357" s="95" t="str">
        <f>AM$25</f>
        <v>OtsAC20NSNT_1498</v>
      </c>
      <c r="C357" s="98"/>
      <c r="D357" s="95" t="s">
        <v>77</v>
      </c>
      <c r="F357" s="95" t="s">
        <v>78</v>
      </c>
      <c r="G357" s="95" t="s">
        <v>79</v>
      </c>
      <c r="I357" s="95" t="s">
        <v>80</v>
      </c>
      <c r="L357" s="97" t="s">
        <v>81</v>
      </c>
      <c r="M357" s="95" t="s">
        <v>82</v>
      </c>
    </row>
    <row r="358" spans="1:13" x14ac:dyDescent="0.2">
      <c r="A358" s="95" t="s">
        <v>446</v>
      </c>
      <c r="B358" s="97" t="str">
        <f>$AA$7</f>
        <v>OtsAC20NSNT_1217</v>
      </c>
      <c r="C358" s="98"/>
      <c r="D358" s="95" t="s">
        <v>77</v>
      </c>
      <c r="F358" s="95" t="s">
        <v>78</v>
      </c>
      <c r="G358" s="95" t="s">
        <v>79</v>
      </c>
      <c r="I358" s="95" t="s">
        <v>80</v>
      </c>
      <c r="L358" s="97" t="s">
        <v>81</v>
      </c>
      <c r="M358" s="95" t="s">
        <v>82</v>
      </c>
    </row>
    <row r="359" spans="1:13" x14ac:dyDescent="0.2">
      <c r="A359" s="95" t="s">
        <v>447</v>
      </c>
      <c r="B359" s="95" t="str">
        <f>$AA$18</f>
        <v>OtsAC20NSNT_1311</v>
      </c>
      <c r="C359" s="98"/>
      <c r="D359" s="95" t="s">
        <v>77</v>
      </c>
      <c r="F359" s="95" t="s">
        <v>78</v>
      </c>
      <c r="G359" s="95" t="s">
        <v>79</v>
      </c>
      <c r="I359" s="95" t="s">
        <v>80</v>
      </c>
      <c r="L359" s="97" t="s">
        <v>81</v>
      </c>
      <c r="M359" s="95" t="s">
        <v>82</v>
      </c>
    </row>
    <row r="360" spans="1:13" x14ac:dyDescent="0.2">
      <c r="A360" s="95" t="s">
        <v>448</v>
      </c>
      <c r="B360" s="95" t="str">
        <f>$AA$8</f>
        <v>OtsAC20NSNT_1218</v>
      </c>
      <c r="C360" s="98"/>
      <c r="D360" s="95" t="s">
        <v>77</v>
      </c>
      <c r="F360" s="95" t="s">
        <v>78</v>
      </c>
      <c r="G360" s="95" t="s">
        <v>79</v>
      </c>
      <c r="I360" s="95" t="s">
        <v>80</v>
      </c>
      <c r="L360" s="97" t="s">
        <v>81</v>
      </c>
      <c r="M360" s="95" t="s">
        <v>82</v>
      </c>
    </row>
    <row r="361" spans="1:13" x14ac:dyDescent="0.2">
      <c r="A361" s="95" t="s">
        <v>449</v>
      </c>
      <c r="B361" s="95" t="str">
        <f>$AA$19</f>
        <v>OtsAC20NSNT_1312</v>
      </c>
      <c r="C361" s="98"/>
      <c r="D361" s="95" t="s">
        <v>77</v>
      </c>
      <c r="F361" s="95" t="s">
        <v>78</v>
      </c>
      <c r="G361" s="95" t="s">
        <v>79</v>
      </c>
      <c r="I361" s="95" t="s">
        <v>80</v>
      </c>
      <c r="L361" s="97" t="s">
        <v>81</v>
      </c>
      <c r="M361" s="95" t="s">
        <v>82</v>
      </c>
    </row>
    <row r="362" spans="1:13" x14ac:dyDescent="0.2">
      <c r="A362" s="95" t="s">
        <v>450</v>
      </c>
      <c r="B362" s="97" t="str">
        <f>$AA$9</f>
        <v>OtsAC20NSNT_1219</v>
      </c>
      <c r="C362" s="98"/>
      <c r="D362" s="95" t="s">
        <v>77</v>
      </c>
      <c r="F362" s="95" t="s">
        <v>78</v>
      </c>
      <c r="G362" s="95" t="s">
        <v>79</v>
      </c>
      <c r="I362" s="95" t="s">
        <v>80</v>
      </c>
      <c r="L362" s="97" t="s">
        <v>81</v>
      </c>
      <c r="M362" s="95" t="s">
        <v>82</v>
      </c>
    </row>
    <row r="363" spans="1:13" x14ac:dyDescent="0.2">
      <c r="A363" s="95" t="s">
        <v>451</v>
      </c>
      <c r="B363" s="95" t="str">
        <f>AA$20</f>
        <v>OtsAC20NSNT_1313</v>
      </c>
      <c r="C363" s="98"/>
      <c r="D363" s="95" t="s">
        <v>77</v>
      </c>
      <c r="F363" s="95" t="s">
        <v>78</v>
      </c>
      <c r="G363" s="95" t="s">
        <v>79</v>
      </c>
      <c r="I363" s="95" t="s">
        <v>80</v>
      </c>
      <c r="L363" s="97" t="s">
        <v>81</v>
      </c>
      <c r="M363" s="95" t="s">
        <v>82</v>
      </c>
    </row>
    <row r="364" spans="1:13" x14ac:dyDescent="0.2">
      <c r="A364" s="95" t="s">
        <v>452</v>
      </c>
      <c r="B364" s="95" t="str">
        <f>AA$10</f>
        <v>OtsAC20NSNT_1220</v>
      </c>
      <c r="C364" s="98"/>
      <c r="D364" s="95" t="s">
        <v>77</v>
      </c>
      <c r="F364" s="95" t="s">
        <v>78</v>
      </c>
      <c r="G364" s="95" t="s">
        <v>79</v>
      </c>
      <c r="I364" s="95" t="s">
        <v>80</v>
      </c>
      <c r="L364" s="97" t="s">
        <v>81</v>
      </c>
      <c r="M364" s="95" t="s">
        <v>82</v>
      </c>
    </row>
    <row r="365" spans="1:13" x14ac:dyDescent="0.2">
      <c r="A365" s="95" t="s">
        <v>453</v>
      </c>
      <c r="B365" s="95" t="str">
        <f>AA$21</f>
        <v>OtsAC20NSNT_1314</v>
      </c>
      <c r="C365" s="98"/>
      <c r="D365" s="95" t="s">
        <v>77</v>
      </c>
      <c r="F365" s="95" t="s">
        <v>78</v>
      </c>
      <c r="G365" s="95" t="s">
        <v>79</v>
      </c>
      <c r="I365" s="95" t="s">
        <v>80</v>
      </c>
      <c r="L365" s="97" t="s">
        <v>81</v>
      </c>
      <c r="M365" s="95" t="s">
        <v>82</v>
      </c>
    </row>
    <row r="366" spans="1:13" x14ac:dyDescent="0.2">
      <c r="A366" s="95" t="s">
        <v>454</v>
      </c>
      <c r="B366" s="95" t="str">
        <f>AA$11</f>
        <v>OtsAC20NSNT_1221</v>
      </c>
      <c r="C366" s="98"/>
      <c r="D366" s="95" t="s">
        <v>77</v>
      </c>
      <c r="F366" s="95" t="s">
        <v>78</v>
      </c>
      <c r="G366" s="95" t="s">
        <v>79</v>
      </c>
      <c r="I366" s="95" t="s">
        <v>80</v>
      </c>
      <c r="L366" s="97" t="s">
        <v>81</v>
      </c>
      <c r="M366" s="95" t="s">
        <v>82</v>
      </c>
    </row>
    <row r="367" spans="1:13" x14ac:dyDescent="0.2">
      <c r="A367" s="95" t="s">
        <v>455</v>
      </c>
      <c r="B367" s="95" t="str">
        <f>AA$22</f>
        <v>OtsAC20NSNT_1315</v>
      </c>
      <c r="C367" s="98"/>
      <c r="D367" s="95" t="s">
        <v>77</v>
      </c>
      <c r="F367" s="95" t="s">
        <v>78</v>
      </c>
      <c r="G367" s="95" t="s">
        <v>79</v>
      </c>
      <c r="I367" s="95" t="s">
        <v>80</v>
      </c>
      <c r="L367" s="97" t="s">
        <v>81</v>
      </c>
      <c r="M367" s="95" t="s">
        <v>82</v>
      </c>
    </row>
    <row r="368" spans="1:13" x14ac:dyDescent="0.2">
      <c r="A368" s="95" t="s">
        <v>456</v>
      </c>
      <c r="B368" s="95" t="str">
        <f>AA$12</f>
        <v>OtsAC20NSNT_1222</v>
      </c>
      <c r="C368" s="98"/>
      <c r="D368" s="95" t="s">
        <v>77</v>
      </c>
      <c r="F368" s="95" t="s">
        <v>78</v>
      </c>
      <c r="G368" s="95" t="s">
        <v>79</v>
      </c>
      <c r="I368" s="95" t="s">
        <v>80</v>
      </c>
      <c r="L368" s="97" t="s">
        <v>81</v>
      </c>
      <c r="M368" s="95" t="s">
        <v>82</v>
      </c>
    </row>
    <row r="369" spans="1:13" x14ac:dyDescent="0.2">
      <c r="A369" s="95" t="s">
        <v>457</v>
      </c>
      <c r="B369" s="95" t="str">
        <f>AA$23</f>
        <v>OtsAC20NSNT_1316</v>
      </c>
      <c r="C369" s="98"/>
      <c r="D369" s="95" t="s">
        <v>77</v>
      </c>
      <c r="F369" s="95" t="s">
        <v>78</v>
      </c>
      <c r="G369" s="95" t="s">
        <v>79</v>
      </c>
      <c r="I369" s="95" t="s">
        <v>80</v>
      </c>
      <c r="L369" s="97" t="s">
        <v>81</v>
      </c>
      <c r="M369" s="95" t="s">
        <v>82</v>
      </c>
    </row>
    <row r="370" spans="1:13" x14ac:dyDescent="0.2">
      <c r="A370" s="95" t="s">
        <v>458</v>
      </c>
      <c r="B370" s="95" t="str">
        <f>AA$13</f>
        <v>negative</v>
      </c>
      <c r="C370" s="98"/>
      <c r="D370" s="95" t="s">
        <v>77</v>
      </c>
      <c r="F370" s="95" t="s">
        <v>78</v>
      </c>
      <c r="G370" s="95" t="s">
        <v>79</v>
      </c>
      <c r="I370" s="95" t="s">
        <v>80</v>
      </c>
      <c r="L370" s="97" t="s">
        <v>81</v>
      </c>
      <c r="M370" s="95" t="s">
        <v>82</v>
      </c>
    </row>
    <row r="371" spans="1:13" x14ac:dyDescent="0.2">
      <c r="A371" s="95" t="s">
        <v>459</v>
      </c>
      <c r="B371" s="95" t="str">
        <f>AA$24</f>
        <v>negative</v>
      </c>
      <c r="C371" s="98"/>
      <c r="D371" s="95" t="s">
        <v>77</v>
      </c>
      <c r="F371" s="95" t="s">
        <v>78</v>
      </c>
      <c r="G371" s="95" t="s">
        <v>79</v>
      </c>
      <c r="I371" s="95" t="s">
        <v>80</v>
      </c>
      <c r="L371" s="97" t="s">
        <v>81</v>
      </c>
      <c r="M371" s="95" t="s">
        <v>82</v>
      </c>
    </row>
    <row r="372" spans="1:13" x14ac:dyDescent="0.2">
      <c r="A372" s="95" t="s">
        <v>460</v>
      </c>
      <c r="B372" s="95" t="str">
        <f>AA$14</f>
        <v>positive</v>
      </c>
      <c r="C372" s="98"/>
      <c r="D372" s="95" t="s">
        <v>77</v>
      </c>
      <c r="F372" s="95" t="s">
        <v>78</v>
      </c>
      <c r="G372" s="95" t="s">
        <v>79</v>
      </c>
      <c r="I372" s="95" t="s">
        <v>80</v>
      </c>
      <c r="L372" s="97" t="s">
        <v>81</v>
      </c>
      <c r="M372" s="95" t="s">
        <v>82</v>
      </c>
    </row>
    <row r="373" spans="1:13" x14ac:dyDescent="0.2">
      <c r="A373" s="95" t="s">
        <v>461</v>
      </c>
      <c r="B373" s="95" t="str">
        <f>AA$25</f>
        <v>positive</v>
      </c>
      <c r="C373" s="98"/>
      <c r="D373" s="95" t="s">
        <v>77</v>
      </c>
      <c r="F373" s="95" t="s">
        <v>78</v>
      </c>
      <c r="G373" s="95" t="s">
        <v>79</v>
      </c>
      <c r="I373" s="95" t="s">
        <v>80</v>
      </c>
      <c r="L373" s="97" t="s">
        <v>81</v>
      </c>
      <c r="M373" s="95" t="s">
        <v>82</v>
      </c>
    </row>
    <row r="374" spans="1:13" x14ac:dyDescent="0.2">
      <c r="A374" s="95" t="s">
        <v>462</v>
      </c>
      <c r="B374" s="95" t="str">
        <f>AN$7</f>
        <v>OtsAC20NSNT_1405</v>
      </c>
      <c r="C374" s="98"/>
      <c r="D374" s="95" t="s">
        <v>77</v>
      </c>
      <c r="F374" s="95" t="s">
        <v>78</v>
      </c>
      <c r="G374" s="95" t="s">
        <v>79</v>
      </c>
      <c r="I374" s="95" t="s">
        <v>80</v>
      </c>
      <c r="L374" s="97" t="s">
        <v>81</v>
      </c>
      <c r="M374" s="95" t="s">
        <v>82</v>
      </c>
    </row>
    <row r="375" spans="1:13" x14ac:dyDescent="0.2">
      <c r="A375" s="95" t="s">
        <v>463</v>
      </c>
      <c r="B375" s="95" t="str">
        <f>AN$18</f>
        <v>OtsAC20NSNT_1499</v>
      </c>
      <c r="C375" s="98"/>
      <c r="D375" s="95" t="s">
        <v>77</v>
      </c>
      <c r="F375" s="95" t="s">
        <v>78</v>
      </c>
      <c r="G375" s="95" t="s">
        <v>79</v>
      </c>
      <c r="I375" s="95" t="s">
        <v>80</v>
      </c>
      <c r="L375" s="97" t="s">
        <v>81</v>
      </c>
      <c r="M375" s="95" t="s">
        <v>82</v>
      </c>
    </row>
    <row r="376" spans="1:13" x14ac:dyDescent="0.2">
      <c r="A376" s="95" t="s">
        <v>464</v>
      </c>
      <c r="B376" s="95" t="str">
        <f>AN$8</f>
        <v>OtsAC20NSNT_1406</v>
      </c>
      <c r="C376" s="98"/>
      <c r="D376" s="95" t="s">
        <v>77</v>
      </c>
      <c r="F376" s="95" t="s">
        <v>78</v>
      </c>
      <c r="G376" s="95" t="s">
        <v>79</v>
      </c>
      <c r="I376" s="95" t="s">
        <v>80</v>
      </c>
      <c r="L376" s="97" t="s">
        <v>81</v>
      </c>
      <c r="M376" s="95" t="s">
        <v>82</v>
      </c>
    </row>
    <row r="377" spans="1:13" x14ac:dyDescent="0.2">
      <c r="A377" s="95" t="s">
        <v>465</v>
      </c>
      <c r="B377" s="95" t="str">
        <f>AN$19</f>
        <v>OtsAC20NSNT_1500</v>
      </c>
      <c r="C377" s="98"/>
      <c r="D377" s="95" t="s">
        <v>77</v>
      </c>
      <c r="F377" s="95" t="s">
        <v>78</v>
      </c>
      <c r="G377" s="95" t="s">
        <v>79</v>
      </c>
      <c r="I377" s="95" t="s">
        <v>80</v>
      </c>
      <c r="L377" s="97" t="s">
        <v>81</v>
      </c>
      <c r="M377" s="95" t="s">
        <v>82</v>
      </c>
    </row>
    <row r="378" spans="1:13" x14ac:dyDescent="0.2">
      <c r="A378" s="95" t="s">
        <v>466</v>
      </c>
      <c r="B378" s="95" t="str">
        <f>AN$9</f>
        <v>OtsAC20NSNT_1407</v>
      </c>
      <c r="C378" s="98"/>
      <c r="D378" s="95" t="s">
        <v>77</v>
      </c>
      <c r="F378" s="95" t="s">
        <v>78</v>
      </c>
      <c r="G378" s="95" t="s">
        <v>79</v>
      </c>
      <c r="I378" s="95" t="s">
        <v>80</v>
      </c>
      <c r="L378" s="97" t="s">
        <v>81</v>
      </c>
      <c r="M378" s="95" t="s">
        <v>82</v>
      </c>
    </row>
    <row r="379" spans="1:13" x14ac:dyDescent="0.2">
      <c r="A379" s="95" t="s">
        <v>467</v>
      </c>
      <c r="B379" s="95" t="str">
        <f>AN$20</f>
        <v>OtsAC20NSNT_1501</v>
      </c>
      <c r="C379" s="98"/>
      <c r="D379" s="95" t="s">
        <v>77</v>
      </c>
      <c r="F379" s="95" t="s">
        <v>78</v>
      </c>
      <c r="G379" s="95" t="s">
        <v>79</v>
      </c>
      <c r="I379" s="95" t="s">
        <v>80</v>
      </c>
      <c r="L379" s="97" t="s">
        <v>81</v>
      </c>
      <c r="M379" s="95" t="s">
        <v>82</v>
      </c>
    </row>
    <row r="380" spans="1:13" x14ac:dyDescent="0.2">
      <c r="A380" s="95" t="s">
        <v>468</v>
      </c>
      <c r="B380" s="95" t="str">
        <f>AN$10</f>
        <v>OtsAC20NSNT_1408</v>
      </c>
      <c r="C380" s="98"/>
      <c r="D380" s="95" t="s">
        <v>77</v>
      </c>
      <c r="F380" s="95" t="s">
        <v>78</v>
      </c>
      <c r="G380" s="95" t="s">
        <v>79</v>
      </c>
      <c r="I380" s="95" t="s">
        <v>80</v>
      </c>
      <c r="L380" s="97" t="s">
        <v>81</v>
      </c>
      <c r="M380" s="95" t="s">
        <v>82</v>
      </c>
    </row>
    <row r="381" spans="1:13" x14ac:dyDescent="0.2">
      <c r="A381" s="95" t="s">
        <v>469</v>
      </c>
      <c r="B381" s="95" t="str">
        <f>AN$21</f>
        <v>OtsAC20NSNT_1502</v>
      </c>
      <c r="C381" s="98"/>
      <c r="D381" s="95" t="s">
        <v>77</v>
      </c>
      <c r="F381" s="95" t="s">
        <v>78</v>
      </c>
      <c r="G381" s="95" t="s">
        <v>79</v>
      </c>
      <c r="I381" s="95" t="s">
        <v>80</v>
      </c>
      <c r="L381" s="97" t="s">
        <v>81</v>
      </c>
      <c r="M381" s="95" t="s">
        <v>82</v>
      </c>
    </row>
    <row r="382" spans="1:13" x14ac:dyDescent="0.2">
      <c r="A382" s="95" t="s">
        <v>470</v>
      </c>
      <c r="B382" s="95" t="str">
        <f>AN$11</f>
        <v>OtsAC20NSNT_1409</v>
      </c>
      <c r="C382" s="98"/>
      <c r="D382" s="95" t="s">
        <v>77</v>
      </c>
      <c r="F382" s="95" t="s">
        <v>78</v>
      </c>
      <c r="G382" s="95" t="s">
        <v>79</v>
      </c>
      <c r="I382" s="95" t="s">
        <v>80</v>
      </c>
      <c r="L382" s="97" t="s">
        <v>81</v>
      </c>
      <c r="M382" s="95" t="s">
        <v>82</v>
      </c>
    </row>
    <row r="383" spans="1:13" x14ac:dyDescent="0.2">
      <c r="A383" s="95" t="s">
        <v>471</v>
      </c>
      <c r="B383" s="95" t="str">
        <f>AN$22</f>
        <v>OtsAC20NSNT_1503</v>
      </c>
      <c r="C383" s="98"/>
      <c r="D383" s="95" t="s">
        <v>77</v>
      </c>
      <c r="F383" s="95" t="s">
        <v>78</v>
      </c>
      <c r="G383" s="95" t="s">
        <v>79</v>
      </c>
      <c r="I383" s="95" t="s">
        <v>80</v>
      </c>
      <c r="L383" s="97" t="s">
        <v>81</v>
      </c>
      <c r="M383" s="95" t="s">
        <v>82</v>
      </c>
    </row>
    <row r="384" spans="1:13" x14ac:dyDescent="0.2">
      <c r="A384" s="95" t="s">
        <v>472</v>
      </c>
      <c r="B384" s="95" t="str">
        <f>AN$12</f>
        <v>OtsAC20NSNT_1410</v>
      </c>
      <c r="C384" s="98"/>
      <c r="D384" s="95" t="s">
        <v>77</v>
      </c>
      <c r="F384" s="95" t="s">
        <v>78</v>
      </c>
      <c r="G384" s="95" t="s">
        <v>79</v>
      </c>
      <c r="I384" s="95" t="s">
        <v>80</v>
      </c>
      <c r="L384" s="97" t="s">
        <v>81</v>
      </c>
      <c r="M384" s="95" t="s">
        <v>82</v>
      </c>
    </row>
    <row r="385" spans="1:13" x14ac:dyDescent="0.2">
      <c r="A385" s="95" t="s">
        <v>473</v>
      </c>
      <c r="B385" s="95" t="str">
        <f>AN$23</f>
        <v>OtsAC20NSNT_1504</v>
      </c>
      <c r="C385" s="98"/>
      <c r="D385" s="95" t="s">
        <v>77</v>
      </c>
      <c r="F385" s="95" t="s">
        <v>78</v>
      </c>
      <c r="G385" s="95" t="s">
        <v>79</v>
      </c>
      <c r="I385" s="95" t="s">
        <v>80</v>
      </c>
      <c r="L385" s="97" t="s">
        <v>81</v>
      </c>
      <c r="M385" s="95" t="s">
        <v>82</v>
      </c>
    </row>
    <row r="386" spans="1:13" x14ac:dyDescent="0.2">
      <c r="A386" s="95" t="s">
        <v>474</v>
      </c>
      <c r="B386" s="95" t="str">
        <f>AN$13</f>
        <v>negative</v>
      </c>
      <c r="C386" s="98"/>
      <c r="D386" s="95" t="s">
        <v>77</v>
      </c>
      <c r="F386" s="95" t="s">
        <v>78</v>
      </c>
      <c r="G386" s="95" t="s">
        <v>79</v>
      </c>
      <c r="I386" s="95" t="s">
        <v>80</v>
      </c>
      <c r="L386" s="97" t="s">
        <v>81</v>
      </c>
      <c r="M386" s="95" t="s">
        <v>82</v>
      </c>
    </row>
    <row r="387" spans="1:13" x14ac:dyDescent="0.2">
      <c r="A387" s="95" t="s">
        <v>475</v>
      </c>
      <c r="B387" s="95" t="str">
        <f>AN$24</f>
        <v>negative</v>
      </c>
      <c r="C387" s="98"/>
      <c r="D387" s="95" t="s">
        <v>77</v>
      </c>
      <c r="F387" s="95" t="s">
        <v>78</v>
      </c>
      <c r="G387" s="95" t="s">
        <v>79</v>
      </c>
      <c r="I387" s="95" t="s">
        <v>80</v>
      </c>
      <c r="L387" s="97" t="s">
        <v>81</v>
      </c>
      <c r="M387" s="95" t="s">
        <v>82</v>
      </c>
    </row>
    <row r="388" spans="1:13" x14ac:dyDescent="0.2">
      <c r="A388" s="95" t="s">
        <v>476</v>
      </c>
      <c r="B388" s="95" t="str">
        <f>AN$14</f>
        <v>positive</v>
      </c>
      <c r="C388" s="98"/>
      <c r="D388" s="95" t="s">
        <v>77</v>
      </c>
      <c r="F388" s="95" t="s">
        <v>78</v>
      </c>
      <c r="G388" s="95" t="s">
        <v>79</v>
      </c>
      <c r="I388" s="95" t="s">
        <v>80</v>
      </c>
      <c r="L388" s="97" t="s">
        <v>81</v>
      </c>
      <c r="M388" s="95" t="s">
        <v>82</v>
      </c>
    </row>
    <row r="389" spans="1:13" x14ac:dyDescent="0.2">
      <c r="A389" s="95" t="s">
        <v>477</v>
      </c>
      <c r="B389" s="95" t="str">
        <f>AN$25</f>
        <v>positive</v>
      </c>
      <c r="C389" s="98"/>
      <c r="D389" s="95" t="s">
        <v>77</v>
      </c>
      <c r="F389" s="95" t="s">
        <v>78</v>
      </c>
      <c r="G389" s="95" t="s">
        <v>79</v>
      </c>
      <c r="I389" s="95" t="s">
        <v>80</v>
      </c>
      <c r="L389" s="97" t="s">
        <v>81</v>
      </c>
      <c r="M389" s="95" t="s">
        <v>82</v>
      </c>
    </row>
  </sheetData>
  <mergeCells count="2">
    <mergeCell ref="P2:Q2"/>
    <mergeCell ref="S2:V2"/>
  </mergeCells>
  <pageMargins left="0.25" right="0.25" top="0.75" bottom="0.75" header="0.3" footer="0.3"/>
  <pageSetup scale="6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F1" workbookViewId="0">
      <selection activeCell="N16" sqref="N16"/>
    </sheetView>
  </sheetViews>
  <sheetFormatPr defaultRowHeight="12.75" x14ac:dyDescent="0.2"/>
  <cols>
    <col min="1" max="1" width="14.85546875" style="112" bestFit="1" customWidth="1"/>
    <col min="2" max="2" width="28.7109375" style="112" bestFit="1" customWidth="1"/>
    <col min="3" max="3" width="10.28515625" style="112" bestFit="1" customWidth="1"/>
    <col min="4" max="4" width="12.85546875" style="112" bestFit="1" customWidth="1"/>
    <col min="5" max="5" width="8.28515625" style="112" bestFit="1" customWidth="1"/>
    <col min="6" max="6" width="17.85546875" style="112" bestFit="1" customWidth="1"/>
    <col min="7" max="7" width="8.140625" style="112" bestFit="1" customWidth="1"/>
    <col min="8" max="8" width="13.42578125" style="112" bestFit="1" customWidth="1"/>
    <col min="9" max="9" width="14.28515625" style="112" bestFit="1" customWidth="1"/>
    <col min="10" max="11" width="13.42578125" style="112" bestFit="1" customWidth="1"/>
    <col min="12" max="12" width="15" style="112" bestFit="1" customWidth="1"/>
    <col min="13" max="13" width="22.28515625" style="112" bestFit="1" customWidth="1"/>
    <col min="14" max="14" width="22.28515625" style="112" customWidth="1"/>
    <col min="15" max="26" width="7.28515625" style="112" customWidth="1"/>
    <col min="27" max="16384" width="9.140625" style="112"/>
  </cols>
  <sheetData>
    <row r="1" spans="1:26" x14ac:dyDescent="0.2">
      <c r="A1" s="112" t="s">
        <v>42</v>
      </c>
      <c r="B1" s="112" t="s">
        <v>43</v>
      </c>
      <c r="C1" s="112" t="s">
        <v>44</v>
      </c>
      <c r="D1" s="112" t="s">
        <v>45</v>
      </c>
      <c r="E1" s="112" t="s">
        <v>46</v>
      </c>
      <c r="F1" s="112" t="s">
        <v>47</v>
      </c>
      <c r="G1" s="112" t="s">
        <v>48</v>
      </c>
      <c r="H1" s="112" t="s">
        <v>49</v>
      </c>
      <c r="I1" s="112" t="s">
        <v>50</v>
      </c>
      <c r="O1" s="112" t="s">
        <v>51</v>
      </c>
      <c r="R1" s="112" t="s">
        <v>52</v>
      </c>
    </row>
    <row r="2" spans="1:26" x14ac:dyDescent="0.2">
      <c r="A2" s="113" t="str">
        <f>O2</f>
        <v>122021_ckf_R</v>
      </c>
      <c r="B2" s="113" t="str">
        <f>R2</f>
        <v>OtsNSantiam2020_reruns1_NSP3</v>
      </c>
      <c r="D2" s="112" t="s">
        <v>2003</v>
      </c>
      <c r="E2" s="112" t="s">
        <v>54</v>
      </c>
      <c r="F2" s="114" t="s">
        <v>55</v>
      </c>
      <c r="G2" s="112" t="s">
        <v>55</v>
      </c>
      <c r="H2" s="112" t="s">
        <v>56</v>
      </c>
      <c r="I2" s="112">
        <v>1234</v>
      </c>
      <c r="O2" s="115" t="s">
        <v>2006</v>
      </c>
      <c r="P2" s="115"/>
      <c r="R2" s="115" t="s">
        <v>2004</v>
      </c>
      <c r="S2" s="115"/>
      <c r="T2" s="115"/>
      <c r="U2" s="115"/>
    </row>
    <row r="3" spans="1:26" x14ac:dyDescent="0.2">
      <c r="A3" s="112" t="s">
        <v>57</v>
      </c>
      <c r="B3" s="112" t="s">
        <v>58</v>
      </c>
      <c r="O3" s="113"/>
      <c r="P3" s="113"/>
      <c r="Q3" s="113"/>
      <c r="R3" s="113"/>
      <c r="S3" s="113"/>
      <c r="T3" s="113"/>
      <c r="U3" s="113"/>
      <c r="V3" s="113"/>
      <c r="W3" s="113"/>
    </row>
    <row r="4" spans="1:26" x14ac:dyDescent="0.2">
      <c r="A4" s="112" t="s">
        <v>59</v>
      </c>
      <c r="B4" s="112" t="s">
        <v>60</v>
      </c>
      <c r="O4" s="113"/>
      <c r="R4" s="113"/>
    </row>
    <row r="5" spans="1:26" x14ac:dyDescent="0.2">
      <c r="A5" s="112" t="s">
        <v>61</v>
      </c>
      <c r="B5" s="112" t="s">
        <v>62</v>
      </c>
      <c r="C5" s="112" t="s">
        <v>63</v>
      </c>
      <c r="D5" s="112" t="s">
        <v>64</v>
      </c>
      <c r="E5" s="112" t="s">
        <v>65</v>
      </c>
      <c r="F5" s="112" t="s">
        <v>66</v>
      </c>
      <c r="G5" s="112" t="s">
        <v>67</v>
      </c>
      <c r="H5" s="112" t="s">
        <v>68</v>
      </c>
      <c r="I5" s="112" t="s">
        <v>69</v>
      </c>
      <c r="J5" s="112" t="s">
        <v>70</v>
      </c>
      <c r="K5" s="112" t="s">
        <v>71</v>
      </c>
      <c r="L5" s="112" t="s">
        <v>72</v>
      </c>
      <c r="M5" s="112" t="s">
        <v>73</v>
      </c>
    </row>
    <row r="6" spans="1:26" ht="33.75" x14ac:dyDescent="0.2">
      <c r="A6" s="112" t="s">
        <v>76</v>
      </c>
      <c r="B6" s="114" t="str">
        <f>$O$6</f>
        <v>OtsAC20NSNT_1410</v>
      </c>
      <c r="C6" s="116"/>
      <c r="D6" s="112" t="s">
        <v>77</v>
      </c>
      <c r="F6" s="112" t="s">
        <v>78</v>
      </c>
      <c r="G6" s="112" t="s">
        <v>79</v>
      </c>
      <c r="I6" s="112" t="s">
        <v>80</v>
      </c>
      <c r="L6" s="114" t="s">
        <v>2002</v>
      </c>
      <c r="M6" s="112" t="s">
        <v>82</v>
      </c>
      <c r="O6" s="118" t="s">
        <v>1869</v>
      </c>
      <c r="P6" s="118" t="s">
        <v>1987</v>
      </c>
      <c r="Q6" s="119" t="s">
        <v>612</v>
      </c>
      <c r="R6" s="119" t="s">
        <v>739</v>
      </c>
      <c r="S6" s="120" t="s">
        <v>942</v>
      </c>
      <c r="T6" s="121" t="s">
        <v>1312</v>
      </c>
      <c r="U6" s="121" t="s">
        <v>1341</v>
      </c>
      <c r="V6" s="122" t="s">
        <v>1637</v>
      </c>
      <c r="W6" s="123" t="s">
        <v>1988</v>
      </c>
      <c r="X6" s="118"/>
      <c r="Y6" s="118"/>
      <c r="Z6" s="118"/>
    </row>
    <row r="7" spans="1:26" ht="33.75" x14ac:dyDescent="0.2">
      <c r="A7" s="112" t="s">
        <v>83</v>
      </c>
      <c r="B7" s="112" t="str">
        <f>$O$7</f>
        <v>OtsAC20NSNT_1430</v>
      </c>
      <c r="C7" s="116"/>
      <c r="D7" s="112" t="s">
        <v>77</v>
      </c>
      <c r="F7" s="112" t="s">
        <v>78</v>
      </c>
      <c r="G7" s="112" t="s">
        <v>79</v>
      </c>
      <c r="I7" s="112" t="s">
        <v>80</v>
      </c>
      <c r="L7" s="114" t="s">
        <v>2002</v>
      </c>
      <c r="M7" s="112" t="s">
        <v>82</v>
      </c>
      <c r="O7" s="118" t="s">
        <v>1930</v>
      </c>
      <c r="P7" s="118" t="s">
        <v>1995</v>
      </c>
      <c r="Q7" s="119" t="s">
        <v>613</v>
      </c>
      <c r="R7" s="119" t="s">
        <v>810</v>
      </c>
      <c r="S7" s="120" t="s">
        <v>956</v>
      </c>
      <c r="T7" s="121" t="s">
        <v>1323</v>
      </c>
      <c r="U7" s="121" t="s">
        <v>1403</v>
      </c>
      <c r="V7" s="122" t="s">
        <v>1614</v>
      </c>
      <c r="W7" s="121" t="s">
        <v>1415</v>
      </c>
      <c r="X7" s="118"/>
      <c r="Y7" s="118"/>
      <c r="Z7" s="118"/>
    </row>
    <row r="8" spans="1:26" ht="33.75" x14ac:dyDescent="0.2">
      <c r="A8" s="112" t="s">
        <v>85</v>
      </c>
      <c r="B8" s="114" t="str">
        <f>$O$8</f>
        <v>OtsAC20NSNT_1450</v>
      </c>
      <c r="C8" s="116"/>
      <c r="D8" s="112" t="s">
        <v>77</v>
      </c>
      <c r="F8" s="112" t="s">
        <v>78</v>
      </c>
      <c r="G8" s="112" t="s">
        <v>79</v>
      </c>
      <c r="I8" s="112" t="s">
        <v>80</v>
      </c>
      <c r="L8" s="114" t="s">
        <v>2002</v>
      </c>
      <c r="M8" s="112" t="s">
        <v>82</v>
      </c>
      <c r="O8" s="118" t="s">
        <v>1979</v>
      </c>
      <c r="P8" s="118" t="s">
        <v>1997</v>
      </c>
      <c r="Q8" s="119" t="s">
        <v>638</v>
      </c>
      <c r="R8" s="119" t="s">
        <v>822</v>
      </c>
      <c r="S8" s="120" t="s">
        <v>973</v>
      </c>
      <c r="T8" s="121" t="s">
        <v>1265</v>
      </c>
      <c r="U8" s="121" t="s">
        <v>1415</v>
      </c>
      <c r="V8" s="122" t="s">
        <v>1699</v>
      </c>
      <c r="W8" s="124"/>
      <c r="X8" s="118"/>
      <c r="Y8" s="118"/>
      <c r="Z8" s="118"/>
    </row>
    <row r="9" spans="1:26" ht="33.75" x14ac:dyDescent="0.2">
      <c r="A9" s="112" t="s">
        <v>87</v>
      </c>
      <c r="B9" s="112" t="str">
        <f>O$9</f>
        <v>OtsAC20NSNT_1470</v>
      </c>
      <c r="C9" s="116"/>
      <c r="D9" s="112" t="s">
        <v>77</v>
      </c>
      <c r="F9" s="112" t="s">
        <v>78</v>
      </c>
      <c r="G9" s="112" t="s">
        <v>79</v>
      </c>
      <c r="I9" s="112" t="s">
        <v>80</v>
      </c>
      <c r="L9" s="114" t="s">
        <v>2002</v>
      </c>
      <c r="M9" s="112" t="s">
        <v>82</v>
      </c>
      <c r="O9" s="118" t="s">
        <v>1935</v>
      </c>
      <c r="P9" s="119" t="s">
        <v>510</v>
      </c>
      <c r="Q9" s="119" t="s">
        <v>618</v>
      </c>
      <c r="R9" s="119" t="s">
        <v>835</v>
      </c>
      <c r="S9" s="120" t="s">
        <v>1093</v>
      </c>
      <c r="T9" s="121" t="s">
        <v>1289</v>
      </c>
      <c r="U9" s="121" t="s">
        <v>1335</v>
      </c>
      <c r="V9" s="122" t="s">
        <v>1709</v>
      </c>
      <c r="W9" s="118"/>
      <c r="X9" s="118"/>
      <c r="Y9" s="118"/>
      <c r="Z9" s="118"/>
    </row>
    <row r="10" spans="1:26" ht="33.75" x14ac:dyDescent="0.2">
      <c r="A10" s="112" t="s">
        <v>89</v>
      </c>
      <c r="B10" s="112" t="str">
        <f>O$10</f>
        <v>OtsAC20NSNT_1490</v>
      </c>
      <c r="C10" s="116"/>
      <c r="D10" s="112" t="s">
        <v>77</v>
      </c>
      <c r="F10" s="112" t="s">
        <v>78</v>
      </c>
      <c r="G10" s="112" t="s">
        <v>79</v>
      </c>
      <c r="I10" s="112" t="s">
        <v>80</v>
      </c>
      <c r="L10" s="114" t="s">
        <v>2002</v>
      </c>
      <c r="M10" s="112" t="s">
        <v>82</v>
      </c>
      <c r="O10" s="118" t="s">
        <v>1984</v>
      </c>
      <c r="P10" s="119" t="s">
        <v>549</v>
      </c>
      <c r="Q10" s="119" t="s">
        <v>668</v>
      </c>
      <c r="R10" s="119" t="s">
        <v>790</v>
      </c>
      <c r="S10" s="120" t="s">
        <v>1059</v>
      </c>
      <c r="T10" s="121" t="s">
        <v>1301</v>
      </c>
      <c r="U10" s="121" t="s">
        <v>1395</v>
      </c>
      <c r="V10" s="122" t="s">
        <v>1758</v>
      </c>
      <c r="W10" s="118"/>
      <c r="X10" s="118"/>
      <c r="Y10" s="118"/>
      <c r="Z10" s="118"/>
    </row>
    <row r="11" spans="1:26" ht="33.75" x14ac:dyDescent="0.2">
      <c r="A11" s="112" t="s">
        <v>91</v>
      </c>
      <c r="B11" s="112" t="str">
        <f>O$11</f>
        <v>OtsAC20NSNT_1510</v>
      </c>
      <c r="C11" s="116"/>
      <c r="D11" s="112" t="s">
        <v>77</v>
      </c>
      <c r="F11" s="112" t="s">
        <v>78</v>
      </c>
      <c r="G11" s="112" t="s">
        <v>79</v>
      </c>
      <c r="I11" s="112" t="s">
        <v>80</v>
      </c>
      <c r="L11" s="114" t="s">
        <v>2002</v>
      </c>
      <c r="M11" s="112" t="s">
        <v>82</v>
      </c>
      <c r="O11" s="118" t="s">
        <v>1993</v>
      </c>
      <c r="P11" s="119" t="s">
        <v>551</v>
      </c>
      <c r="Q11" s="119" t="s">
        <v>728</v>
      </c>
      <c r="R11" s="119" t="s">
        <v>767</v>
      </c>
      <c r="S11" s="120" t="s">
        <v>1052</v>
      </c>
      <c r="T11" s="121" t="s">
        <v>1266</v>
      </c>
      <c r="U11" s="121" t="s">
        <v>1408</v>
      </c>
      <c r="V11" s="122" t="s">
        <v>1976</v>
      </c>
      <c r="W11" s="118"/>
      <c r="X11" s="118"/>
      <c r="Y11" s="118"/>
      <c r="Z11" s="118"/>
    </row>
    <row r="12" spans="1:26" ht="33.75" x14ac:dyDescent="0.2">
      <c r="A12" s="112" t="s">
        <v>93</v>
      </c>
      <c r="B12" s="112" t="str">
        <f>O$12</f>
        <v>OtsAC20NSNT_1530</v>
      </c>
      <c r="C12" s="116"/>
      <c r="D12" s="112" t="s">
        <v>77</v>
      </c>
      <c r="F12" s="112" t="s">
        <v>78</v>
      </c>
      <c r="G12" s="112" t="s">
        <v>79</v>
      </c>
      <c r="I12" s="112" t="s">
        <v>80</v>
      </c>
      <c r="L12" s="114" t="s">
        <v>2002</v>
      </c>
      <c r="M12" s="112" t="s">
        <v>82</v>
      </c>
      <c r="O12" s="118" t="s">
        <v>1986</v>
      </c>
      <c r="P12" s="119" t="s">
        <v>586</v>
      </c>
      <c r="Q12" s="119" t="s">
        <v>696</v>
      </c>
      <c r="R12" s="119" t="s">
        <v>779</v>
      </c>
      <c r="S12" s="120" t="s">
        <v>1078</v>
      </c>
      <c r="T12" s="121" t="s">
        <v>1267</v>
      </c>
      <c r="U12" s="121" t="s">
        <v>1385</v>
      </c>
      <c r="V12" s="123" t="s">
        <v>1996</v>
      </c>
      <c r="W12" s="118"/>
      <c r="X12" s="118"/>
      <c r="Y12" s="118"/>
      <c r="Z12" s="118" t="s">
        <v>97</v>
      </c>
    </row>
    <row r="13" spans="1:26" ht="33.75" x14ac:dyDescent="0.2">
      <c r="A13" s="112" t="s">
        <v>95</v>
      </c>
      <c r="B13" s="112" t="str">
        <f>O$13</f>
        <v>OtsAC20NSNT_1550</v>
      </c>
      <c r="C13" s="116"/>
      <c r="D13" s="112" t="s">
        <v>77</v>
      </c>
      <c r="F13" s="112" t="s">
        <v>78</v>
      </c>
      <c r="G13" s="112" t="s">
        <v>79</v>
      </c>
      <c r="I13" s="112" t="s">
        <v>80</v>
      </c>
      <c r="L13" s="114" t="s">
        <v>2002</v>
      </c>
      <c r="M13" s="112" t="s">
        <v>82</v>
      </c>
      <c r="O13" s="118" t="s">
        <v>1994</v>
      </c>
      <c r="P13" s="119" t="s">
        <v>646</v>
      </c>
      <c r="Q13" s="119" t="s">
        <v>746</v>
      </c>
      <c r="R13" s="120" t="s">
        <v>931</v>
      </c>
      <c r="S13" s="120" t="s">
        <v>1194</v>
      </c>
      <c r="T13" s="121" t="s">
        <v>1279</v>
      </c>
      <c r="U13" s="121" t="s">
        <v>1522</v>
      </c>
      <c r="V13" s="123" t="s">
        <v>1991</v>
      </c>
      <c r="W13" s="118"/>
      <c r="X13" s="118"/>
      <c r="Y13" s="118"/>
      <c r="Z13" s="118" t="s">
        <v>100</v>
      </c>
    </row>
    <row r="14" spans="1:26" x14ac:dyDescent="0.2">
      <c r="A14" s="112" t="s">
        <v>110</v>
      </c>
      <c r="B14" s="114" t="str">
        <f>$P$6</f>
        <v>OtsAC20NSNT_1570</v>
      </c>
      <c r="C14" s="116"/>
      <c r="D14" s="112" t="s">
        <v>77</v>
      </c>
      <c r="F14" s="112" t="s">
        <v>78</v>
      </c>
      <c r="G14" s="112" t="s">
        <v>79</v>
      </c>
      <c r="I14" s="112" t="s">
        <v>80</v>
      </c>
      <c r="L14" s="114" t="s">
        <v>2002</v>
      </c>
      <c r="M14" s="112" t="s">
        <v>82</v>
      </c>
    </row>
    <row r="15" spans="1:26" x14ac:dyDescent="0.2">
      <c r="A15" s="112" t="s">
        <v>111</v>
      </c>
      <c r="B15" s="112" t="str">
        <f>$P$7</f>
        <v>OtsAC20NSNT_1590</v>
      </c>
      <c r="C15" s="116"/>
      <c r="D15" s="112" t="s">
        <v>77</v>
      </c>
      <c r="F15" s="112" t="s">
        <v>78</v>
      </c>
      <c r="G15" s="112" t="s">
        <v>79</v>
      </c>
      <c r="I15" s="112" t="s">
        <v>80</v>
      </c>
      <c r="L15" s="114" t="s">
        <v>2002</v>
      </c>
      <c r="M15" s="112" t="s">
        <v>82</v>
      </c>
    </row>
    <row r="16" spans="1:26" x14ac:dyDescent="0.2">
      <c r="A16" s="112" t="s">
        <v>112</v>
      </c>
      <c r="B16" s="114" t="str">
        <f>$P$8</f>
        <v>OtsAC20NSNT_1610</v>
      </c>
      <c r="C16" s="116"/>
      <c r="D16" s="112" t="s">
        <v>77</v>
      </c>
      <c r="F16" s="112" t="s">
        <v>78</v>
      </c>
      <c r="G16" s="112" t="s">
        <v>79</v>
      </c>
      <c r="I16" s="112" t="s">
        <v>80</v>
      </c>
      <c r="L16" s="114" t="s">
        <v>2002</v>
      </c>
      <c r="M16" s="112" t="s">
        <v>82</v>
      </c>
      <c r="O16" s="117"/>
    </row>
    <row r="17" spans="1:15" x14ac:dyDescent="0.2">
      <c r="A17" s="112" t="s">
        <v>113</v>
      </c>
      <c r="B17" s="112" t="str">
        <f>P$9</f>
        <v>AC20NSNT_0051</v>
      </c>
      <c r="C17" s="116"/>
      <c r="D17" s="112" t="s">
        <v>77</v>
      </c>
      <c r="F17" s="112" t="s">
        <v>78</v>
      </c>
      <c r="G17" s="112" t="s">
        <v>79</v>
      </c>
      <c r="I17" s="112" t="s">
        <v>80</v>
      </c>
      <c r="L17" s="114" t="s">
        <v>2002</v>
      </c>
      <c r="M17" s="112" t="s">
        <v>82</v>
      </c>
      <c r="O17" s="117"/>
    </row>
    <row r="18" spans="1:15" x14ac:dyDescent="0.2">
      <c r="A18" s="112" t="s">
        <v>114</v>
      </c>
      <c r="B18" s="112" t="str">
        <f>P$10</f>
        <v>AC20NSNT_0078</v>
      </c>
      <c r="C18" s="116"/>
      <c r="D18" s="112" t="s">
        <v>77</v>
      </c>
      <c r="F18" s="112" t="s">
        <v>78</v>
      </c>
      <c r="G18" s="112" t="s">
        <v>79</v>
      </c>
      <c r="I18" s="112" t="s">
        <v>80</v>
      </c>
      <c r="L18" s="114" t="s">
        <v>2002</v>
      </c>
      <c r="M18" s="112" t="s">
        <v>82</v>
      </c>
      <c r="O18" s="117"/>
    </row>
    <row r="19" spans="1:15" x14ac:dyDescent="0.2">
      <c r="A19" s="112" t="s">
        <v>115</v>
      </c>
      <c r="B19" s="112" t="str">
        <f>P$11</f>
        <v>AC20NSNT_0094</v>
      </c>
      <c r="C19" s="116"/>
      <c r="D19" s="112" t="s">
        <v>77</v>
      </c>
      <c r="F19" s="112" t="s">
        <v>78</v>
      </c>
      <c r="G19" s="112" t="s">
        <v>79</v>
      </c>
      <c r="I19" s="112" t="s">
        <v>80</v>
      </c>
      <c r="L19" s="114" t="s">
        <v>2002</v>
      </c>
      <c r="M19" s="112" t="s">
        <v>82</v>
      </c>
      <c r="O19" s="117"/>
    </row>
    <row r="20" spans="1:15" x14ac:dyDescent="0.2">
      <c r="A20" s="112" t="s">
        <v>116</v>
      </c>
      <c r="B20" s="112" t="str">
        <f>P$12</f>
        <v>AC20NSNT_0096</v>
      </c>
      <c r="C20" s="116"/>
      <c r="D20" s="112" t="s">
        <v>77</v>
      </c>
      <c r="F20" s="112" t="s">
        <v>78</v>
      </c>
      <c r="G20" s="112" t="s">
        <v>79</v>
      </c>
      <c r="I20" s="112" t="s">
        <v>80</v>
      </c>
      <c r="L20" s="114" t="s">
        <v>2002</v>
      </c>
      <c r="M20" s="112" t="s">
        <v>82</v>
      </c>
      <c r="O20" s="117"/>
    </row>
    <row r="21" spans="1:15" x14ac:dyDescent="0.2">
      <c r="A21" s="112" t="s">
        <v>117</v>
      </c>
      <c r="B21" s="112" t="str">
        <f>P$13</f>
        <v>AC20NSNT_0101</v>
      </c>
      <c r="C21" s="116"/>
      <c r="D21" s="112" t="s">
        <v>77</v>
      </c>
      <c r="F21" s="112" t="s">
        <v>78</v>
      </c>
      <c r="G21" s="112" t="s">
        <v>79</v>
      </c>
      <c r="I21" s="112" t="s">
        <v>80</v>
      </c>
      <c r="L21" s="114" t="s">
        <v>2002</v>
      </c>
      <c r="M21" s="112" t="s">
        <v>82</v>
      </c>
      <c r="O21" s="117"/>
    </row>
    <row r="22" spans="1:15" x14ac:dyDescent="0.2">
      <c r="A22" s="112" t="s">
        <v>126</v>
      </c>
      <c r="B22" s="114" t="str">
        <f>$Q$6</f>
        <v>AC20NSNT_0114</v>
      </c>
      <c r="C22" s="116"/>
      <c r="D22" s="112" t="s">
        <v>77</v>
      </c>
      <c r="F22" s="112" t="s">
        <v>78</v>
      </c>
      <c r="G22" s="112" t="s">
        <v>79</v>
      </c>
      <c r="I22" s="112" t="s">
        <v>80</v>
      </c>
      <c r="L22" s="114" t="s">
        <v>2002</v>
      </c>
      <c r="M22" s="112" t="s">
        <v>82</v>
      </c>
      <c r="O22" s="117"/>
    </row>
    <row r="23" spans="1:15" x14ac:dyDescent="0.2">
      <c r="A23" s="112" t="s">
        <v>127</v>
      </c>
      <c r="B23" s="112" t="str">
        <f>$Q$7</f>
        <v>AC20NSNT_0122</v>
      </c>
      <c r="C23" s="116"/>
      <c r="D23" s="112" t="s">
        <v>77</v>
      </c>
      <c r="F23" s="112" t="s">
        <v>78</v>
      </c>
      <c r="G23" s="112" t="s">
        <v>79</v>
      </c>
      <c r="I23" s="112" t="s">
        <v>80</v>
      </c>
      <c r="L23" s="114" t="s">
        <v>2002</v>
      </c>
      <c r="M23" s="112" t="s">
        <v>82</v>
      </c>
      <c r="O23" s="117"/>
    </row>
    <row r="24" spans="1:15" x14ac:dyDescent="0.2">
      <c r="A24" s="112" t="s">
        <v>128</v>
      </c>
      <c r="B24" s="114" t="str">
        <f>$Q$8</f>
        <v>AC20NSNT_0132</v>
      </c>
      <c r="C24" s="116"/>
      <c r="D24" s="112" t="s">
        <v>77</v>
      </c>
      <c r="F24" s="112" t="s">
        <v>78</v>
      </c>
      <c r="G24" s="112" t="s">
        <v>79</v>
      </c>
      <c r="I24" s="112" t="s">
        <v>80</v>
      </c>
      <c r="L24" s="114" t="s">
        <v>2002</v>
      </c>
      <c r="M24" s="112" t="s">
        <v>82</v>
      </c>
      <c r="O24" s="117"/>
    </row>
    <row r="25" spans="1:15" x14ac:dyDescent="0.2">
      <c r="A25" s="112" t="s">
        <v>129</v>
      </c>
      <c r="B25" s="112" t="str">
        <f>Q$9</f>
        <v>AC20NSNT_0162</v>
      </c>
      <c r="C25" s="116"/>
      <c r="D25" s="112" t="s">
        <v>77</v>
      </c>
      <c r="F25" s="112" t="s">
        <v>78</v>
      </c>
      <c r="G25" s="112" t="s">
        <v>79</v>
      </c>
      <c r="I25" s="112" t="s">
        <v>80</v>
      </c>
      <c r="L25" s="114" t="s">
        <v>2002</v>
      </c>
      <c r="M25" s="112" t="s">
        <v>82</v>
      </c>
      <c r="O25" s="117"/>
    </row>
    <row r="26" spans="1:15" x14ac:dyDescent="0.2">
      <c r="A26" s="112" t="s">
        <v>130</v>
      </c>
      <c r="B26" s="112" t="str">
        <f>Q$10</f>
        <v>AC20NSNT_0189</v>
      </c>
      <c r="C26" s="116"/>
      <c r="D26" s="112" t="s">
        <v>77</v>
      </c>
      <c r="F26" s="112" t="s">
        <v>78</v>
      </c>
      <c r="G26" s="112" t="s">
        <v>79</v>
      </c>
      <c r="I26" s="112" t="s">
        <v>80</v>
      </c>
      <c r="L26" s="114" t="s">
        <v>2002</v>
      </c>
      <c r="M26" s="112" t="s">
        <v>82</v>
      </c>
      <c r="O26" s="117"/>
    </row>
    <row r="27" spans="1:15" x14ac:dyDescent="0.2">
      <c r="A27" s="112" t="s">
        <v>131</v>
      </c>
      <c r="B27" s="112" t="str">
        <f>Q$11</f>
        <v>AC20NSNT_0194</v>
      </c>
      <c r="C27" s="116"/>
      <c r="D27" s="112" t="s">
        <v>77</v>
      </c>
      <c r="F27" s="112" t="s">
        <v>78</v>
      </c>
      <c r="G27" s="112" t="s">
        <v>79</v>
      </c>
      <c r="I27" s="112" t="s">
        <v>80</v>
      </c>
      <c r="L27" s="114" t="s">
        <v>2002</v>
      </c>
      <c r="M27" s="112" t="s">
        <v>82</v>
      </c>
      <c r="O27" s="117"/>
    </row>
    <row r="28" spans="1:15" x14ac:dyDescent="0.2">
      <c r="A28" s="112" t="s">
        <v>132</v>
      </c>
      <c r="B28" s="112" t="str">
        <f>Q$12</f>
        <v>AC20NSNT_0223</v>
      </c>
      <c r="C28" s="116"/>
      <c r="D28" s="112" t="s">
        <v>77</v>
      </c>
      <c r="F28" s="112" t="s">
        <v>78</v>
      </c>
      <c r="G28" s="112" t="s">
        <v>79</v>
      </c>
      <c r="I28" s="112" t="s">
        <v>80</v>
      </c>
      <c r="L28" s="114" t="s">
        <v>2002</v>
      </c>
      <c r="M28" s="112" t="s">
        <v>82</v>
      </c>
      <c r="O28" s="117"/>
    </row>
    <row r="29" spans="1:15" x14ac:dyDescent="0.2">
      <c r="A29" s="112" t="s">
        <v>133</v>
      </c>
      <c r="B29" s="112" t="str">
        <f>Q$13</f>
        <v>AC20NSNT_0243</v>
      </c>
      <c r="C29" s="116"/>
      <c r="D29" s="112" t="s">
        <v>77</v>
      </c>
      <c r="F29" s="112" t="s">
        <v>78</v>
      </c>
      <c r="G29" s="112" t="s">
        <v>79</v>
      </c>
      <c r="I29" s="112" t="s">
        <v>80</v>
      </c>
      <c r="L29" s="114" t="s">
        <v>2002</v>
      </c>
      <c r="M29" s="112" t="s">
        <v>82</v>
      </c>
      <c r="O29" s="117"/>
    </row>
    <row r="30" spans="1:15" x14ac:dyDescent="0.2">
      <c r="A30" s="112" t="s">
        <v>142</v>
      </c>
      <c r="B30" s="114" t="str">
        <f>$R$6</f>
        <v>AC20NSNT_0282</v>
      </c>
      <c r="C30" s="116"/>
      <c r="D30" s="112" t="s">
        <v>77</v>
      </c>
      <c r="F30" s="112" t="s">
        <v>78</v>
      </c>
      <c r="G30" s="112" t="s">
        <v>79</v>
      </c>
      <c r="I30" s="112" t="s">
        <v>80</v>
      </c>
      <c r="L30" s="114" t="s">
        <v>2002</v>
      </c>
      <c r="M30" s="112" t="s">
        <v>82</v>
      </c>
      <c r="O30" s="117"/>
    </row>
    <row r="31" spans="1:15" x14ac:dyDescent="0.2">
      <c r="A31" s="112" t="s">
        <v>143</v>
      </c>
      <c r="B31" s="112" t="str">
        <f>$R$7</f>
        <v>AC20NSNT_0287</v>
      </c>
      <c r="C31" s="116"/>
      <c r="D31" s="112" t="s">
        <v>77</v>
      </c>
      <c r="F31" s="112" t="s">
        <v>78</v>
      </c>
      <c r="G31" s="112" t="s">
        <v>79</v>
      </c>
      <c r="I31" s="112" t="s">
        <v>80</v>
      </c>
      <c r="L31" s="114" t="s">
        <v>2002</v>
      </c>
      <c r="M31" s="112" t="s">
        <v>82</v>
      </c>
      <c r="O31" s="117"/>
    </row>
    <row r="32" spans="1:15" x14ac:dyDescent="0.2">
      <c r="A32" s="112" t="s">
        <v>144</v>
      </c>
      <c r="B32" s="114" t="str">
        <f>$R$8</f>
        <v>AC20NSNT_0288</v>
      </c>
      <c r="C32" s="116"/>
      <c r="D32" s="112" t="s">
        <v>77</v>
      </c>
      <c r="F32" s="112" t="s">
        <v>78</v>
      </c>
      <c r="G32" s="112" t="s">
        <v>79</v>
      </c>
      <c r="I32" s="112" t="s">
        <v>80</v>
      </c>
      <c r="L32" s="114" t="s">
        <v>2002</v>
      </c>
      <c r="M32" s="112" t="s">
        <v>82</v>
      </c>
      <c r="O32" s="117"/>
    </row>
    <row r="33" spans="1:15" x14ac:dyDescent="0.2">
      <c r="A33" s="112" t="s">
        <v>145</v>
      </c>
      <c r="B33" s="112" t="str">
        <f>R$9</f>
        <v>AC20NSNT_0297</v>
      </c>
      <c r="C33" s="116"/>
      <c r="D33" s="112" t="s">
        <v>77</v>
      </c>
      <c r="F33" s="112" t="s">
        <v>78</v>
      </c>
      <c r="G33" s="112" t="s">
        <v>79</v>
      </c>
      <c r="I33" s="112" t="s">
        <v>80</v>
      </c>
      <c r="L33" s="114" t="s">
        <v>2002</v>
      </c>
      <c r="M33" s="112" t="s">
        <v>82</v>
      </c>
      <c r="O33" s="117"/>
    </row>
    <row r="34" spans="1:15" x14ac:dyDescent="0.2">
      <c r="A34" s="112" t="s">
        <v>146</v>
      </c>
      <c r="B34" s="112" t="str">
        <f>R$10</f>
        <v>AC20NSNT_0317</v>
      </c>
      <c r="C34" s="116"/>
      <c r="D34" s="112" t="s">
        <v>77</v>
      </c>
      <c r="F34" s="112" t="s">
        <v>78</v>
      </c>
      <c r="G34" s="112" t="s">
        <v>79</v>
      </c>
      <c r="I34" s="112" t="s">
        <v>80</v>
      </c>
      <c r="L34" s="114" t="s">
        <v>2002</v>
      </c>
      <c r="M34" s="112" t="s">
        <v>82</v>
      </c>
      <c r="O34" s="117"/>
    </row>
    <row r="35" spans="1:15" x14ac:dyDescent="0.2">
      <c r="A35" s="112" t="s">
        <v>147</v>
      </c>
      <c r="B35" s="112" t="str">
        <f>R$11</f>
        <v>AC20NSNT_0323</v>
      </c>
      <c r="C35" s="116"/>
      <c r="D35" s="112" t="s">
        <v>77</v>
      </c>
      <c r="F35" s="112" t="s">
        <v>78</v>
      </c>
      <c r="G35" s="112" t="s">
        <v>79</v>
      </c>
      <c r="I35" s="112" t="s">
        <v>80</v>
      </c>
      <c r="L35" s="114" t="s">
        <v>2002</v>
      </c>
      <c r="M35" s="112" t="s">
        <v>82</v>
      </c>
      <c r="O35" s="117"/>
    </row>
    <row r="36" spans="1:15" x14ac:dyDescent="0.2">
      <c r="A36" s="112" t="s">
        <v>148</v>
      </c>
      <c r="B36" s="112" t="str">
        <f>R$12</f>
        <v>AC20NSNT_0324</v>
      </c>
      <c r="C36" s="116"/>
      <c r="D36" s="112" t="s">
        <v>77</v>
      </c>
      <c r="F36" s="112" t="s">
        <v>78</v>
      </c>
      <c r="G36" s="112" t="s">
        <v>79</v>
      </c>
      <c r="I36" s="112" t="s">
        <v>80</v>
      </c>
      <c r="L36" s="114" t="s">
        <v>2002</v>
      </c>
      <c r="M36" s="112" t="s">
        <v>82</v>
      </c>
      <c r="O36" s="117"/>
    </row>
    <row r="37" spans="1:15" x14ac:dyDescent="0.2">
      <c r="A37" s="112" t="s">
        <v>149</v>
      </c>
      <c r="B37" s="112" t="str">
        <f>R$13</f>
        <v>OtsAC20NSNT_0399</v>
      </c>
      <c r="C37" s="116"/>
      <c r="D37" s="112" t="s">
        <v>77</v>
      </c>
      <c r="F37" s="112" t="s">
        <v>78</v>
      </c>
      <c r="G37" s="112" t="s">
        <v>79</v>
      </c>
      <c r="I37" s="112" t="s">
        <v>80</v>
      </c>
      <c r="L37" s="114" t="s">
        <v>2002</v>
      </c>
      <c r="M37" s="112" t="s">
        <v>82</v>
      </c>
      <c r="O37" s="117"/>
    </row>
    <row r="38" spans="1:15" x14ac:dyDescent="0.2">
      <c r="A38" s="112" t="s">
        <v>158</v>
      </c>
      <c r="B38" s="114" t="str">
        <f>$S$6</f>
        <v>OtsAC20NSNT_0400</v>
      </c>
      <c r="C38" s="116"/>
      <c r="D38" s="112" t="s">
        <v>77</v>
      </c>
      <c r="F38" s="112" t="s">
        <v>78</v>
      </c>
      <c r="G38" s="112" t="s">
        <v>79</v>
      </c>
      <c r="I38" s="112" t="s">
        <v>80</v>
      </c>
      <c r="L38" s="114" t="s">
        <v>2002</v>
      </c>
      <c r="M38" s="112" t="s">
        <v>82</v>
      </c>
      <c r="O38" s="117"/>
    </row>
    <row r="39" spans="1:15" x14ac:dyDescent="0.2">
      <c r="A39" s="112" t="s">
        <v>159</v>
      </c>
      <c r="B39" s="112" t="str">
        <f>$S$7</f>
        <v>OtsAC20NSNT_0511</v>
      </c>
      <c r="C39" s="116"/>
      <c r="D39" s="112" t="s">
        <v>77</v>
      </c>
      <c r="F39" s="112" t="s">
        <v>78</v>
      </c>
      <c r="G39" s="112" t="s">
        <v>79</v>
      </c>
      <c r="I39" s="112" t="s">
        <v>80</v>
      </c>
      <c r="L39" s="114" t="s">
        <v>2002</v>
      </c>
      <c r="M39" s="112" t="s">
        <v>82</v>
      </c>
      <c r="O39" s="117"/>
    </row>
    <row r="40" spans="1:15" x14ac:dyDescent="0.2">
      <c r="A40" s="112" t="s">
        <v>160</v>
      </c>
      <c r="B40" s="114" t="str">
        <f>$S$8</f>
        <v>OtsAC20NSNT_0552</v>
      </c>
      <c r="C40" s="116"/>
      <c r="D40" s="112" t="s">
        <v>77</v>
      </c>
      <c r="F40" s="112" t="s">
        <v>78</v>
      </c>
      <c r="G40" s="112" t="s">
        <v>79</v>
      </c>
      <c r="I40" s="112" t="s">
        <v>80</v>
      </c>
      <c r="L40" s="114" t="s">
        <v>2002</v>
      </c>
      <c r="M40" s="112" t="s">
        <v>82</v>
      </c>
    </row>
    <row r="41" spans="1:15" x14ac:dyDescent="0.2">
      <c r="A41" s="112" t="s">
        <v>161</v>
      </c>
      <c r="B41" s="112" t="str">
        <f>S$9</f>
        <v>OtsAC20NSNT_0569</v>
      </c>
      <c r="C41" s="116"/>
      <c r="D41" s="112" t="s">
        <v>77</v>
      </c>
      <c r="F41" s="112" t="s">
        <v>78</v>
      </c>
      <c r="G41" s="112" t="s">
        <v>79</v>
      </c>
      <c r="I41" s="112" t="s">
        <v>80</v>
      </c>
      <c r="L41" s="114" t="s">
        <v>2002</v>
      </c>
      <c r="M41" s="112" t="s">
        <v>82</v>
      </c>
    </row>
    <row r="42" spans="1:15" x14ac:dyDescent="0.2">
      <c r="A42" s="112" t="s">
        <v>162</v>
      </c>
      <c r="B42" s="112" t="str">
        <f>S$10</f>
        <v>OtsAC20NSNT_0582</v>
      </c>
      <c r="C42" s="116"/>
      <c r="D42" s="112" t="s">
        <v>77</v>
      </c>
      <c r="F42" s="112" t="s">
        <v>78</v>
      </c>
      <c r="G42" s="112" t="s">
        <v>79</v>
      </c>
      <c r="I42" s="112" t="s">
        <v>80</v>
      </c>
      <c r="L42" s="114" t="s">
        <v>2002</v>
      </c>
      <c r="M42" s="112" t="s">
        <v>82</v>
      </c>
    </row>
    <row r="43" spans="1:15" x14ac:dyDescent="0.2">
      <c r="A43" s="112" t="s">
        <v>163</v>
      </c>
      <c r="B43" s="112" t="str">
        <f>S$11</f>
        <v>OtsAC20NSNT_0621</v>
      </c>
      <c r="C43" s="116"/>
      <c r="D43" s="112" t="s">
        <v>77</v>
      </c>
      <c r="F43" s="112" t="s">
        <v>78</v>
      </c>
      <c r="G43" s="112" t="s">
        <v>79</v>
      </c>
      <c r="I43" s="112" t="s">
        <v>80</v>
      </c>
      <c r="L43" s="114" t="s">
        <v>2002</v>
      </c>
      <c r="M43" s="112" t="s">
        <v>82</v>
      </c>
    </row>
    <row r="44" spans="1:15" x14ac:dyDescent="0.2">
      <c r="A44" s="112" t="s">
        <v>164</v>
      </c>
      <c r="B44" s="112" t="str">
        <f>S$12</f>
        <v>OtsAC20NSNT_0639</v>
      </c>
      <c r="C44" s="116"/>
      <c r="D44" s="112" t="s">
        <v>77</v>
      </c>
      <c r="F44" s="112" t="s">
        <v>78</v>
      </c>
      <c r="G44" s="112" t="s">
        <v>79</v>
      </c>
      <c r="I44" s="112" t="s">
        <v>80</v>
      </c>
      <c r="L44" s="114" t="s">
        <v>2002</v>
      </c>
      <c r="M44" s="112" t="s">
        <v>82</v>
      </c>
    </row>
    <row r="45" spans="1:15" x14ac:dyDescent="0.2">
      <c r="A45" s="112" t="s">
        <v>165</v>
      </c>
      <c r="B45" s="112" t="str">
        <f>S$13</f>
        <v>OtsAC20NSNT_0719</v>
      </c>
      <c r="C45" s="116"/>
      <c r="D45" s="112" t="s">
        <v>77</v>
      </c>
      <c r="F45" s="112" t="s">
        <v>78</v>
      </c>
      <c r="G45" s="112" t="s">
        <v>79</v>
      </c>
      <c r="I45" s="112" t="s">
        <v>80</v>
      </c>
      <c r="L45" s="114" t="s">
        <v>2002</v>
      </c>
      <c r="M45" s="112" t="s">
        <v>82</v>
      </c>
    </row>
    <row r="46" spans="1:15" x14ac:dyDescent="0.2">
      <c r="A46" s="112" t="s">
        <v>174</v>
      </c>
      <c r="B46" s="114" t="str">
        <f>$T$6</f>
        <v>OtsAC20NSNT_0815</v>
      </c>
      <c r="C46" s="116"/>
      <c r="D46" s="112" t="s">
        <v>77</v>
      </c>
      <c r="F46" s="112" t="s">
        <v>78</v>
      </c>
      <c r="G46" s="112" t="s">
        <v>79</v>
      </c>
      <c r="I46" s="112" t="s">
        <v>80</v>
      </c>
      <c r="L46" s="114" t="s">
        <v>2002</v>
      </c>
      <c r="M46" s="112" t="s">
        <v>82</v>
      </c>
    </row>
    <row r="47" spans="1:15" x14ac:dyDescent="0.2">
      <c r="A47" s="112" t="s">
        <v>175</v>
      </c>
      <c r="B47" s="112" t="str">
        <f>$T$7</f>
        <v>OtsAC20NSNT_0816</v>
      </c>
      <c r="C47" s="116"/>
      <c r="D47" s="112" t="s">
        <v>77</v>
      </c>
      <c r="F47" s="112" t="s">
        <v>78</v>
      </c>
      <c r="G47" s="112" t="s">
        <v>79</v>
      </c>
      <c r="I47" s="112" t="s">
        <v>80</v>
      </c>
      <c r="L47" s="114" t="s">
        <v>2002</v>
      </c>
      <c r="M47" s="112" t="s">
        <v>82</v>
      </c>
    </row>
    <row r="48" spans="1:15" x14ac:dyDescent="0.2">
      <c r="A48" s="112" t="s">
        <v>176</v>
      </c>
      <c r="B48" s="114" t="str">
        <f>$T$8</f>
        <v>OtsAC20NSNT_0819</v>
      </c>
      <c r="C48" s="116"/>
      <c r="D48" s="112" t="s">
        <v>77</v>
      </c>
      <c r="F48" s="112" t="s">
        <v>78</v>
      </c>
      <c r="G48" s="112" t="s">
        <v>79</v>
      </c>
      <c r="I48" s="112" t="s">
        <v>80</v>
      </c>
      <c r="L48" s="114" t="s">
        <v>2002</v>
      </c>
      <c r="M48" s="112" t="s">
        <v>82</v>
      </c>
    </row>
    <row r="49" spans="1:13" x14ac:dyDescent="0.2">
      <c r="A49" s="112" t="s">
        <v>177</v>
      </c>
      <c r="B49" s="112" t="str">
        <f>T$9</f>
        <v>OtsAC20NSNT_0821</v>
      </c>
      <c r="C49" s="116"/>
      <c r="D49" s="112" t="s">
        <v>77</v>
      </c>
      <c r="F49" s="112" t="s">
        <v>78</v>
      </c>
      <c r="G49" s="112" t="s">
        <v>79</v>
      </c>
      <c r="I49" s="112" t="s">
        <v>80</v>
      </c>
      <c r="L49" s="114" t="s">
        <v>2002</v>
      </c>
      <c r="M49" s="112" t="s">
        <v>82</v>
      </c>
    </row>
    <row r="50" spans="1:13" x14ac:dyDescent="0.2">
      <c r="A50" s="112" t="s">
        <v>178</v>
      </c>
      <c r="B50" s="112" t="str">
        <f>T$10</f>
        <v>OtsAC20NSNT_0822</v>
      </c>
      <c r="C50" s="116"/>
      <c r="D50" s="112" t="s">
        <v>77</v>
      </c>
      <c r="F50" s="112" t="s">
        <v>78</v>
      </c>
      <c r="G50" s="112" t="s">
        <v>79</v>
      </c>
      <c r="I50" s="112" t="s">
        <v>80</v>
      </c>
      <c r="L50" s="114" t="s">
        <v>2002</v>
      </c>
      <c r="M50" s="112" t="s">
        <v>82</v>
      </c>
    </row>
    <row r="51" spans="1:13" x14ac:dyDescent="0.2">
      <c r="A51" s="112" t="s">
        <v>179</v>
      </c>
      <c r="B51" s="112" t="str">
        <f>T$11</f>
        <v>OtsAC20NSNT_0827</v>
      </c>
      <c r="C51" s="116"/>
      <c r="D51" s="112" t="s">
        <v>77</v>
      </c>
      <c r="F51" s="112" t="s">
        <v>78</v>
      </c>
      <c r="G51" s="112" t="s">
        <v>79</v>
      </c>
      <c r="I51" s="112" t="s">
        <v>80</v>
      </c>
      <c r="L51" s="114" t="s">
        <v>2002</v>
      </c>
      <c r="M51" s="112" t="s">
        <v>82</v>
      </c>
    </row>
    <row r="52" spans="1:13" x14ac:dyDescent="0.2">
      <c r="A52" s="112" t="s">
        <v>180</v>
      </c>
      <c r="B52" s="112" t="str">
        <f>T$12</f>
        <v>OtsAC20NSNT_0835</v>
      </c>
      <c r="C52" s="116"/>
      <c r="D52" s="112" t="s">
        <v>77</v>
      </c>
      <c r="F52" s="112" t="s">
        <v>78</v>
      </c>
      <c r="G52" s="112" t="s">
        <v>79</v>
      </c>
      <c r="I52" s="112" t="s">
        <v>80</v>
      </c>
      <c r="L52" s="114" t="s">
        <v>2002</v>
      </c>
      <c r="M52" s="112" t="s">
        <v>82</v>
      </c>
    </row>
    <row r="53" spans="1:13" x14ac:dyDescent="0.2">
      <c r="A53" s="112" t="s">
        <v>181</v>
      </c>
      <c r="B53" s="112" t="str">
        <f>T$13</f>
        <v>OtsAC20NSNT_0836</v>
      </c>
      <c r="C53" s="116"/>
      <c r="D53" s="112" t="s">
        <v>77</v>
      </c>
      <c r="F53" s="112" t="s">
        <v>78</v>
      </c>
      <c r="G53" s="112" t="s">
        <v>79</v>
      </c>
      <c r="I53" s="112" t="s">
        <v>80</v>
      </c>
      <c r="L53" s="114" t="s">
        <v>2002</v>
      </c>
      <c r="M53" s="112" t="s">
        <v>82</v>
      </c>
    </row>
    <row r="54" spans="1:13" x14ac:dyDescent="0.2">
      <c r="A54" s="112" t="s">
        <v>190</v>
      </c>
      <c r="B54" s="114" t="str">
        <f>$U$6</f>
        <v>OtsAC20NSNT_0864</v>
      </c>
      <c r="C54" s="116"/>
      <c r="D54" s="112" t="s">
        <v>77</v>
      </c>
      <c r="F54" s="112" t="s">
        <v>78</v>
      </c>
      <c r="G54" s="112" t="s">
        <v>79</v>
      </c>
      <c r="I54" s="112" t="s">
        <v>80</v>
      </c>
      <c r="L54" s="114" t="s">
        <v>2002</v>
      </c>
      <c r="M54" s="112" t="s">
        <v>82</v>
      </c>
    </row>
    <row r="55" spans="1:13" x14ac:dyDescent="0.2">
      <c r="A55" s="112" t="s">
        <v>191</v>
      </c>
      <c r="B55" s="112" t="str">
        <f>$U$7</f>
        <v>OtsAC20NSNT_0885</v>
      </c>
      <c r="C55" s="116"/>
      <c r="D55" s="112" t="s">
        <v>77</v>
      </c>
      <c r="F55" s="112" t="s">
        <v>78</v>
      </c>
      <c r="G55" s="112" t="s">
        <v>79</v>
      </c>
      <c r="I55" s="112" t="s">
        <v>80</v>
      </c>
      <c r="L55" s="114" t="s">
        <v>2002</v>
      </c>
      <c r="M55" s="112" t="s">
        <v>82</v>
      </c>
    </row>
    <row r="56" spans="1:13" x14ac:dyDescent="0.2">
      <c r="A56" s="112" t="s">
        <v>192</v>
      </c>
      <c r="B56" s="114" t="str">
        <f>$U$8</f>
        <v>OtsAC20NSNT_0894</v>
      </c>
      <c r="C56" s="116"/>
      <c r="D56" s="112" t="s">
        <v>77</v>
      </c>
      <c r="F56" s="112" t="s">
        <v>78</v>
      </c>
      <c r="G56" s="112" t="s">
        <v>79</v>
      </c>
      <c r="I56" s="112" t="s">
        <v>80</v>
      </c>
      <c r="L56" s="114" t="s">
        <v>2002</v>
      </c>
      <c r="M56" s="112" t="s">
        <v>82</v>
      </c>
    </row>
    <row r="57" spans="1:13" x14ac:dyDescent="0.2">
      <c r="A57" s="112" t="s">
        <v>193</v>
      </c>
      <c r="B57" s="112" t="str">
        <f>U$9</f>
        <v>OtsAC20NSNT_0911</v>
      </c>
      <c r="C57" s="116"/>
      <c r="D57" s="112" t="s">
        <v>77</v>
      </c>
      <c r="F57" s="112" t="s">
        <v>78</v>
      </c>
      <c r="G57" s="112" t="s">
        <v>79</v>
      </c>
      <c r="I57" s="112" t="s">
        <v>80</v>
      </c>
      <c r="L57" s="114" t="s">
        <v>2002</v>
      </c>
      <c r="M57" s="112" t="s">
        <v>82</v>
      </c>
    </row>
    <row r="58" spans="1:13" x14ac:dyDescent="0.2">
      <c r="A58" s="112" t="s">
        <v>194</v>
      </c>
      <c r="B58" s="112" t="str">
        <f>U$10</f>
        <v>OtsAC20NSNT_0916</v>
      </c>
      <c r="C58" s="116"/>
      <c r="D58" s="112" t="s">
        <v>77</v>
      </c>
      <c r="F58" s="112" t="s">
        <v>78</v>
      </c>
      <c r="G58" s="112" t="s">
        <v>79</v>
      </c>
      <c r="I58" s="112" t="s">
        <v>80</v>
      </c>
      <c r="L58" s="114" t="s">
        <v>2002</v>
      </c>
      <c r="M58" s="112" t="s">
        <v>82</v>
      </c>
    </row>
    <row r="59" spans="1:13" x14ac:dyDescent="0.2">
      <c r="A59" s="112" t="s">
        <v>195</v>
      </c>
      <c r="B59" s="112" t="str">
        <f>U$11</f>
        <v>OtsAC20NSNT_0925</v>
      </c>
      <c r="C59" s="116"/>
      <c r="D59" s="112" t="s">
        <v>77</v>
      </c>
      <c r="F59" s="112" t="s">
        <v>78</v>
      </c>
      <c r="G59" s="112" t="s">
        <v>79</v>
      </c>
      <c r="I59" s="112" t="s">
        <v>80</v>
      </c>
      <c r="L59" s="114" t="s">
        <v>2002</v>
      </c>
      <c r="M59" s="112" t="s">
        <v>82</v>
      </c>
    </row>
    <row r="60" spans="1:13" x14ac:dyDescent="0.2">
      <c r="A60" s="112" t="s">
        <v>196</v>
      </c>
      <c r="B60" s="112" t="str">
        <f>U$12</f>
        <v>OtsAC20NSNT_0931</v>
      </c>
      <c r="C60" s="116"/>
      <c r="D60" s="112" t="s">
        <v>77</v>
      </c>
      <c r="F60" s="112" t="s">
        <v>78</v>
      </c>
      <c r="G60" s="112" t="s">
        <v>79</v>
      </c>
      <c r="I60" s="112" t="s">
        <v>80</v>
      </c>
      <c r="L60" s="114" t="s">
        <v>2002</v>
      </c>
      <c r="M60" s="112" t="s">
        <v>82</v>
      </c>
    </row>
    <row r="61" spans="1:13" x14ac:dyDescent="0.2">
      <c r="A61" s="112" t="s">
        <v>197</v>
      </c>
      <c r="B61" s="112" t="str">
        <f>U$13</f>
        <v>OtsAC20NSNT_1091</v>
      </c>
      <c r="C61" s="116"/>
      <c r="D61" s="112" t="s">
        <v>77</v>
      </c>
      <c r="F61" s="112" t="s">
        <v>78</v>
      </c>
      <c r="G61" s="112" t="s">
        <v>79</v>
      </c>
      <c r="I61" s="112" t="s">
        <v>80</v>
      </c>
      <c r="L61" s="114" t="s">
        <v>2002</v>
      </c>
      <c r="M61" s="112" t="s">
        <v>82</v>
      </c>
    </row>
    <row r="62" spans="1:13" x14ac:dyDescent="0.2">
      <c r="A62" s="112" t="s">
        <v>206</v>
      </c>
      <c r="B62" s="114" t="str">
        <f>$V$6</f>
        <v>OtsAC20NSNT_1155</v>
      </c>
      <c r="C62" s="116"/>
      <c r="D62" s="112" t="s">
        <v>77</v>
      </c>
      <c r="F62" s="112" t="s">
        <v>78</v>
      </c>
      <c r="G62" s="112" t="s">
        <v>79</v>
      </c>
      <c r="I62" s="112" t="s">
        <v>80</v>
      </c>
      <c r="L62" s="114" t="s">
        <v>2002</v>
      </c>
      <c r="M62" s="112" t="s">
        <v>82</v>
      </c>
    </row>
    <row r="63" spans="1:13" x14ac:dyDescent="0.2">
      <c r="A63" s="112" t="s">
        <v>207</v>
      </c>
      <c r="B63" s="112" t="str">
        <f>$V$7</f>
        <v>OtsAC20NSNT_1161</v>
      </c>
      <c r="C63" s="116"/>
      <c r="D63" s="112" t="s">
        <v>77</v>
      </c>
      <c r="F63" s="112" t="s">
        <v>78</v>
      </c>
      <c r="G63" s="112" t="s">
        <v>79</v>
      </c>
      <c r="I63" s="112" t="s">
        <v>80</v>
      </c>
      <c r="L63" s="114" t="s">
        <v>2002</v>
      </c>
      <c r="M63" s="112" t="s">
        <v>82</v>
      </c>
    </row>
    <row r="64" spans="1:13" x14ac:dyDescent="0.2">
      <c r="A64" s="112" t="s">
        <v>208</v>
      </c>
      <c r="B64" s="114" t="str">
        <f>$V$8</f>
        <v>OtsAC20NSNT_1184</v>
      </c>
      <c r="C64" s="116"/>
      <c r="D64" s="112" t="s">
        <v>77</v>
      </c>
      <c r="F64" s="112" t="s">
        <v>78</v>
      </c>
      <c r="G64" s="112" t="s">
        <v>79</v>
      </c>
      <c r="I64" s="112" t="s">
        <v>80</v>
      </c>
      <c r="L64" s="114" t="s">
        <v>2002</v>
      </c>
      <c r="M64" s="112" t="s">
        <v>82</v>
      </c>
    </row>
    <row r="65" spans="1:13" x14ac:dyDescent="0.2">
      <c r="A65" s="112" t="s">
        <v>209</v>
      </c>
      <c r="B65" s="112" t="str">
        <f>V$9</f>
        <v>OtsAC20NSNT_1263</v>
      </c>
      <c r="C65" s="116"/>
      <c r="D65" s="112" t="s">
        <v>77</v>
      </c>
      <c r="F65" s="112" t="s">
        <v>78</v>
      </c>
      <c r="G65" s="112" t="s">
        <v>79</v>
      </c>
      <c r="I65" s="112" t="s">
        <v>80</v>
      </c>
      <c r="L65" s="114" t="s">
        <v>2002</v>
      </c>
      <c r="M65" s="112" t="s">
        <v>82</v>
      </c>
    </row>
    <row r="66" spans="1:13" x14ac:dyDescent="0.2">
      <c r="A66" s="112" t="s">
        <v>210</v>
      </c>
      <c r="B66" s="112" t="str">
        <f>V$10</f>
        <v>OtsAC20NSNT_1275</v>
      </c>
      <c r="C66" s="116"/>
      <c r="D66" s="112" t="s">
        <v>77</v>
      </c>
      <c r="F66" s="112" t="s">
        <v>78</v>
      </c>
      <c r="G66" s="112" t="s">
        <v>79</v>
      </c>
      <c r="I66" s="112" t="s">
        <v>80</v>
      </c>
      <c r="L66" s="114" t="s">
        <v>2002</v>
      </c>
      <c r="M66" s="112" t="s">
        <v>82</v>
      </c>
    </row>
    <row r="67" spans="1:13" x14ac:dyDescent="0.2">
      <c r="A67" s="112" t="s">
        <v>211</v>
      </c>
      <c r="B67" s="112" t="str">
        <f>V$11</f>
        <v>OtsAC20NSNT_1426</v>
      </c>
      <c r="C67" s="116"/>
      <c r="D67" s="112" t="s">
        <v>77</v>
      </c>
      <c r="F67" s="112" t="s">
        <v>78</v>
      </c>
      <c r="G67" s="112" t="s">
        <v>79</v>
      </c>
      <c r="I67" s="112" t="s">
        <v>80</v>
      </c>
      <c r="L67" s="114" t="s">
        <v>2002</v>
      </c>
      <c r="M67" s="112" t="s">
        <v>82</v>
      </c>
    </row>
    <row r="68" spans="1:13" x14ac:dyDescent="0.2">
      <c r="A68" s="112" t="s">
        <v>212</v>
      </c>
      <c r="B68" s="112" t="str">
        <f>V$12</f>
        <v>OtsAC20NSNT_1511</v>
      </c>
      <c r="C68" s="116"/>
      <c r="D68" s="112" t="s">
        <v>77</v>
      </c>
      <c r="F68" s="112" t="s">
        <v>78</v>
      </c>
      <c r="G68" s="112" t="s">
        <v>79</v>
      </c>
      <c r="I68" s="112" t="s">
        <v>80</v>
      </c>
      <c r="L68" s="114" t="s">
        <v>2002</v>
      </c>
      <c r="M68" s="112" t="s">
        <v>82</v>
      </c>
    </row>
    <row r="69" spans="1:13" x14ac:dyDescent="0.2">
      <c r="A69" s="112" t="s">
        <v>213</v>
      </c>
      <c r="B69" s="112" t="str">
        <f>V$13</f>
        <v>OtsAC20NSNT_1524</v>
      </c>
      <c r="C69" s="116"/>
      <c r="D69" s="112" t="s">
        <v>77</v>
      </c>
      <c r="F69" s="112" t="s">
        <v>78</v>
      </c>
      <c r="G69" s="112" t="s">
        <v>79</v>
      </c>
      <c r="I69" s="112" t="s">
        <v>80</v>
      </c>
      <c r="L69" s="114" t="s">
        <v>2002</v>
      </c>
      <c r="M69" s="112" t="s">
        <v>82</v>
      </c>
    </row>
    <row r="70" spans="1:13" x14ac:dyDescent="0.2">
      <c r="A70" s="112" t="s">
        <v>222</v>
      </c>
      <c r="B70" s="114" t="str">
        <f>$W$6</f>
        <v>OtsAC20NSNT_1594</v>
      </c>
      <c r="C70" s="116"/>
      <c r="D70" s="112" t="s">
        <v>77</v>
      </c>
      <c r="F70" s="112" t="s">
        <v>78</v>
      </c>
      <c r="G70" s="112" t="s">
        <v>79</v>
      </c>
      <c r="I70" s="112" t="s">
        <v>80</v>
      </c>
      <c r="L70" s="114" t="s">
        <v>2002</v>
      </c>
      <c r="M70" s="112" t="s">
        <v>82</v>
      </c>
    </row>
    <row r="71" spans="1:13" x14ac:dyDescent="0.2">
      <c r="A71" s="112" t="s">
        <v>223</v>
      </c>
      <c r="B71" s="112" t="str">
        <f>$W$7</f>
        <v>OtsAC20NSNT_0894</v>
      </c>
      <c r="C71" s="116"/>
      <c r="D71" s="112" t="s">
        <v>77</v>
      </c>
      <c r="F71" s="112" t="s">
        <v>78</v>
      </c>
      <c r="G71" s="112" t="s">
        <v>79</v>
      </c>
      <c r="I71" s="112" t="s">
        <v>80</v>
      </c>
      <c r="L71" s="114" t="s">
        <v>2002</v>
      </c>
      <c r="M71" s="112" t="s">
        <v>82</v>
      </c>
    </row>
    <row r="72" spans="1:13" x14ac:dyDescent="0.2">
      <c r="A72" s="112" t="s">
        <v>224</v>
      </c>
      <c r="B72" s="114">
        <f>$W$8</f>
        <v>0</v>
      </c>
      <c r="C72" s="116"/>
      <c r="D72" s="112" t="s">
        <v>77</v>
      </c>
      <c r="F72" s="112" t="s">
        <v>78</v>
      </c>
      <c r="G72" s="112" t="s">
        <v>79</v>
      </c>
      <c r="I72" s="112" t="s">
        <v>80</v>
      </c>
      <c r="L72" s="114" t="s">
        <v>2002</v>
      </c>
      <c r="M72" s="112" t="s">
        <v>82</v>
      </c>
    </row>
    <row r="73" spans="1:13" x14ac:dyDescent="0.2">
      <c r="A73" s="112" t="s">
        <v>225</v>
      </c>
      <c r="B73" s="112">
        <f>W$9</f>
        <v>0</v>
      </c>
      <c r="C73" s="116"/>
      <c r="D73" s="112" t="s">
        <v>77</v>
      </c>
      <c r="F73" s="112" t="s">
        <v>78</v>
      </c>
      <c r="G73" s="112" t="s">
        <v>79</v>
      </c>
      <c r="I73" s="112" t="s">
        <v>80</v>
      </c>
      <c r="L73" s="114" t="s">
        <v>2002</v>
      </c>
      <c r="M73" s="112" t="s">
        <v>82</v>
      </c>
    </row>
    <row r="74" spans="1:13" x14ac:dyDescent="0.2">
      <c r="A74" s="112" t="s">
        <v>226</v>
      </c>
      <c r="B74" s="112">
        <f>W$10</f>
        <v>0</v>
      </c>
      <c r="C74" s="116"/>
      <c r="D74" s="112" t="s">
        <v>77</v>
      </c>
      <c r="F74" s="112" t="s">
        <v>78</v>
      </c>
      <c r="G74" s="112" t="s">
        <v>79</v>
      </c>
      <c r="I74" s="112" t="s">
        <v>80</v>
      </c>
      <c r="L74" s="114" t="s">
        <v>2002</v>
      </c>
      <c r="M74" s="112" t="s">
        <v>82</v>
      </c>
    </row>
    <row r="75" spans="1:13" x14ac:dyDescent="0.2">
      <c r="A75" s="112" t="s">
        <v>227</v>
      </c>
      <c r="B75" s="112">
        <f>W$11</f>
        <v>0</v>
      </c>
      <c r="C75" s="116"/>
      <c r="D75" s="112" t="s">
        <v>77</v>
      </c>
      <c r="F75" s="112" t="s">
        <v>78</v>
      </c>
      <c r="G75" s="112" t="s">
        <v>79</v>
      </c>
      <c r="I75" s="112" t="s">
        <v>80</v>
      </c>
      <c r="L75" s="114" t="s">
        <v>2002</v>
      </c>
      <c r="M75" s="112" t="s">
        <v>82</v>
      </c>
    </row>
    <row r="76" spans="1:13" x14ac:dyDescent="0.2">
      <c r="A76" s="112" t="s">
        <v>228</v>
      </c>
      <c r="B76" s="112">
        <f>W$12</f>
        <v>0</v>
      </c>
      <c r="C76" s="116"/>
      <c r="D76" s="112" t="s">
        <v>77</v>
      </c>
      <c r="F76" s="112" t="s">
        <v>78</v>
      </c>
      <c r="G76" s="112" t="s">
        <v>79</v>
      </c>
      <c r="I76" s="112" t="s">
        <v>80</v>
      </c>
      <c r="L76" s="114" t="s">
        <v>2002</v>
      </c>
      <c r="M76" s="112" t="s">
        <v>82</v>
      </c>
    </row>
    <row r="77" spans="1:13" x14ac:dyDescent="0.2">
      <c r="A77" s="112" t="s">
        <v>229</v>
      </c>
      <c r="B77" s="112">
        <f>W$13</f>
        <v>0</v>
      </c>
      <c r="C77" s="116"/>
      <c r="D77" s="112" t="s">
        <v>77</v>
      </c>
      <c r="F77" s="112" t="s">
        <v>78</v>
      </c>
      <c r="G77" s="112" t="s">
        <v>79</v>
      </c>
      <c r="I77" s="112" t="s">
        <v>80</v>
      </c>
      <c r="L77" s="114" t="s">
        <v>2002</v>
      </c>
      <c r="M77" s="112" t="s">
        <v>82</v>
      </c>
    </row>
    <row r="78" spans="1:13" x14ac:dyDescent="0.2">
      <c r="A78" s="112" t="s">
        <v>238</v>
      </c>
      <c r="B78" s="114">
        <f>$X$6</f>
        <v>0</v>
      </c>
      <c r="C78" s="116"/>
      <c r="D78" s="112" t="s">
        <v>77</v>
      </c>
      <c r="F78" s="112" t="s">
        <v>78</v>
      </c>
      <c r="G78" s="112" t="s">
        <v>79</v>
      </c>
      <c r="I78" s="112" t="s">
        <v>80</v>
      </c>
      <c r="L78" s="114" t="s">
        <v>2002</v>
      </c>
      <c r="M78" s="112" t="s">
        <v>82</v>
      </c>
    </row>
    <row r="79" spans="1:13" x14ac:dyDescent="0.2">
      <c r="A79" s="112" t="s">
        <v>239</v>
      </c>
      <c r="B79" s="112">
        <f>$X$7</f>
        <v>0</v>
      </c>
      <c r="C79" s="116"/>
      <c r="D79" s="112" t="s">
        <v>77</v>
      </c>
      <c r="F79" s="112" t="s">
        <v>78</v>
      </c>
      <c r="G79" s="112" t="s">
        <v>79</v>
      </c>
      <c r="I79" s="112" t="s">
        <v>80</v>
      </c>
      <c r="L79" s="114" t="s">
        <v>2002</v>
      </c>
      <c r="M79" s="112" t="s">
        <v>82</v>
      </c>
    </row>
    <row r="80" spans="1:13" x14ac:dyDescent="0.2">
      <c r="A80" s="112" t="s">
        <v>240</v>
      </c>
      <c r="B80" s="114">
        <f>$X$8</f>
        <v>0</v>
      </c>
      <c r="C80" s="116"/>
      <c r="D80" s="112" t="s">
        <v>77</v>
      </c>
      <c r="F80" s="112" t="s">
        <v>78</v>
      </c>
      <c r="G80" s="112" t="s">
        <v>79</v>
      </c>
      <c r="I80" s="112" t="s">
        <v>80</v>
      </c>
      <c r="L80" s="114" t="s">
        <v>2002</v>
      </c>
      <c r="M80" s="112" t="s">
        <v>82</v>
      </c>
    </row>
    <row r="81" spans="1:13" x14ac:dyDescent="0.2">
      <c r="A81" s="112" t="s">
        <v>241</v>
      </c>
      <c r="B81" s="112">
        <f>X$9</f>
        <v>0</v>
      </c>
      <c r="C81" s="116"/>
      <c r="D81" s="112" t="s">
        <v>77</v>
      </c>
      <c r="F81" s="112" t="s">
        <v>78</v>
      </c>
      <c r="G81" s="112" t="s">
        <v>79</v>
      </c>
      <c r="I81" s="112" t="s">
        <v>80</v>
      </c>
      <c r="L81" s="114" t="s">
        <v>2002</v>
      </c>
      <c r="M81" s="112" t="s">
        <v>82</v>
      </c>
    </row>
    <row r="82" spans="1:13" x14ac:dyDescent="0.2">
      <c r="A82" s="112" t="s">
        <v>242</v>
      </c>
      <c r="B82" s="112">
        <f>X$10</f>
        <v>0</v>
      </c>
      <c r="C82" s="116"/>
      <c r="D82" s="112" t="s">
        <v>77</v>
      </c>
      <c r="F82" s="112" t="s">
        <v>78</v>
      </c>
      <c r="G82" s="112" t="s">
        <v>79</v>
      </c>
      <c r="I82" s="112" t="s">
        <v>80</v>
      </c>
      <c r="L82" s="114" t="s">
        <v>2002</v>
      </c>
      <c r="M82" s="112" t="s">
        <v>82</v>
      </c>
    </row>
    <row r="83" spans="1:13" x14ac:dyDescent="0.2">
      <c r="A83" s="112" t="s">
        <v>243</v>
      </c>
      <c r="B83" s="112">
        <f>X$11</f>
        <v>0</v>
      </c>
      <c r="C83" s="116"/>
      <c r="D83" s="112" t="s">
        <v>77</v>
      </c>
      <c r="F83" s="112" t="s">
        <v>78</v>
      </c>
      <c r="G83" s="112" t="s">
        <v>79</v>
      </c>
      <c r="I83" s="112" t="s">
        <v>80</v>
      </c>
      <c r="L83" s="114" t="s">
        <v>2002</v>
      </c>
      <c r="M83" s="112" t="s">
        <v>82</v>
      </c>
    </row>
    <row r="84" spans="1:13" x14ac:dyDescent="0.2">
      <c r="A84" s="112" t="s">
        <v>244</v>
      </c>
      <c r="B84" s="112">
        <f>X$12</f>
        <v>0</v>
      </c>
      <c r="C84" s="116"/>
      <c r="D84" s="112" t="s">
        <v>77</v>
      </c>
      <c r="F84" s="112" t="s">
        <v>78</v>
      </c>
      <c r="G84" s="112" t="s">
        <v>79</v>
      </c>
      <c r="I84" s="112" t="s">
        <v>80</v>
      </c>
      <c r="L84" s="114" t="s">
        <v>2002</v>
      </c>
      <c r="M84" s="112" t="s">
        <v>82</v>
      </c>
    </row>
    <row r="85" spans="1:13" x14ac:dyDescent="0.2">
      <c r="A85" s="112" t="s">
        <v>245</v>
      </c>
      <c r="B85" s="112">
        <f>X$13</f>
        <v>0</v>
      </c>
      <c r="C85" s="116"/>
      <c r="D85" s="112" t="s">
        <v>77</v>
      </c>
      <c r="F85" s="112" t="s">
        <v>78</v>
      </c>
      <c r="G85" s="112" t="s">
        <v>79</v>
      </c>
      <c r="I85" s="112" t="s">
        <v>80</v>
      </c>
      <c r="L85" s="114" t="s">
        <v>2002</v>
      </c>
      <c r="M85" s="112" t="s">
        <v>82</v>
      </c>
    </row>
    <row r="86" spans="1:13" x14ac:dyDescent="0.2">
      <c r="A86" s="112" t="s">
        <v>254</v>
      </c>
      <c r="B86" s="114">
        <f>$Y$6</f>
        <v>0</v>
      </c>
      <c r="C86" s="116"/>
      <c r="D86" s="112" t="s">
        <v>77</v>
      </c>
      <c r="F86" s="112" t="s">
        <v>78</v>
      </c>
      <c r="G86" s="112" t="s">
        <v>79</v>
      </c>
      <c r="I86" s="112" t="s">
        <v>80</v>
      </c>
      <c r="L86" s="114" t="s">
        <v>2002</v>
      </c>
      <c r="M86" s="112" t="s">
        <v>82</v>
      </c>
    </row>
    <row r="87" spans="1:13" x14ac:dyDescent="0.2">
      <c r="A87" s="112" t="s">
        <v>255</v>
      </c>
      <c r="B87" s="112">
        <f>$Y$7</f>
        <v>0</v>
      </c>
      <c r="C87" s="116"/>
      <c r="D87" s="112" t="s">
        <v>77</v>
      </c>
      <c r="F87" s="112" t="s">
        <v>78</v>
      </c>
      <c r="G87" s="112" t="s">
        <v>79</v>
      </c>
      <c r="I87" s="112" t="s">
        <v>80</v>
      </c>
      <c r="L87" s="114" t="s">
        <v>2002</v>
      </c>
      <c r="M87" s="112" t="s">
        <v>82</v>
      </c>
    </row>
    <row r="88" spans="1:13" x14ac:dyDescent="0.2">
      <c r="A88" s="112" t="s">
        <v>256</v>
      </c>
      <c r="B88" s="114">
        <f>$Y$8</f>
        <v>0</v>
      </c>
      <c r="C88" s="116"/>
      <c r="D88" s="112" t="s">
        <v>77</v>
      </c>
      <c r="F88" s="112" t="s">
        <v>78</v>
      </c>
      <c r="G88" s="112" t="s">
        <v>79</v>
      </c>
      <c r="I88" s="112" t="s">
        <v>80</v>
      </c>
      <c r="L88" s="114" t="s">
        <v>2002</v>
      </c>
      <c r="M88" s="112" t="s">
        <v>82</v>
      </c>
    </row>
    <row r="89" spans="1:13" x14ac:dyDescent="0.2">
      <c r="A89" s="112" t="s">
        <v>257</v>
      </c>
      <c r="B89" s="112">
        <f>Y$9</f>
        <v>0</v>
      </c>
      <c r="C89" s="116"/>
      <c r="D89" s="112" t="s">
        <v>77</v>
      </c>
      <c r="F89" s="112" t="s">
        <v>78</v>
      </c>
      <c r="G89" s="112" t="s">
        <v>79</v>
      </c>
      <c r="I89" s="112" t="s">
        <v>80</v>
      </c>
      <c r="L89" s="114" t="s">
        <v>2002</v>
      </c>
      <c r="M89" s="112" t="s">
        <v>82</v>
      </c>
    </row>
    <row r="90" spans="1:13" x14ac:dyDescent="0.2">
      <c r="A90" s="112" t="s">
        <v>258</v>
      </c>
      <c r="B90" s="112">
        <f>Y$10</f>
        <v>0</v>
      </c>
      <c r="C90" s="116"/>
      <c r="D90" s="112" t="s">
        <v>77</v>
      </c>
      <c r="F90" s="112" t="s">
        <v>78</v>
      </c>
      <c r="G90" s="112" t="s">
        <v>79</v>
      </c>
      <c r="I90" s="112" t="s">
        <v>80</v>
      </c>
      <c r="L90" s="114" t="s">
        <v>2002</v>
      </c>
      <c r="M90" s="112" t="s">
        <v>82</v>
      </c>
    </row>
    <row r="91" spans="1:13" x14ac:dyDescent="0.2">
      <c r="A91" s="112" t="s">
        <v>259</v>
      </c>
      <c r="B91" s="112">
        <f>Y$11</f>
        <v>0</v>
      </c>
      <c r="C91" s="116"/>
      <c r="D91" s="112" t="s">
        <v>77</v>
      </c>
      <c r="F91" s="112" t="s">
        <v>78</v>
      </c>
      <c r="G91" s="112" t="s">
        <v>79</v>
      </c>
      <c r="I91" s="112" t="s">
        <v>80</v>
      </c>
      <c r="L91" s="114" t="s">
        <v>2002</v>
      </c>
      <c r="M91" s="112" t="s">
        <v>82</v>
      </c>
    </row>
    <row r="92" spans="1:13" x14ac:dyDescent="0.2">
      <c r="A92" s="112" t="s">
        <v>260</v>
      </c>
      <c r="B92" s="112">
        <f>Y$12</f>
        <v>0</v>
      </c>
      <c r="C92" s="116"/>
      <c r="D92" s="112" t="s">
        <v>77</v>
      </c>
      <c r="F92" s="112" t="s">
        <v>78</v>
      </c>
      <c r="G92" s="112" t="s">
        <v>79</v>
      </c>
      <c r="I92" s="112" t="s">
        <v>80</v>
      </c>
      <c r="L92" s="114" t="s">
        <v>2002</v>
      </c>
      <c r="M92" s="112" t="s">
        <v>82</v>
      </c>
    </row>
    <row r="93" spans="1:13" x14ac:dyDescent="0.2">
      <c r="A93" s="112" t="s">
        <v>261</v>
      </c>
      <c r="B93" s="112">
        <f>Y$13</f>
        <v>0</v>
      </c>
      <c r="C93" s="116"/>
      <c r="D93" s="112" t="s">
        <v>77</v>
      </c>
      <c r="F93" s="112" t="s">
        <v>78</v>
      </c>
      <c r="G93" s="112" t="s">
        <v>79</v>
      </c>
      <c r="I93" s="112" t="s">
        <v>80</v>
      </c>
      <c r="L93" s="114" t="s">
        <v>2002</v>
      </c>
      <c r="M93" s="112" t="s">
        <v>82</v>
      </c>
    </row>
    <row r="94" spans="1:13" x14ac:dyDescent="0.2">
      <c r="A94" s="112" t="s">
        <v>270</v>
      </c>
      <c r="B94" s="114">
        <f>$Z$6</f>
        <v>0</v>
      </c>
      <c r="C94" s="116"/>
      <c r="D94" s="112" t="s">
        <v>77</v>
      </c>
      <c r="F94" s="112" t="s">
        <v>78</v>
      </c>
      <c r="G94" s="112" t="s">
        <v>79</v>
      </c>
      <c r="I94" s="112" t="s">
        <v>80</v>
      </c>
      <c r="L94" s="114" t="s">
        <v>2002</v>
      </c>
      <c r="M94" s="112" t="s">
        <v>82</v>
      </c>
    </row>
    <row r="95" spans="1:13" x14ac:dyDescent="0.2">
      <c r="A95" s="112" t="s">
        <v>271</v>
      </c>
      <c r="B95" s="112">
        <f>$Z$7</f>
        <v>0</v>
      </c>
      <c r="C95" s="116"/>
      <c r="D95" s="112" t="s">
        <v>77</v>
      </c>
      <c r="F95" s="112" t="s">
        <v>78</v>
      </c>
      <c r="G95" s="112" t="s">
        <v>79</v>
      </c>
      <c r="I95" s="112" t="s">
        <v>80</v>
      </c>
      <c r="L95" s="114" t="s">
        <v>2002</v>
      </c>
      <c r="M95" s="112" t="s">
        <v>82</v>
      </c>
    </row>
    <row r="96" spans="1:13" x14ac:dyDescent="0.2">
      <c r="A96" s="112" t="s">
        <v>272</v>
      </c>
      <c r="B96" s="114">
        <f>$Z$8</f>
        <v>0</v>
      </c>
      <c r="C96" s="116"/>
      <c r="D96" s="112" t="s">
        <v>77</v>
      </c>
      <c r="F96" s="112" t="s">
        <v>78</v>
      </c>
      <c r="G96" s="112" t="s">
        <v>79</v>
      </c>
      <c r="I96" s="112" t="s">
        <v>80</v>
      </c>
      <c r="L96" s="114" t="s">
        <v>2002</v>
      </c>
      <c r="M96" s="112" t="s">
        <v>82</v>
      </c>
    </row>
    <row r="97" spans="1:13" x14ac:dyDescent="0.2">
      <c r="A97" s="112" t="s">
        <v>273</v>
      </c>
      <c r="B97" s="112">
        <f>Z$9</f>
        <v>0</v>
      </c>
      <c r="C97" s="116"/>
      <c r="D97" s="112" t="s">
        <v>77</v>
      </c>
      <c r="F97" s="112" t="s">
        <v>78</v>
      </c>
      <c r="G97" s="112" t="s">
        <v>79</v>
      </c>
      <c r="I97" s="112" t="s">
        <v>80</v>
      </c>
      <c r="L97" s="114" t="s">
        <v>2002</v>
      </c>
      <c r="M97" s="112" t="s">
        <v>82</v>
      </c>
    </row>
    <row r="98" spans="1:13" x14ac:dyDescent="0.2">
      <c r="A98" s="112" t="s">
        <v>274</v>
      </c>
      <c r="B98" s="112">
        <f>Z$10</f>
        <v>0</v>
      </c>
      <c r="C98" s="116"/>
      <c r="D98" s="112" t="s">
        <v>77</v>
      </c>
      <c r="F98" s="112" t="s">
        <v>78</v>
      </c>
      <c r="G98" s="112" t="s">
        <v>79</v>
      </c>
      <c r="I98" s="112" t="s">
        <v>80</v>
      </c>
      <c r="L98" s="114" t="s">
        <v>2002</v>
      </c>
      <c r="M98" s="112" t="s">
        <v>82</v>
      </c>
    </row>
    <row r="99" spans="1:13" x14ac:dyDescent="0.2">
      <c r="A99" s="112" t="s">
        <v>275</v>
      </c>
      <c r="B99" s="112">
        <f>Z$11</f>
        <v>0</v>
      </c>
      <c r="C99" s="116"/>
      <c r="D99" s="112" t="s">
        <v>77</v>
      </c>
      <c r="F99" s="112" t="s">
        <v>78</v>
      </c>
      <c r="G99" s="112" t="s">
        <v>79</v>
      </c>
      <c r="I99" s="112" t="s">
        <v>80</v>
      </c>
      <c r="L99" s="114" t="s">
        <v>2002</v>
      </c>
      <c r="M99" s="112" t="s">
        <v>82</v>
      </c>
    </row>
    <row r="100" spans="1:13" x14ac:dyDescent="0.2">
      <c r="A100" s="112" t="s">
        <v>276</v>
      </c>
      <c r="B100" s="112" t="str">
        <f>Z$12</f>
        <v>negative</v>
      </c>
      <c r="C100" s="116"/>
      <c r="D100" s="112" t="s">
        <v>77</v>
      </c>
      <c r="F100" s="112" t="s">
        <v>78</v>
      </c>
      <c r="G100" s="112" t="s">
        <v>79</v>
      </c>
      <c r="I100" s="112" t="s">
        <v>80</v>
      </c>
      <c r="L100" s="114" t="s">
        <v>2002</v>
      </c>
      <c r="M100" s="112" t="s">
        <v>82</v>
      </c>
    </row>
    <row r="101" spans="1:13" x14ac:dyDescent="0.2">
      <c r="A101" s="112" t="s">
        <v>277</v>
      </c>
      <c r="B101" s="112" t="str">
        <f>Z$13</f>
        <v>positive</v>
      </c>
      <c r="C101" s="116"/>
      <c r="D101" s="112" t="s">
        <v>77</v>
      </c>
      <c r="F101" s="112" t="s">
        <v>78</v>
      </c>
      <c r="G101" s="112" t="s">
        <v>79</v>
      </c>
      <c r="I101" s="112" t="s">
        <v>80</v>
      </c>
      <c r="L101" s="114" t="s">
        <v>2002</v>
      </c>
      <c r="M101" s="112" t="s">
        <v>82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J1" workbookViewId="0">
      <selection activeCell="O6" sqref="O6:Z13"/>
    </sheetView>
  </sheetViews>
  <sheetFormatPr defaultRowHeight="12.75" x14ac:dyDescent="0.2"/>
  <cols>
    <col min="1" max="1" width="14.85546875" style="112" bestFit="1" customWidth="1"/>
    <col min="2" max="2" width="28.7109375" style="112" bestFit="1" customWidth="1"/>
    <col min="3" max="3" width="10.28515625" style="112" bestFit="1" customWidth="1"/>
    <col min="4" max="4" width="12.85546875" style="112" bestFit="1" customWidth="1"/>
    <col min="5" max="5" width="8.28515625" style="112" bestFit="1" customWidth="1"/>
    <col min="6" max="6" width="17.85546875" style="112" bestFit="1" customWidth="1"/>
    <col min="7" max="7" width="8.140625" style="112" bestFit="1" customWidth="1"/>
    <col min="8" max="8" width="13.42578125" style="112" bestFit="1" customWidth="1"/>
    <col min="9" max="9" width="14.28515625" style="112" bestFit="1" customWidth="1"/>
    <col min="10" max="11" width="13.42578125" style="112" bestFit="1" customWidth="1"/>
    <col min="12" max="12" width="15" style="112" bestFit="1" customWidth="1"/>
    <col min="13" max="13" width="22.28515625" style="112" bestFit="1" customWidth="1"/>
    <col min="14" max="14" width="22.28515625" style="112" customWidth="1"/>
    <col min="15" max="26" width="7.28515625" style="112" customWidth="1"/>
    <col min="27" max="16384" width="9.140625" style="112"/>
  </cols>
  <sheetData>
    <row r="1" spans="1:26" x14ac:dyDescent="0.2">
      <c r="A1" s="112" t="s">
        <v>42</v>
      </c>
      <c r="B1" s="112" t="s">
        <v>43</v>
      </c>
      <c r="C1" s="112" t="s">
        <v>44</v>
      </c>
      <c r="D1" s="112" t="s">
        <v>45</v>
      </c>
      <c r="E1" s="112" t="s">
        <v>46</v>
      </c>
      <c r="F1" s="112" t="s">
        <v>47</v>
      </c>
      <c r="G1" s="112" t="s">
        <v>48</v>
      </c>
      <c r="H1" s="112" t="s">
        <v>49</v>
      </c>
      <c r="I1" s="112" t="s">
        <v>50</v>
      </c>
      <c r="O1" s="112" t="s">
        <v>51</v>
      </c>
      <c r="R1" s="112" t="s">
        <v>52</v>
      </c>
    </row>
    <row r="2" spans="1:26" x14ac:dyDescent="0.2">
      <c r="A2" s="113" t="str">
        <f>O2</f>
        <v>122021_ckf_R</v>
      </c>
      <c r="B2" s="113" t="str">
        <f>R2</f>
        <v>OtsNSantiam2020_reruns1_NSP2</v>
      </c>
      <c r="D2" s="112" t="s">
        <v>2003</v>
      </c>
      <c r="E2" s="112" t="s">
        <v>54</v>
      </c>
      <c r="F2" s="114" t="s">
        <v>55</v>
      </c>
      <c r="G2" s="112" t="s">
        <v>55</v>
      </c>
      <c r="H2" s="112" t="s">
        <v>56</v>
      </c>
      <c r="I2" s="112">
        <v>1234</v>
      </c>
      <c r="O2" s="115" t="s">
        <v>2006</v>
      </c>
      <c r="P2" s="115"/>
      <c r="R2" s="115" t="s">
        <v>2005</v>
      </c>
      <c r="S2" s="115"/>
      <c r="T2" s="115"/>
      <c r="U2" s="115"/>
    </row>
    <row r="3" spans="1:26" x14ac:dyDescent="0.2">
      <c r="A3" s="112" t="s">
        <v>57</v>
      </c>
      <c r="B3" s="112" t="s">
        <v>58</v>
      </c>
      <c r="O3" s="113"/>
      <c r="P3" s="113"/>
      <c r="Q3" s="113"/>
      <c r="R3" s="113"/>
      <c r="S3" s="113"/>
      <c r="T3" s="113"/>
      <c r="U3" s="113"/>
      <c r="V3" s="113"/>
      <c r="W3" s="113"/>
    </row>
    <row r="4" spans="1:26" x14ac:dyDescent="0.2">
      <c r="A4" s="112" t="s">
        <v>59</v>
      </c>
      <c r="B4" s="112" t="s">
        <v>60</v>
      </c>
      <c r="O4" s="113"/>
      <c r="R4" s="113"/>
    </row>
    <row r="5" spans="1:26" x14ac:dyDescent="0.2">
      <c r="A5" s="112" t="s">
        <v>61</v>
      </c>
      <c r="B5" s="112" t="s">
        <v>62</v>
      </c>
      <c r="C5" s="112" t="s">
        <v>63</v>
      </c>
      <c r="D5" s="112" t="s">
        <v>64</v>
      </c>
      <c r="E5" s="112" t="s">
        <v>65</v>
      </c>
      <c r="F5" s="112" t="s">
        <v>66</v>
      </c>
      <c r="G5" s="112" t="s">
        <v>67</v>
      </c>
      <c r="H5" s="112" t="s">
        <v>68</v>
      </c>
      <c r="I5" s="112" t="s">
        <v>69</v>
      </c>
      <c r="J5" s="112" t="s">
        <v>70</v>
      </c>
      <c r="K5" s="112" t="s">
        <v>71</v>
      </c>
      <c r="L5" s="112" t="s">
        <v>72</v>
      </c>
      <c r="M5" s="112" t="s">
        <v>73</v>
      </c>
    </row>
    <row r="6" spans="1:26" ht="33.75" x14ac:dyDescent="0.2">
      <c r="A6" s="112" t="s">
        <v>76</v>
      </c>
      <c r="B6" s="114" t="str">
        <f>$O$6</f>
        <v>OtsAC20NSNT_1410</v>
      </c>
      <c r="C6" s="116"/>
      <c r="D6" s="112" t="s">
        <v>77</v>
      </c>
      <c r="F6" s="112" t="s">
        <v>78</v>
      </c>
      <c r="G6" s="112" t="s">
        <v>79</v>
      </c>
      <c r="I6" s="112" t="s">
        <v>80</v>
      </c>
      <c r="L6" s="114" t="s">
        <v>2002</v>
      </c>
      <c r="M6" s="112" t="s">
        <v>82</v>
      </c>
      <c r="O6" s="118" t="s">
        <v>1869</v>
      </c>
      <c r="P6" s="118" t="s">
        <v>1987</v>
      </c>
      <c r="Q6" s="119" t="s">
        <v>515</v>
      </c>
      <c r="R6" s="119" t="s">
        <v>768</v>
      </c>
      <c r="S6" s="120" t="s">
        <v>960</v>
      </c>
      <c r="T6" s="121" t="s">
        <v>1387</v>
      </c>
      <c r="U6" s="121" t="s">
        <v>1531</v>
      </c>
      <c r="V6" s="122" t="s">
        <v>1747</v>
      </c>
      <c r="W6" s="122" t="s">
        <v>1968</v>
      </c>
      <c r="X6" s="123" t="s">
        <v>1990</v>
      </c>
      <c r="Y6" s="118"/>
      <c r="Z6" s="118"/>
    </row>
    <row r="7" spans="1:26" ht="33.75" x14ac:dyDescent="0.2">
      <c r="A7" s="112" t="s">
        <v>83</v>
      </c>
      <c r="B7" s="112" t="str">
        <f>$O$7</f>
        <v>OtsAC20NSNT_1430</v>
      </c>
      <c r="C7" s="116"/>
      <c r="D7" s="112" t="s">
        <v>77</v>
      </c>
      <c r="F7" s="112" t="s">
        <v>78</v>
      </c>
      <c r="G7" s="112" t="s">
        <v>79</v>
      </c>
      <c r="I7" s="112" t="s">
        <v>80</v>
      </c>
      <c r="L7" s="114" t="s">
        <v>2002</v>
      </c>
      <c r="M7" s="112" t="s">
        <v>82</v>
      </c>
      <c r="O7" s="118" t="s">
        <v>1930</v>
      </c>
      <c r="P7" s="118" t="s">
        <v>1995</v>
      </c>
      <c r="Q7" s="119" t="s">
        <v>634</v>
      </c>
      <c r="R7" s="120" t="s">
        <v>940</v>
      </c>
      <c r="S7" s="120" t="s">
        <v>1107</v>
      </c>
      <c r="T7" s="121" t="s">
        <v>1377</v>
      </c>
      <c r="U7" s="121" t="s">
        <v>1567</v>
      </c>
      <c r="V7" s="122" t="s">
        <v>1736</v>
      </c>
      <c r="W7" s="122" t="s">
        <v>1909</v>
      </c>
      <c r="X7" s="123" t="s">
        <v>1989</v>
      </c>
      <c r="Y7" s="118"/>
      <c r="Z7" s="118"/>
    </row>
    <row r="8" spans="1:26" ht="33.75" x14ac:dyDescent="0.2">
      <c r="A8" s="112" t="s">
        <v>85</v>
      </c>
      <c r="B8" s="114" t="str">
        <f>$O$8</f>
        <v>OtsAC20NSNT_1450</v>
      </c>
      <c r="C8" s="116"/>
      <c r="D8" s="112" t="s">
        <v>77</v>
      </c>
      <c r="F8" s="112" t="s">
        <v>78</v>
      </c>
      <c r="G8" s="112" t="s">
        <v>79</v>
      </c>
      <c r="I8" s="112" t="s">
        <v>80</v>
      </c>
      <c r="L8" s="114" t="s">
        <v>2002</v>
      </c>
      <c r="M8" s="112" t="s">
        <v>82</v>
      </c>
      <c r="O8" s="118" t="s">
        <v>1979</v>
      </c>
      <c r="P8" s="118" t="s">
        <v>1997</v>
      </c>
      <c r="Q8" s="119" t="s">
        <v>664</v>
      </c>
      <c r="R8" s="120" t="s">
        <v>861</v>
      </c>
      <c r="S8" s="120" t="s">
        <v>1126</v>
      </c>
      <c r="T8" s="121" t="s">
        <v>1389</v>
      </c>
      <c r="U8" s="122" t="s">
        <v>1682</v>
      </c>
      <c r="V8" s="122" t="s">
        <v>1797</v>
      </c>
      <c r="W8" s="122" t="s">
        <v>1969</v>
      </c>
      <c r="X8" s="122" t="s">
        <v>1785</v>
      </c>
      <c r="Y8" s="118"/>
      <c r="Z8" s="118"/>
    </row>
    <row r="9" spans="1:26" ht="33.75" x14ac:dyDescent="0.2">
      <c r="A9" s="112" t="s">
        <v>87</v>
      </c>
      <c r="B9" s="112" t="str">
        <f>O$9</f>
        <v>OtsAC20NSNT_1470</v>
      </c>
      <c r="C9" s="116"/>
      <c r="D9" s="112" t="s">
        <v>77</v>
      </c>
      <c r="F9" s="112" t="s">
        <v>78</v>
      </c>
      <c r="G9" s="112" t="s">
        <v>79</v>
      </c>
      <c r="I9" s="112" t="s">
        <v>80</v>
      </c>
      <c r="L9" s="114" t="s">
        <v>2002</v>
      </c>
      <c r="M9" s="112" t="s">
        <v>82</v>
      </c>
      <c r="O9" s="118" t="s">
        <v>1935</v>
      </c>
      <c r="P9" s="119" t="s">
        <v>484</v>
      </c>
      <c r="Q9" s="119" t="s">
        <v>654</v>
      </c>
      <c r="R9" s="120" t="s">
        <v>944</v>
      </c>
      <c r="S9" s="120" t="s">
        <v>1165</v>
      </c>
      <c r="T9" s="121" t="s">
        <v>1332</v>
      </c>
      <c r="U9" s="122" t="s">
        <v>1700</v>
      </c>
      <c r="V9" s="122" t="s">
        <v>1796</v>
      </c>
      <c r="W9" s="122" t="s">
        <v>1980</v>
      </c>
      <c r="X9" s="118"/>
      <c r="Y9" s="118"/>
      <c r="Z9" s="118"/>
    </row>
    <row r="10" spans="1:26" ht="33.75" x14ac:dyDescent="0.2">
      <c r="A10" s="112" t="s">
        <v>89</v>
      </c>
      <c r="B10" s="112" t="str">
        <f>O$10</f>
        <v>OtsAC20NSNT_1490</v>
      </c>
      <c r="C10" s="116"/>
      <c r="D10" s="112" t="s">
        <v>77</v>
      </c>
      <c r="F10" s="112" t="s">
        <v>78</v>
      </c>
      <c r="G10" s="112" t="s">
        <v>79</v>
      </c>
      <c r="I10" s="112" t="s">
        <v>80</v>
      </c>
      <c r="L10" s="114" t="s">
        <v>2002</v>
      </c>
      <c r="M10" s="112" t="s">
        <v>82</v>
      </c>
      <c r="O10" s="118" t="s">
        <v>1984</v>
      </c>
      <c r="P10" s="119" t="s">
        <v>487</v>
      </c>
      <c r="Q10" s="119" t="s">
        <v>656</v>
      </c>
      <c r="R10" s="120" t="s">
        <v>978</v>
      </c>
      <c r="S10" s="120" t="s">
        <v>1185</v>
      </c>
      <c r="T10" s="121" t="s">
        <v>1393</v>
      </c>
      <c r="U10" s="122" t="s">
        <v>1691</v>
      </c>
      <c r="V10" s="122" t="s">
        <v>1954</v>
      </c>
      <c r="W10" s="122" t="s">
        <v>1971</v>
      </c>
      <c r="X10" s="118"/>
      <c r="Y10" s="118"/>
      <c r="Z10" s="118"/>
    </row>
    <row r="11" spans="1:26" ht="33.75" x14ac:dyDescent="0.2">
      <c r="A11" s="112" t="s">
        <v>91</v>
      </c>
      <c r="B11" s="112" t="str">
        <f>O$11</f>
        <v>OtsAC20NSNT_1510</v>
      </c>
      <c r="C11" s="116"/>
      <c r="D11" s="112" t="s">
        <v>77</v>
      </c>
      <c r="F11" s="112" t="s">
        <v>78</v>
      </c>
      <c r="G11" s="112" t="s">
        <v>79</v>
      </c>
      <c r="I11" s="112" t="s">
        <v>80</v>
      </c>
      <c r="L11" s="114" t="s">
        <v>2002</v>
      </c>
      <c r="M11" s="112" t="s">
        <v>82</v>
      </c>
      <c r="O11" s="118" t="s">
        <v>1993</v>
      </c>
      <c r="P11" s="119" t="s">
        <v>524</v>
      </c>
      <c r="Q11" s="119" t="s">
        <v>731</v>
      </c>
      <c r="R11" s="120" t="s">
        <v>956</v>
      </c>
      <c r="S11" s="120" t="s">
        <v>1221</v>
      </c>
      <c r="T11" s="121" t="s">
        <v>1358</v>
      </c>
      <c r="U11" s="122" t="s">
        <v>1702</v>
      </c>
      <c r="V11" s="122" t="s">
        <v>1977</v>
      </c>
      <c r="W11" s="122" t="s">
        <v>1936</v>
      </c>
      <c r="X11" s="118"/>
      <c r="Y11" s="118"/>
      <c r="Z11" s="118"/>
    </row>
    <row r="12" spans="1:26" ht="33.75" x14ac:dyDescent="0.2">
      <c r="A12" s="112" t="s">
        <v>93</v>
      </c>
      <c r="B12" s="112" t="str">
        <f>O$12</f>
        <v>OtsAC20NSNT_1530</v>
      </c>
      <c r="C12" s="116"/>
      <c r="D12" s="112" t="s">
        <v>77</v>
      </c>
      <c r="F12" s="112" t="s">
        <v>78</v>
      </c>
      <c r="G12" s="112" t="s">
        <v>79</v>
      </c>
      <c r="I12" s="112" t="s">
        <v>80</v>
      </c>
      <c r="L12" s="114" t="s">
        <v>2002</v>
      </c>
      <c r="M12" s="112" t="s">
        <v>82</v>
      </c>
      <c r="O12" s="118" t="s">
        <v>1986</v>
      </c>
      <c r="P12" s="119" t="s">
        <v>490</v>
      </c>
      <c r="Q12" s="119" t="s">
        <v>672</v>
      </c>
      <c r="R12" s="120" t="s">
        <v>959</v>
      </c>
      <c r="S12" s="121" t="s">
        <v>1261</v>
      </c>
      <c r="T12" s="121" t="s">
        <v>1382</v>
      </c>
      <c r="U12" s="122" t="s">
        <v>1708</v>
      </c>
      <c r="V12" s="122" t="s">
        <v>1978</v>
      </c>
      <c r="W12" s="122" t="s">
        <v>1973</v>
      </c>
      <c r="X12" s="118"/>
      <c r="Y12" s="118"/>
      <c r="Z12" s="118" t="s">
        <v>97</v>
      </c>
    </row>
    <row r="13" spans="1:26" ht="33.75" x14ac:dyDescent="0.2">
      <c r="A13" s="112" t="s">
        <v>95</v>
      </c>
      <c r="B13" s="112" t="str">
        <f>O$13</f>
        <v>OtsAC20NSNT_1550</v>
      </c>
      <c r="C13" s="116"/>
      <c r="D13" s="112" t="s">
        <v>77</v>
      </c>
      <c r="F13" s="112" t="s">
        <v>78</v>
      </c>
      <c r="G13" s="112" t="s">
        <v>79</v>
      </c>
      <c r="I13" s="112" t="s">
        <v>80</v>
      </c>
      <c r="L13" s="114" t="s">
        <v>2002</v>
      </c>
      <c r="M13" s="112" t="s">
        <v>82</v>
      </c>
      <c r="O13" s="118" t="s">
        <v>1994</v>
      </c>
      <c r="P13" s="119" t="s">
        <v>502</v>
      </c>
      <c r="Q13" s="119" t="s">
        <v>815</v>
      </c>
      <c r="R13" s="120" t="s">
        <v>1019</v>
      </c>
      <c r="S13" s="121" t="s">
        <v>1276</v>
      </c>
      <c r="T13" s="121" t="s">
        <v>1464</v>
      </c>
      <c r="U13" s="122" t="s">
        <v>1768</v>
      </c>
      <c r="V13" s="122" t="s">
        <v>1896</v>
      </c>
      <c r="W13" s="123" t="s">
        <v>1992</v>
      </c>
      <c r="X13" s="118"/>
      <c r="Y13" s="118"/>
      <c r="Z13" s="118" t="s">
        <v>100</v>
      </c>
    </row>
    <row r="14" spans="1:26" x14ac:dyDescent="0.2">
      <c r="A14" s="112" t="s">
        <v>110</v>
      </c>
      <c r="B14" s="114" t="str">
        <f>$P$6</f>
        <v>OtsAC20NSNT_1570</v>
      </c>
      <c r="C14" s="116"/>
      <c r="D14" s="112" t="s">
        <v>77</v>
      </c>
      <c r="F14" s="112" t="s">
        <v>78</v>
      </c>
      <c r="G14" s="112" t="s">
        <v>79</v>
      </c>
      <c r="I14" s="112" t="s">
        <v>80</v>
      </c>
      <c r="L14" s="114" t="s">
        <v>2002</v>
      </c>
      <c r="M14" s="112" t="s">
        <v>82</v>
      </c>
    </row>
    <row r="15" spans="1:26" x14ac:dyDescent="0.2">
      <c r="A15" s="112" t="s">
        <v>111</v>
      </c>
      <c r="B15" s="112" t="str">
        <f>$P$7</f>
        <v>OtsAC20NSNT_1590</v>
      </c>
      <c r="C15" s="116"/>
      <c r="D15" s="112" t="s">
        <v>77</v>
      </c>
      <c r="F15" s="112" t="s">
        <v>78</v>
      </c>
      <c r="G15" s="112" t="s">
        <v>79</v>
      </c>
      <c r="I15" s="112" t="s">
        <v>80</v>
      </c>
      <c r="L15" s="114" t="s">
        <v>2002</v>
      </c>
      <c r="M15" s="112" t="s">
        <v>82</v>
      </c>
    </row>
    <row r="16" spans="1:26" x14ac:dyDescent="0.2">
      <c r="A16" s="112" t="s">
        <v>112</v>
      </c>
      <c r="B16" s="114" t="str">
        <f>$P$8</f>
        <v>OtsAC20NSNT_1610</v>
      </c>
      <c r="C16" s="116"/>
      <c r="D16" s="112" t="s">
        <v>77</v>
      </c>
      <c r="F16" s="112" t="s">
        <v>78</v>
      </c>
      <c r="G16" s="112" t="s">
        <v>79</v>
      </c>
      <c r="I16" s="112" t="s">
        <v>80</v>
      </c>
      <c r="L16" s="114" t="s">
        <v>2002</v>
      </c>
      <c r="M16" s="112" t="s">
        <v>82</v>
      </c>
      <c r="O16" s="117"/>
    </row>
    <row r="17" spans="1:15" x14ac:dyDescent="0.2">
      <c r="A17" s="112" t="s">
        <v>113</v>
      </c>
      <c r="B17" s="112" t="str">
        <f>P$9</f>
        <v>AC20NSNT_0033</v>
      </c>
      <c r="C17" s="116"/>
      <c r="D17" s="112" t="s">
        <v>77</v>
      </c>
      <c r="F17" s="112" t="s">
        <v>78</v>
      </c>
      <c r="G17" s="112" t="s">
        <v>79</v>
      </c>
      <c r="I17" s="112" t="s">
        <v>80</v>
      </c>
      <c r="L17" s="114" t="s">
        <v>2002</v>
      </c>
      <c r="M17" s="112" t="s">
        <v>82</v>
      </c>
      <c r="O17" s="117"/>
    </row>
    <row r="18" spans="1:15" x14ac:dyDescent="0.2">
      <c r="A18" s="112" t="s">
        <v>114</v>
      </c>
      <c r="B18" s="112" t="str">
        <f>P$10</f>
        <v>AC20NSNT_0057</v>
      </c>
      <c r="C18" s="116"/>
      <c r="D18" s="112" t="s">
        <v>77</v>
      </c>
      <c r="F18" s="112" t="s">
        <v>78</v>
      </c>
      <c r="G18" s="112" t="s">
        <v>79</v>
      </c>
      <c r="I18" s="112" t="s">
        <v>80</v>
      </c>
      <c r="L18" s="114" t="s">
        <v>2002</v>
      </c>
      <c r="M18" s="112" t="s">
        <v>82</v>
      </c>
      <c r="O18" s="117"/>
    </row>
    <row r="19" spans="1:15" x14ac:dyDescent="0.2">
      <c r="A19" s="112" t="s">
        <v>115</v>
      </c>
      <c r="B19" s="112" t="str">
        <f>P$11</f>
        <v>AC20NSNT_0068</v>
      </c>
      <c r="C19" s="116"/>
      <c r="D19" s="112" t="s">
        <v>77</v>
      </c>
      <c r="F19" s="112" t="s">
        <v>78</v>
      </c>
      <c r="G19" s="112" t="s">
        <v>79</v>
      </c>
      <c r="I19" s="112" t="s">
        <v>80</v>
      </c>
      <c r="L19" s="114" t="s">
        <v>2002</v>
      </c>
      <c r="M19" s="112" t="s">
        <v>82</v>
      </c>
      <c r="O19" s="117"/>
    </row>
    <row r="20" spans="1:15" x14ac:dyDescent="0.2">
      <c r="A20" s="112" t="s">
        <v>116</v>
      </c>
      <c r="B20" s="112" t="str">
        <f>P$12</f>
        <v>AC20NSNT_0081</v>
      </c>
      <c r="C20" s="116"/>
      <c r="D20" s="112" t="s">
        <v>77</v>
      </c>
      <c r="F20" s="112" t="s">
        <v>78</v>
      </c>
      <c r="G20" s="112" t="s">
        <v>79</v>
      </c>
      <c r="I20" s="112" t="s">
        <v>80</v>
      </c>
      <c r="L20" s="114" t="s">
        <v>2002</v>
      </c>
      <c r="M20" s="112" t="s">
        <v>82</v>
      </c>
      <c r="O20" s="117"/>
    </row>
    <row r="21" spans="1:15" x14ac:dyDescent="0.2">
      <c r="A21" s="112" t="s">
        <v>117</v>
      </c>
      <c r="B21" s="112" t="str">
        <f>P$13</f>
        <v>AC20NSNT_0082</v>
      </c>
      <c r="C21" s="116"/>
      <c r="D21" s="112" t="s">
        <v>77</v>
      </c>
      <c r="F21" s="112" t="s">
        <v>78</v>
      </c>
      <c r="G21" s="112" t="s">
        <v>79</v>
      </c>
      <c r="I21" s="112" t="s">
        <v>80</v>
      </c>
      <c r="L21" s="114" t="s">
        <v>2002</v>
      </c>
      <c r="M21" s="112" t="s">
        <v>82</v>
      </c>
      <c r="O21" s="117"/>
    </row>
    <row r="22" spans="1:15" x14ac:dyDescent="0.2">
      <c r="A22" s="112" t="s">
        <v>126</v>
      </c>
      <c r="B22" s="114" t="str">
        <f>$Q$6</f>
        <v>AC20NSNT_0091</v>
      </c>
      <c r="C22" s="116"/>
      <c r="D22" s="112" t="s">
        <v>77</v>
      </c>
      <c r="F22" s="112" t="s">
        <v>78</v>
      </c>
      <c r="G22" s="112" t="s">
        <v>79</v>
      </c>
      <c r="I22" s="112" t="s">
        <v>80</v>
      </c>
      <c r="L22" s="114" t="s">
        <v>2002</v>
      </c>
      <c r="M22" s="112" t="s">
        <v>82</v>
      </c>
      <c r="O22" s="117"/>
    </row>
    <row r="23" spans="1:15" x14ac:dyDescent="0.2">
      <c r="A23" s="112" t="s">
        <v>127</v>
      </c>
      <c r="B23" s="112" t="str">
        <f>$Q$7</f>
        <v>AC20NSNT_0100</v>
      </c>
      <c r="C23" s="116"/>
      <c r="D23" s="112" t="s">
        <v>77</v>
      </c>
      <c r="F23" s="112" t="s">
        <v>78</v>
      </c>
      <c r="G23" s="112" t="s">
        <v>79</v>
      </c>
      <c r="I23" s="112" t="s">
        <v>80</v>
      </c>
      <c r="L23" s="114" t="s">
        <v>2002</v>
      </c>
      <c r="M23" s="112" t="s">
        <v>82</v>
      </c>
      <c r="O23" s="117"/>
    </row>
    <row r="24" spans="1:15" x14ac:dyDescent="0.2">
      <c r="A24" s="112" t="s">
        <v>128</v>
      </c>
      <c r="B24" s="114" t="str">
        <f>$Q$8</f>
        <v>AC20NSNT_0158</v>
      </c>
      <c r="C24" s="116"/>
      <c r="D24" s="112" t="s">
        <v>77</v>
      </c>
      <c r="F24" s="112" t="s">
        <v>78</v>
      </c>
      <c r="G24" s="112" t="s">
        <v>79</v>
      </c>
      <c r="I24" s="112" t="s">
        <v>80</v>
      </c>
      <c r="L24" s="114" t="s">
        <v>2002</v>
      </c>
      <c r="M24" s="112" t="s">
        <v>82</v>
      </c>
      <c r="O24" s="117"/>
    </row>
    <row r="25" spans="1:15" x14ac:dyDescent="0.2">
      <c r="A25" s="112" t="s">
        <v>129</v>
      </c>
      <c r="B25" s="112" t="str">
        <f>Q$9</f>
        <v>AC20NSNT_0165</v>
      </c>
      <c r="C25" s="116"/>
      <c r="D25" s="112" t="s">
        <v>77</v>
      </c>
      <c r="F25" s="112" t="s">
        <v>78</v>
      </c>
      <c r="G25" s="112" t="s">
        <v>79</v>
      </c>
      <c r="I25" s="112" t="s">
        <v>80</v>
      </c>
      <c r="L25" s="114" t="s">
        <v>2002</v>
      </c>
      <c r="M25" s="112" t="s">
        <v>82</v>
      </c>
      <c r="O25" s="117"/>
    </row>
    <row r="26" spans="1:15" x14ac:dyDescent="0.2">
      <c r="A26" s="112" t="s">
        <v>130</v>
      </c>
      <c r="B26" s="112" t="str">
        <f>Q$10</f>
        <v>AC20NSNT_0181</v>
      </c>
      <c r="C26" s="116"/>
      <c r="D26" s="112" t="s">
        <v>77</v>
      </c>
      <c r="F26" s="112" t="s">
        <v>78</v>
      </c>
      <c r="G26" s="112" t="s">
        <v>79</v>
      </c>
      <c r="I26" s="112" t="s">
        <v>80</v>
      </c>
      <c r="L26" s="114" t="s">
        <v>2002</v>
      </c>
      <c r="M26" s="112" t="s">
        <v>82</v>
      </c>
      <c r="O26" s="117"/>
    </row>
    <row r="27" spans="1:15" x14ac:dyDescent="0.2">
      <c r="A27" s="112" t="s">
        <v>131</v>
      </c>
      <c r="B27" s="112" t="str">
        <f>Q$11</f>
        <v>AC20NSNT_0218</v>
      </c>
      <c r="C27" s="116"/>
      <c r="D27" s="112" t="s">
        <v>77</v>
      </c>
      <c r="F27" s="112" t="s">
        <v>78</v>
      </c>
      <c r="G27" s="112" t="s">
        <v>79</v>
      </c>
      <c r="I27" s="112" t="s">
        <v>80</v>
      </c>
      <c r="L27" s="114" t="s">
        <v>2002</v>
      </c>
      <c r="M27" s="112" t="s">
        <v>82</v>
      </c>
      <c r="O27" s="117"/>
    </row>
    <row r="28" spans="1:15" x14ac:dyDescent="0.2">
      <c r="A28" s="112" t="s">
        <v>132</v>
      </c>
      <c r="B28" s="112" t="str">
        <f>Q$12</f>
        <v>AC20NSNT_0221</v>
      </c>
      <c r="C28" s="116"/>
      <c r="D28" s="112" t="s">
        <v>77</v>
      </c>
      <c r="F28" s="112" t="s">
        <v>78</v>
      </c>
      <c r="G28" s="112" t="s">
        <v>79</v>
      </c>
      <c r="I28" s="112" t="s">
        <v>80</v>
      </c>
      <c r="L28" s="114" t="s">
        <v>2002</v>
      </c>
      <c r="M28" s="112" t="s">
        <v>82</v>
      </c>
      <c r="O28" s="117"/>
    </row>
    <row r="29" spans="1:15" x14ac:dyDescent="0.2">
      <c r="A29" s="112" t="s">
        <v>133</v>
      </c>
      <c r="B29" s="112" t="str">
        <f>Q$13</f>
        <v>AC20NSNT_0327</v>
      </c>
      <c r="C29" s="116"/>
      <c r="D29" s="112" t="s">
        <v>77</v>
      </c>
      <c r="F29" s="112" t="s">
        <v>78</v>
      </c>
      <c r="G29" s="112" t="s">
        <v>79</v>
      </c>
      <c r="I29" s="112" t="s">
        <v>80</v>
      </c>
      <c r="L29" s="114" t="s">
        <v>2002</v>
      </c>
      <c r="M29" s="112" t="s">
        <v>82</v>
      </c>
      <c r="O29" s="117"/>
    </row>
    <row r="30" spans="1:15" x14ac:dyDescent="0.2">
      <c r="A30" s="112" t="s">
        <v>142</v>
      </c>
      <c r="B30" s="114" t="str">
        <f>$R$6</f>
        <v>AC20NSNT_0331</v>
      </c>
      <c r="C30" s="116"/>
      <c r="D30" s="112" t="s">
        <v>77</v>
      </c>
      <c r="F30" s="112" t="s">
        <v>78</v>
      </c>
      <c r="G30" s="112" t="s">
        <v>79</v>
      </c>
      <c r="I30" s="112" t="s">
        <v>80</v>
      </c>
      <c r="L30" s="114" t="s">
        <v>2002</v>
      </c>
      <c r="M30" s="112" t="s">
        <v>82</v>
      </c>
      <c r="O30" s="117"/>
    </row>
    <row r="31" spans="1:15" x14ac:dyDescent="0.2">
      <c r="A31" s="112" t="s">
        <v>143</v>
      </c>
      <c r="B31" s="112" t="str">
        <f>$R$7</f>
        <v>OtsAC20NSNT_0384</v>
      </c>
      <c r="C31" s="116"/>
      <c r="D31" s="112" t="s">
        <v>77</v>
      </c>
      <c r="F31" s="112" t="s">
        <v>78</v>
      </c>
      <c r="G31" s="112" t="s">
        <v>79</v>
      </c>
      <c r="I31" s="112" t="s">
        <v>80</v>
      </c>
      <c r="L31" s="114" t="s">
        <v>2002</v>
      </c>
      <c r="M31" s="112" t="s">
        <v>82</v>
      </c>
      <c r="O31" s="117"/>
    </row>
    <row r="32" spans="1:15" x14ac:dyDescent="0.2">
      <c r="A32" s="112" t="s">
        <v>144</v>
      </c>
      <c r="B32" s="114" t="str">
        <f>$R$8</f>
        <v>OtsAC20NSNT_0409</v>
      </c>
      <c r="C32" s="116"/>
      <c r="D32" s="112" t="s">
        <v>77</v>
      </c>
      <c r="F32" s="112" t="s">
        <v>78</v>
      </c>
      <c r="G32" s="112" t="s">
        <v>79</v>
      </c>
      <c r="I32" s="112" t="s">
        <v>80</v>
      </c>
      <c r="L32" s="114" t="s">
        <v>2002</v>
      </c>
      <c r="M32" s="112" t="s">
        <v>82</v>
      </c>
      <c r="O32" s="117"/>
    </row>
    <row r="33" spans="1:15" x14ac:dyDescent="0.2">
      <c r="A33" s="112" t="s">
        <v>145</v>
      </c>
      <c r="B33" s="112" t="str">
        <f>R$9</f>
        <v>OtsAC20NSNT_0416</v>
      </c>
      <c r="C33" s="116"/>
      <c r="D33" s="112" t="s">
        <v>77</v>
      </c>
      <c r="F33" s="112" t="s">
        <v>78</v>
      </c>
      <c r="G33" s="112" t="s">
        <v>79</v>
      </c>
      <c r="I33" s="112" t="s">
        <v>80</v>
      </c>
      <c r="L33" s="114" t="s">
        <v>2002</v>
      </c>
      <c r="M33" s="112" t="s">
        <v>82</v>
      </c>
      <c r="O33" s="117"/>
    </row>
    <row r="34" spans="1:15" x14ac:dyDescent="0.2">
      <c r="A34" s="112" t="s">
        <v>146</v>
      </c>
      <c r="B34" s="112" t="str">
        <f>R$10</f>
        <v>OtsAC20NSNT_0497</v>
      </c>
      <c r="C34" s="116"/>
      <c r="D34" s="112" t="s">
        <v>77</v>
      </c>
      <c r="F34" s="112" t="s">
        <v>78</v>
      </c>
      <c r="G34" s="112" t="s">
        <v>79</v>
      </c>
      <c r="I34" s="112" t="s">
        <v>80</v>
      </c>
      <c r="L34" s="114" t="s">
        <v>2002</v>
      </c>
      <c r="M34" s="112" t="s">
        <v>82</v>
      </c>
      <c r="O34" s="117"/>
    </row>
    <row r="35" spans="1:15" x14ac:dyDescent="0.2">
      <c r="A35" s="112" t="s">
        <v>147</v>
      </c>
      <c r="B35" s="112" t="str">
        <f>R$11</f>
        <v>OtsAC20NSNT_0511</v>
      </c>
      <c r="C35" s="116"/>
      <c r="D35" s="112" t="s">
        <v>77</v>
      </c>
      <c r="F35" s="112" t="s">
        <v>78</v>
      </c>
      <c r="G35" s="112" t="s">
        <v>79</v>
      </c>
      <c r="I35" s="112" t="s">
        <v>80</v>
      </c>
      <c r="L35" s="114" t="s">
        <v>2002</v>
      </c>
      <c r="M35" s="112" t="s">
        <v>82</v>
      </c>
      <c r="O35" s="117"/>
    </row>
    <row r="36" spans="1:15" x14ac:dyDescent="0.2">
      <c r="A36" s="112" t="s">
        <v>148</v>
      </c>
      <c r="B36" s="112" t="str">
        <f>R$12</f>
        <v>OtsAC20NSNT_0535</v>
      </c>
      <c r="C36" s="116"/>
      <c r="D36" s="112" t="s">
        <v>77</v>
      </c>
      <c r="F36" s="112" t="s">
        <v>78</v>
      </c>
      <c r="G36" s="112" t="s">
        <v>79</v>
      </c>
      <c r="I36" s="112" t="s">
        <v>80</v>
      </c>
      <c r="L36" s="114" t="s">
        <v>2002</v>
      </c>
      <c r="M36" s="112" t="s">
        <v>82</v>
      </c>
      <c r="O36" s="117"/>
    </row>
    <row r="37" spans="1:15" x14ac:dyDescent="0.2">
      <c r="A37" s="112" t="s">
        <v>149</v>
      </c>
      <c r="B37" s="112" t="str">
        <f>R$13</f>
        <v>OtsAC20NSNT_0540</v>
      </c>
      <c r="C37" s="116"/>
      <c r="D37" s="112" t="s">
        <v>77</v>
      </c>
      <c r="F37" s="112" t="s">
        <v>78</v>
      </c>
      <c r="G37" s="112" t="s">
        <v>79</v>
      </c>
      <c r="I37" s="112" t="s">
        <v>80</v>
      </c>
      <c r="L37" s="114" t="s">
        <v>2002</v>
      </c>
      <c r="M37" s="112" t="s">
        <v>82</v>
      </c>
      <c r="O37" s="117"/>
    </row>
    <row r="38" spans="1:15" x14ac:dyDescent="0.2">
      <c r="A38" s="112" t="s">
        <v>158</v>
      </c>
      <c r="B38" s="114" t="str">
        <f>$S$6</f>
        <v>OtsAC20NSNT_0543</v>
      </c>
      <c r="C38" s="116"/>
      <c r="D38" s="112" t="s">
        <v>77</v>
      </c>
      <c r="F38" s="112" t="s">
        <v>78</v>
      </c>
      <c r="G38" s="112" t="s">
        <v>79</v>
      </c>
      <c r="I38" s="112" t="s">
        <v>80</v>
      </c>
      <c r="L38" s="114" t="s">
        <v>2002</v>
      </c>
      <c r="M38" s="112" t="s">
        <v>82</v>
      </c>
      <c r="O38" s="117"/>
    </row>
    <row r="39" spans="1:15" x14ac:dyDescent="0.2">
      <c r="A39" s="112" t="s">
        <v>159</v>
      </c>
      <c r="B39" s="112" t="str">
        <f>$S$7</f>
        <v>OtsAC20NSNT_0586</v>
      </c>
      <c r="C39" s="116"/>
      <c r="D39" s="112" t="s">
        <v>77</v>
      </c>
      <c r="F39" s="112" t="s">
        <v>78</v>
      </c>
      <c r="G39" s="112" t="s">
        <v>79</v>
      </c>
      <c r="I39" s="112" t="s">
        <v>80</v>
      </c>
      <c r="L39" s="114" t="s">
        <v>2002</v>
      </c>
      <c r="M39" s="112" t="s">
        <v>82</v>
      </c>
      <c r="O39" s="117"/>
    </row>
    <row r="40" spans="1:15" x14ac:dyDescent="0.2">
      <c r="A40" s="112" t="s">
        <v>160</v>
      </c>
      <c r="B40" s="114" t="str">
        <f>$S$8</f>
        <v>OtsAC20NSNT_0643</v>
      </c>
      <c r="C40" s="116"/>
      <c r="D40" s="112" t="s">
        <v>77</v>
      </c>
      <c r="F40" s="112" t="s">
        <v>78</v>
      </c>
      <c r="G40" s="112" t="s">
        <v>79</v>
      </c>
      <c r="I40" s="112" t="s">
        <v>80</v>
      </c>
      <c r="L40" s="114" t="s">
        <v>2002</v>
      </c>
      <c r="M40" s="112" t="s">
        <v>82</v>
      </c>
    </row>
    <row r="41" spans="1:15" x14ac:dyDescent="0.2">
      <c r="A41" s="112" t="s">
        <v>161</v>
      </c>
      <c r="B41" s="112" t="str">
        <f>S$9</f>
        <v>OtsAC20NSNT_0677</v>
      </c>
      <c r="C41" s="116"/>
      <c r="D41" s="112" t="s">
        <v>77</v>
      </c>
      <c r="F41" s="112" t="s">
        <v>78</v>
      </c>
      <c r="G41" s="112" t="s">
        <v>79</v>
      </c>
      <c r="I41" s="112" t="s">
        <v>80</v>
      </c>
      <c r="L41" s="114" t="s">
        <v>2002</v>
      </c>
      <c r="M41" s="112" t="s">
        <v>82</v>
      </c>
    </row>
    <row r="42" spans="1:15" x14ac:dyDescent="0.2">
      <c r="A42" s="112" t="s">
        <v>162</v>
      </c>
      <c r="B42" s="112" t="str">
        <f>S$10</f>
        <v>OtsAC20NSNT_0742</v>
      </c>
      <c r="C42" s="116"/>
      <c r="D42" s="112" t="s">
        <v>77</v>
      </c>
      <c r="F42" s="112" t="s">
        <v>78</v>
      </c>
      <c r="G42" s="112" t="s">
        <v>79</v>
      </c>
      <c r="I42" s="112" t="s">
        <v>80</v>
      </c>
      <c r="L42" s="114" t="s">
        <v>2002</v>
      </c>
      <c r="M42" s="112" t="s">
        <v>82</v>
      </c>
    </row>
    <row r="43" spans="1:15" x14ac:dyDescent="0.2">
      <c r="A43" s="112" t="s">
        <v>163</v>
      </c>
      <c r="B43" s="112" t="str">
        <f>S$11</f>
        <v>OtsAC20NSNT_0745</v>
      </c>
      <c r="C43" s="116"/>
      <c r="D43" s="112" t="s">
        <v>77</v>
      </c>
      <c r="F43" s="112" t="s">
        <v>78</v>
      </c>
      <c r="G43" s="112" t="s">
        <v>79</v>
      </c>
      <c r="I43" s="112" t="s">
        <v>80</v>
      </c>
      <c r="L43" s="114" t="s">
        <v>2002</v>
      </c>
      <c r="M43" s="112" t="s">
        <v>82</v>
      </c>
    </row>
    <row r="44" spans="1:15" x14ac:dyDescent="0.2">
      <c r="A44" s="112" t="s">
        <v>164</v>
      </c>
      <c r="B44" s="112" t="str">
        <f>S$12</f>
        <v>OtsAC20NSNT_0787</v>
      </c>
      <c r="C44" s="116"/>
      <c r="D44" s="112" t="s">
        <v>77</v>
      </c>
      <c r="F44" s="112" t="s">
        <v>78</v>
      </c>
      <c r="G44" s="112" t="s">
        <v>79</v>
      </c>
      <c r="I44" s="112" t="s">
        <v>80</v>
      </c>
      <c r="L44" s="114" t="s">
        <v>2002</v>
      </c>
      <c r="M44" s="112" t="s">
        <v>82</v>
      </c>
    </row>
    <row r="45" spans="1:15" x14ac:dyDescent="0.2">
      <c r="A45" s="112" t="s">
        <v>165</v>
      </c>
      <c r="B45" s="112" t="str">
        <f>S$13</f>
        <v>OtsAC20NSNT_0812</v>
      </c>
      <c r="C45" s="116"/>
      <c r="D45" s="112" t="s">
        <v>77</v>
      </c>
      <c r="F45" s="112" t="s">
        <v>78</v>
      </c>
      <c r="G45" s="112" t="s">
        <v>79</v>
      </c>
      <c r="I45" s="112" t="s">
        <v>80</v>
      </c>
      <c r="L45" s="114" t="s">
        <v>2002</v>
      </c>
      <c r="M45" s="112" t="s">
        <v>82</v>
      </c>
    </row>
    <row r="46" spans="1:15" x14ac:dyDescent="0.2">
      <c r="A46" s="112" t="s">
        <v>174</v>
      </c>
      <c r="B46" s="114" t="str">
        <f>$T$6</f>
        <v>OtsAC20NSNT_0852</v>
      </c>
      <c r="C46" s="116"/>
      <c r="D46" s="112" t="s">
        <v>77</v>
      </c>
      <c r="F46" s="112" t="s">
        <v>78</v>
      </c>
      <c r="G46" s="112" t="s">
        <v>79</v>
      </c>
      <c r="I46" s="112" t="s">
        <v>80</v>
      </c>
      <c r="L46" s="114" t="s">
        <v>2002</v>
      </c>
      <c r="M46" s="112" t="s">
        <v>82</v>
      </c>
    </row>
    <row r="47" spans="1:15" x14ac:dyDescent="0.2">
      <c r="A47" s="112" t="s">
        <v>175</v>
      </c>
      <c r="B47" s="112" t="str">
        <f>$T$7</f>
        <v>OtsAC20NSNT_0867</v>
      </c>
      <c r="C47" s="116"/>
      <c r="D47" s="112" t="s">
        <v>77</v>
      </c>
      <c r="F47" s="112" t="s">
        <v>78</v>
      </c>
      <c r="G47" s="112" t="s">
        <v>79</v>
      </c>
      <c r="I47" s="112" t="s">
        <v>80</v>
      </c>
      <c r="L47" s="114" t="s">
        <v>2002</v>
      </c>
      <c r="M47" s="112" t="s">
        <v>82</v>
      </c>
    </row>
    <row r="48" spans="1:15" x14ac:dyDescent="0.2">
      <c r="A48" s="112" t="s">
        <v>176</v>
      </c>
      <c r="B48" s="114" t="str">
        <f>$T$8</f>
        <v>OtsAC20NSNT_0868</v>
      </c>
      <c r="C48" s="116"/>
      <c r="D48" s="112" t="s">
        <v>77</v>
      </c>
      <c r="F48" s="112" t="s">
        <v>78</v>
      </c>
      <c r="G48" s="112" t="s">
        <v>79</v>
      </c>
      <c r="I48" s="112" t="s">
        <v>80</v>
      </c>
      <c r="L48" s="114" t="s">
        <v>2002</v>
      </c>
      <c r="M48" s="112" t="s">
        <v>82</v>
      </c>
    </row>
    <row r="49" spans="1:13" x14ac:dyDescent="0.2">
      <c r="A49" s="112" t="s">
        <v>177</v>
      </c>
      <c r="B49" s="112" t="str">
        <f>T$9</f>
        <v>OtsAC20NSNT_0887</v>
      </c>
      <c r="C49" s="116"/>
      <c r="D49" s="112" t="s">
        <v>77</v>
      </c>
      <c r="F49" s="112" t="s">
        <v>78</v>
      </c>
      <c r="G49" s="112" t="s">
        <v>79</v>
      </c>
      <c r="I49" s="112" t="s">
        <v>80</v>
      </c>
      <c r="L49" s="114" t="s">
        <v>2002</v>
      </c>
      <c r="M49" s="112" t="s">
        <v>82</v>
      </c>
    </row>
    <row r="50" spans="1:13" x14ac:dyDescent="0.2">
      <c r="A50" s="112" t="s">
        <v>178</v>
      </c>
      <c r="B50" s="112" t="str">
        <f>T$10</f>
        <v>OtsAC20NSNT_0900</v>
      </c>
      <c r="C50" s="116"/>
      <c r="D50" s="112" t="s">
        <v>77</v>
      </c>
      <c r="F50" s="112" t="s">
        <v>78</v>
      </c>
      <c r="G50" s="112" t="s">
        <v>79</v>
      </c>
      <c r="I50" s="112" t="s">
        <v>80</v>
      </c>
      <c r="L50" s="114" t="s">
        <v>2002</v>
      </c>
      <c r="M50" s="112" t="s">
        <v>82</v>
      </c>
    </row>
    <row r="51" spans="1:13" x14ac:dyDescent="0.2">
      <c r="A51" s="112" t="s">
        <v>179</v>
      </c>
      <c r="B51" s="112" t="str">
        <f>T$11</f>
        <v>OtsAC20NSNT_0905</v>
      </c>
      <c r="C51" s="116"/>
      <c r="D51" s="112" t="s">
        <v>77</v>
      </c>
      <c r="F51" s="112" t="s">
        <v>78</v>
      </c>
      <c r="G51" s="112" t="s">
        <v>79</v>
      </c>
      <c r="I51" s="112" t="s">
        <v>80</v>
      </c>
      <c r="L51" s="114" t="s">
        <v>2002</v>
      </c>
      <c r="M51" s="112" t="s">
        <v>82</v>
      </c>
    </row>
    <row r="52" spans="1:13" x14ac:dyDescent="0.2">
      <c r="A52" s="112" t="s">
        <v>180</v>
      </c>
      <c r="B52" s="112" t="str">
        <f>T$12</f>
        <v>OtsAC20NSNT_0907</v>
      </c>
      <c r="C52" s="116"/>
      <c r="D52" s="112" t="s">
        <v>77</v>
      </c>
      <c r="F52" s="112" t="s">
        <v>78</v>
      </c>
      <c r="G52" s="112" t="s">
        <v>79</v>
      </c>
      <c r="I52" s="112" t="s">
        <v>80</v>
      </c>
      <c r="L52" s="114" t="s">
        <v>2002</v>
      </c>
      <c r="M52" s="112" t="s">
        <v>82</v>
      </c>
    </row>
    <row r="53" spans="1:13" x14ac:dyDescent="0.2">
      <c r="A53" s="112" t="s">
        <v>181</v>
      </c>
      <c r="B53" s="112" t="str">
        <f>T$13</f>
        <v>OtsAC20NSNT_1000</v>
      </c>
      <c r="C53" s="116"/>
      <c r="D53" s="112" t="s">
        <v>77</v>
      </c>
      <c r="F53" s="112" t="s">
        <v>78</v>
      </c>
      <c r="G53" s="112" t="s">
        <v>79</v>
      </c>
      <c r="I53" s="112" t="s">
        <v>80</v>
      </c>
      <c r="L53" s="114" t="s">
        <v>2002</v>
      </c>
      <c r="M53" s="112" t="s">
        <v>82</v>
      </c>
    </row>
    <row r="54" spans="1:13" x14ac:dyDescent="0.2">
      <c r="A54" s="112" t="s">
        <v>190</v>
      </c>
      <c r="B54" s="114" t="str">
        <f>$U$6</f>
        <v>OtsAC20NSNT_1068</v>
      </c>
      <c r="C54" s="116"/>
      <c r="D54" s="112" t="s">
        <v>77</v>
      </c>
      <c r="F54" s="112" t="s">
        <v>78</v>
      </c>
      <c r="G54" s="112" t="s">
        <v>79</v>
      </c>
      <c r="I54" s="112" t="s">
        <v>80</v>
      </c>
      <c r="L54" s="114" t="s">
        <v>2002</v>
      </c>
      <c r="M54" s="112" t="s">
        <v>82</v>
      </c>
    </row>
    <row r="55" spans="1:13" x14ac:dyDescent="0.2">
      <c r="A55" s="112" t="s">
        <v>191</v>
      </c>
      <c r="B55" s="112" t="str">
        <f>$U$7</f>
        <v>OtsAC20NSNT_1071</v>
      </c>
      <c r="C55" s="116"/>
      <c r="D55" s="112" t="s">
        <v>77</v>
      </c>
      <c r="F55" s="112" t="s">
        <v>78</v>
      </c>
      <c r="G55" s="112" t="s">
        <v>79</v>
      </c>
      <c r="I55" s="112" t="s">
        <v>80</v>
      </c>
      <c r="L55" s="114" t="s">
        <v>2002</v>
      </c>
      <c r="M55" s="112" t="s">
        <v>82</v>
      </c>
    </row>
    <row r="56" spans="1:13" x14ac:dyDescent="0.2">
      <c r="A56" s="112" t="s">
        <v>192</v>
      </c>
      <c r="B56" s="114" t="str">
        <f>$U$8</f>
        <v>OtsAC20NSNT_1135</v>
      </c>
      <c r="C56" s="116"/>
      <c r="D56" s="112" t="s">
        <v>77</v>
      </c>
      <c r="F56" s="112" t="s">
        <v>78</v>
      </c>
      <c r="G56" s="112" t="s">
        <v>79</v>
      </c>
      <c r="I56" s="112" t="s">
        <v>80</v>
      </c>
      <c r="L56" s="114" t="s">
        <v>2002</v>
      </c>
      <c r="M56" s="112" t="s">
        <v>82</v>
      </c>
    </row>
    <row r="57" spans="1:13" x14ac:dyDescent="0.2">
      <c r="A57" s="112" t="s">
        <v>193</v>
      </c>
      <c r="B57" s="112" t="str">
        <f>U$9</f>
        <v>OtsAC20NSNT_1192</v>
      </c>
      <c r="C57" s="116"/>
      <c r="D57" s="112" t="s">
        <v>77</v>
      </c>
      <c r="F57" s="112" t="s">
        <v>78</v>
      </c>
      <c r="G57" s="112" t="s">
        <v>79</v>
      </c>
      <c r="I57" s="112" t="s">
        <v>80</v>
      </c>
      <c r="L57" s="114" t="s">
        <v>2002</v>
      </c>
      <c r="M57" s="112" t="s">
        <v>82</v>
      </c>
    </row>
    <row r="58" spans="1:13" x14ac:dyDescent="0.2">
      <c r="A58" s="112" t="s">
        <v>194</v>
      </c>
      <c r="B58" s="112" t="str">
        <f>U$10</f>
        <v>OtsAC20NSNT_1207</v>
      </c>
      <c r="C58" s="116"/>
      <c r="D58" s="112" t="s">
        <v>77</v>
      </c>
      <c r="F58" s="112" t="s">
        <v>78</v>
      </c>
      <c r="G58" s="112" t="s">
        <v>79</v>
      </c>
      <c r="I58" s="112" t="s">
        <v>80</v>
      </c>
      <c r="L58" s="114" t="s">
        <v>2002</v>
      </c>
      <c r="M58" s="112" t="s">
        <v>82</v>
      </c>
    </row>
    <row r="59" spans="1:13" x14ac:dyDescent="0.2">
      <c r="A59" s="112" t="s">
        <v>195</v>
      </c>
      <c r="B59" s="112" t="str">
        <f>U$11</f>
        <v>OtsAC20NSNT_1208</v>
      </c>
      <c r="C59" s="116"/>
      <c r="D59" s="112" t="s">
        <v>77</v>
      </c>
      <c r="F59" s="112" t="s">
        <v>78</v>
      </c>
      <c r="G59" s="112" t="s">
        <v>79</v>
      </c>
      <c r="I59" s="112" t="s">
        <v>80</v>
      </c>
      <c r="L59" s="114" t="s">
        <v>2002</v>
      </c>
      <c r="M59" s="112" t="s">
        <v>82</v>
      </c>
    </row>
    <row r="60" spans="1:13" x14ac:dyDescent="0.2">
      <c r="A60" s="112" t="s">
        <v>196</v>
      </c>
      <c r="B60" s="112" t="str">
        <f>U$12</f>
        <v>OtsAC20NSNT_1255</v>
      </c>
      <c r="C60" s="116"/>
      <c r="D60" s="112" t="s">
        <v>77</v>
      </c>
      <c r="F60" s="112" t="s">
        <v>78</v>
      </c>
      <c r="G60" s="112" t="s">
        <v>79</v>
      </c>
      <c r="I60" s="112" t="s">
        <v>80</v>
      </c>
      <c r="L60" s="114" t="s">
        <v>2002</v>
      </c>
      <c r="M60" s="112" t="s">
        <v>82</v>
      </c>
    </row>
    <row r="61" spans="1:13" x14ac:dyDescent="0.2">
      <c r="A61" s="112" t="s">
        <v>197</v>
      </c>
      <c r="B61" s="112" t="str">
        <f>U$13</f>
        <v>OtsAC20NSNT_1260</v>
      </c>
      <c r="C61" s="116"/>
      <c r="D61" s="112" t="s">
        <v>77</v>
      </c>
      <c r="F61" s="112" t="s">
        <v>78</v>
      </c>
      <c r="G61" s="112" t="s">
        <v>79</v>
      </c>
      <c r="I61" s="112" t="s">
        <v>80</v>
      </c>
      <c r="L61" s="114" t="s">
        <v>2002</v>
      </c>
      <c r="M61" s="112" t="s">
        <v>82</v>
      </c>
    </row>
    <row r="62" spans="1:13" x14ac:dyDescent="0.2">
      <c r="A62" s="112" t="s">
        <v>206</v>
      </c>
      <c r="B62" s="114" t="str">
        <f>$V$6</f>
        <v>OtsAC20NSNT_1282</v>
      </c>
      <c r="C62" s="116"/>
      <c r="D62" s="112" t="s">
        <v>77</v>
      </c>
      <c r="F62" s="112" t="s">
        <v>78</v>
      </c>
      <c r="G62" s="112" t="s">
        <v>79</v>
      </c>
      <c r="I62" s="112" t="s">
        <v>80</v>
      </c>
      <c r="L62" s="114" t="s">
        <v>2002</v>
      </c>
      <c r="M62" s="112" t="s">
        <v>82</v>
      </c>
    </row>
    <row r="63" spans="1:13" x14ac:dyDescent="0.2">
      <c r="A63" s="112" t="s">
        <v>207</v>
      </c>
      <c r="B63" s="112" t="str">
        <f>$V$7</f>
        <v>OtsAC20NSNT_1289</v>
      </c>
      <c r="C63" s="116"/>
      <c r="D63" s="112" t="s">
        <v>77</v>
      </c>
      <c r="F63" s="112" t="s">
        <v>78</v>
      </c>
      <c r="G63" s="112" t="s">
        <v>79</v>
      </c>
      <c r="I63" s="112" t="s">
        <v>80</v>
      </c>
      <c r="L63" s="114" t="s">
        <v>2002</v>
      </c>
      <c r="M63" s="112" t="s">
        <v>82</v>
      </c>
    </row>
    <row r="64" spans="1:13" x14ac:dyDescent="0.2">
      <c r="A64" s="112" t="s">
        <v>208</v>
      </c>
      <c r="B64" s="114" t="str">
        <f>$V$8</f>
        <v>OtsAC20NSNT_1310</v>
      </c>
      <c r="C64" s="116"/>
      <c r="D64" s="112" t="s">
        <v>77</v>
      </c>
      <c r="F64" s="112" t="s">
        <v>78</v>
      </c>
      <c r="G64" s="112" t="s">
        <v>79</v>
      </c>
      <c r="I64" s="112" t="s">
        <v>80</v>
      </c>
      <c r="L64" s="114" t="s">
        <v>2002</v>
      </c>
      <c r="M64" s="112" t="s">
        <v>82</v>
      </c>
    </row>
    <row r="65" spans="1:13" x14ac:dyDescent="0.2">
      <c r="A65" s="112" t="s">
        <v>209</v>
      </c>
      <c r="B65" s="112" t="str">
        <f>V$9</f>
        <v>OtsAC20NSNT_1302</v>
      </c>
      <c r="C65" s="116"/>
      <c r="D65" s="112" t="s">
        <v>77</v>
      </c>
      <c r="F65" s="112" t="s">
        <v>78</v>
      </c>
      <c r="G65" s="112" t="s">
        <v>79</v>
      </c>
      <c r="I65" s="112" t="s">
        <v>80</v>
      </c>
      <c r="L65" s="114" t="s">
        <v>2002</v>
      </c>
      <c r="M65" s="112" t="s">
        <v>82</v>
      </c>
    </row>
    <row r="66" spans="1:13" x14ac:dyDescent="0.2">
      <c r="A66" s="112" t="s">
        <v>210</v>
      </c>
      <c r="B66" s="112" t="str">
        <f>V$10</f>
        <v>OtsAC20NSNT_1432</v>
      </c>
      <c r="C66" s="116"/>
      <c r="D66" s="112" t="s">
        <v>77</v>
      </c>
      <c r="F66" s="112" t="s">
        <v>78</v>
      </c>
      <c r="G66" s="112" t="s">
        <v>79</v>
      </c>
      <c r="I66" s="112" t="s">
        <v>80</v>
      </c>
      <c r="L66" s="114" t="s">
        <v>2002</v>
      </c>
      <c r="M66" s="112" t="s">
        <v>82</v>
      </c>
    </row>
    <row r="67" spans="1:13" x14ac:dyDescent="0.2">
      <c r="A67" s="112" t="s">
        <v>211</v>
      </c>
      <c r="B67" s="112" t="str">
        <f>V$11</f>
        <v>OtsAC20NSNT_1434</v>
      </c>
      <c r="C67" s="116"/>
      <c r="D67" s="112" t="s">
        <v>77</v>
      </c>
      <c r="F67" s="112" t="s">
        <v>78</v>
      </c>
      <c r="G67" s="112" t="s">
        <v>79</v>
      </c>
      <c r="I67" s="112" t="s">
        <v>80</v>
      </c>
      <c r="L67" s="114" t="s">
        <v>2002</v>
      </c>
      <c r="M67" s="112" t="s">
        <v>82</v>
      </c>
    </row>
    <row r="68" spans="1:13" x14ac:dyDescent="0.2">
      <c r="A68" s="112" t="s">
        <v>212</v>
      </c>
      <c r="B68" s="112" t="str">
        <f>V$12</f>
        <v>OtsAC20NSNT_1442</v>
      </c>
      <c r="C68" s="116"/>
      <c r="D68" s="112" t="s">
        <v>77</v>
      </c>
      <c r="F68" s="112" t="s">
        <v>78</v>
      </c>
      <c r="G68" s="112" t="s">
        <v>79</v>
      </c>
      <c r="I68" s="112" t="s">
        <v>80</v>
      </c>
      <c r="L68" s="114" t="s">
        <v>2002</v>
      </c>
      <c r="M68" s="112" t="s">
        <v>82</v>
      </c>
    </row>
    <row r="69" spans="1:13" x14ac:dyDescent="0.2">
      <c r="A69" s="112" t="s">
        <v>213</v>
      </c>
      <c r="B69" s="112" t="str">
        <f>V$13</f>
        <v>OtsAC20NSNT_1443</v>
      </c>
      <c r="C69" s="116"/>
      <c r="D69" s="112" t="s">
        <v>77</v>
      </c>
      <c r="F69" s="112" t="s">
        <v>78</v>
      </c>
      <c r="G69" s="112" t="s">
        <v>79</v>
      </c>
      <c r="I69" s="112" t="s">
        <v>80</v>
      </c>
      <c r="L69" s="114" t="s">
        <v>2002</v>
      </c>
      <c r="M69" s="112" t="s">
        <v>82</v>
      </c>
    </row>
    <row r="70" spans="1:13" x14ac:dyDescent="0.2">
      <c r="A70" s="112" t="s">
        <v>222</v>
      </c>
      <c r="B70" s="114" t="str">
        <f>$W$6</f>
        <v>OtsAC20NSNT_1449</v>
      </c>
      <c r="C70" s="116"/>
      <c r="D70" s="112" t="s">
        <v>77</v>
      </c>
      <c r="F70" s="112" t="s">
        <v>78</v>
      </c>
      <c r="G70" s="112" t="s">
        <v>79</v>
      </c>
      <c r="I70" s="112" t="s">
        <v>80</v>
      </c>
      <c r="L70" s="114" t="s">
        <v>2002</v>
      </c>
      <c r="M70" s="112" t="s">
        <v>82</v>
      </c>
    </row>
    <row r="71" spans="1:13" x14ac:dyDescent="0.2">
      <c r="A71" s="112" t="s">
        <v>223</v>
      </c>
      <c r="B71" s="112" t="str">
        <f>$W$7</f>
        <v>OtsAC20NSNT_1452</v>
      </c>
      <c r="C71" s="116"/>
      <c r="D71" s="112" t="s">
        <v>77</v>
      </c>
      <c r="F71" s="112" t="s">
        <v>78</v>
      </c>
      <c r="G71" s="112" t="s">
        <v>79</v>
      </c>
      <c r="I71" s="112" t="s">
        <v>80</v>
      </c>
      <c r="L71" s="114" t="s">
        <v>2002</v>
      </c>
      <c r="M71" s="112" t="s">
        <v>82</v>
      </c>
    </row>
    <row r="72" spans="1:13" x14ac:dyDescent="0.2">
      <c r="A72" s="112" t="s">
        <v>224</v>
      </c>
      <c r="B72" s="114" t="str">
        <f>$W$8</f>
        <v>OtsAC20NSNT_1457</v>
      </c>
      <c r="C72" s="116"/>
      <c r="D72" s="112" t="s">
        <v>77</v>
      </c>
      <c r="F72" s="112" t="s">
        <v>78</v>
      </c>
      <c r="G72" s="112" t="s">
        <v>79</v>
      </c>
      <c r="I72" s="112" t="s">
        <v>80</v>
      </c>
      <c r="L72" s="114" t="s">
        <v>2002</v>
      </c>
      <c r="M72" s="112" t="s">
        <v>82</v>
      </c>
    </row>
    <row r="73" spans="1:13" x14ac:dyDescent="0.2">
      <c r="A73" s="112" t="s">
        <v>225</v>
      </c>
      <c r="B73" s="112" t="str">
        <f>W$9</f>
        <v>OtsAC20NSNT_1458</v>
      </c>
      <c r="C73" s="116"/>
      <c r="D73" s="112" t="s">
        <v>77</v>
      </c>
      <c r="F73" s="112" t="s">
        <v>78</v>
      </c>
      <c r="G73" s="112" t="s">
        <v>79</v>
      </c>
      <c r="I73" s="112" t="s">
        <v>80</v>
      </c>
      <c r="L73" s="114" t="s">
        <v>2002</v>
      </c>
      <c r="M73" s="112" t="s">
        <v>82</v>
      </c>
    </row>
    <row r="74" spans="1:13" x14ac:dyDescent="0.2">
      <c r="A74" s="112" t="s">
        <v>226</v>
      </c>
      <c r="B74" s="112" t="str">
        <f>W$10</f>
        <v>OtsAC20NSNT_1473</v>
      </c>
      <c r="C74" s="116"/>
      <c r="D74" s="112" t="s">
        <v>77</v>
      </c>
      <c r="F74" s="112" t="s">
        <v>78</v>
      </c>
      <c r="G74" s="112" t="s">
        <v>79</v>
      </c>
      <c r="I74" s="112" t="s">
        <v>80</v>
      </c>
      <c r="L74" s="114" t="s">
        <v>2002</v>
      </c>
      <c r="M74" s="112" t="s">
        <v>82</v>
      </c>
    </row>
    <row r="75" spans="1:13" x14ac:dyDescent="0.2">
      <c r="A75" s="112" t="s">
        <v>227</v>
      </c>
      <c r="B75" s="112" t="str">
        <f>W$11</f>
        <v>OtsAC20NSNT_1478</v>
      </c>
      <c r="C75" s="116"/>
      <c r="D75" s="112" t="s">
        <v>77</v>
      </c>
      <c r="F75" s="112" t="s">
        <v>78</v>
      </c>
      <c r="G75" s="112" t="s">
        <v>79</v>
      </c>
      <c r="I75" s="112" t="s">
        <v>80</v>
      </c>
      <c r="L75" s="114" t="s">
        <v>2002</v>
      </c>
      <c r="M75" s="112" t="s">
        <v>82</v>
      </c>
    </row>
    <row r="76" spans="1:13" x14ac:dyDescent="0.2">
      <c r="A76" s="112" t="s">
        <v>228</v>
      </c>
      <c r="B76" s="112" t="str">
        <f>W$12</f>
        <v>OtsAC20NSNT_1489</v>
      </c>
      <c r="C76" s="116"/>
      <c r="D76" s="112" t="s">
        <v>77</v>
      </c>
      <c r="F76" s="112" t="s">
        <v>78</v>
      </c>
      <c r="G76" s="112" t="s">
        <v>79</v>
      </c>
      <c r="I76" s="112" t="s">
        <v>80</v>
      </c>
      <c r="L76" s="114" t="s">
        <v>2002</v>
      </c>
      <c r="M76" s="112" t="s">
        <v>82</v>
      </c>
    </row>
    <row r="77" spans="1:13" x14ac:dyDescent="0.2">
      <c r="A77" s="112" t="s">
        <v>229</v>
      </c>
      <c r="B77" s="112" t="str">
        <f>W$13</f>
        <v>OtsAC20NSNT_1509</v>
      </c>
      <c r="C77" s="116"/>
      <c r="D77" s="112" t="s">
        <v>77</v>
      </c>
      <c r="F77" s="112" t="s">
        <v>78</v>
      </c>
      <c r="G77" s="112" t="s">
        <v>79</v>
      </c>
      <c r="I77" s="112" t="s">
        <v>80</v>
      </c>
      <c r="L77" s="114" t="s">
        <v>2002</v>
      </c>
      <c r="M77" s="112" t="s">
        <v>82</v>
      </c>
    </row>
    <row r="78" spans="1:13" x14ac:dyDescent="0.2">
      <c r="A78" s="112" t="s">
        <v>238</v>
      </c>
      <c r="B78" s="114" t="str">
        <f>$X$6</f>
        <v>OtsAC20NSNT_1516</v>
      </c>
      <c r="C78" s="116"/>
      <c r="D78" s="112" t="s">
        <v>77</v>
      </c>
      <c r="F78" s="112" t="s">
        <v>78</v>
      </c>
      <c r="G78" s="112" t="s">
        <v>79</v>
      </c>
      <c r="I78" s="112" t="s">
        <v>80</v>
      </c>
      <c r="L78" s="114" t="s">
        <v>2002</v>
      </c>
      <c r="M78" s="112" t="s">
        <v>82</v>
      </c>
    </row>
    <row r="79" spans="1:13" x14ac:dyDescent="0.2">
      <c r="A79" s="112" t="s">
        <v>239</v>
      </c>
      <c r="B79" s="112" t="str">
        <f>$X$7</f>
        <v>OtsAC20NSNT_1563</v>
      </c>
      <c r="C79" s="116"/>
      <c r="D79" s="112" t="s">
        <v>77</v>
      </c>
      <c r="F79" s="112" t="s">
        <v>78</v>
      </c>
      <c r="G79" s="112" t="s">
        <v>79</v>
      </c>
      <c r="I79" s="112" t="s">
        <v>80</v>
      </c>
      <c r="L79" s="114" t="s">
        <v>2002</v>
      </c>
      <c r="M79" s="112" t="s">
        <v>82</v>
      </c>
    </row>
    <row r="80" spans="1:13" x14ac:dyDescent="0.2">
      <c r="A80" s="112" t="s">
        <v>240</v>
      </c>
      <c r="B80" s="114" t="str">
        <f>$X$8</f>
        <v>OtsAC20NSNT_1301</v>
      </c>
      <c r="C80" s="116"/>
      <c r="D80" s="112" t="s">
        <v>77</v>
      </c>
      <c r="F80" s="112" t="s">
        <v>78</v>
      </c>
      <c r="G80" s="112" t="s">
        <v>79</v>
      </c>
      <c r="I80" s="112" t="s">
        <v>80</v>
      </c>
      <c r="L80" s="114" t="s">
        <v>2002</v>
      </c>
      <c r="M80" s="112" t="s">
        <v>82</v>
      </c>
    </row>
    <row r="81" spans="1:13" x14ac:dyDescent="0.2">
      <c r="A81" s="112" t="s">
        <v>241</v>
      </c>
      <c r="B81" s="112">
        <f>X$9</f>
        <v>0</v>
      </c>
      <c r="C81" s="116"/>
      <c r="D81" s="112" t="s">
        <v>77</v>
      </c>
      <c r="F81" s="112" t="s">
        <v>78</v>
      </c>
      <c r="G81" s="112" t="s">
        <v>79</v>
      </c>
      <c r="I81" s="112" t="s">
        <v>80</v>
      </c>
      <c r="L81" s="114" t="s">
        <v>2002</v>
      </c>
      <c r="M81" s="112" t="s">
        <v>82</v>
      </c>
    </row>
    <row r="82" spans="1:13" x14ac:dyDescent="0.2">
      <c r="A82" s="112" t="s">
        <v>242</v>
      </c>
      <c r="B82" s="112">
        <f>X$10</f>
        <v>0</v>
      </c>
      <c r="C82" s="116"/>
      <c r="D82" s="112" t="s">
        <v>77</v>
      </c>
      <c r="F82" s="112" t="s">
        <v>78</v>
      </c>
      <c r="G82" s="112" t="s">
        <v>79</v>
      </c>
      <c r="I82" s="112" t="s">
        <v>80</v>
      </c>
      <c r="L82" s="114" t="s">
        <v>2002</v>
      </c>
      <c r="M82" s="112" t="s">
        <v>82</v>
      </c>
    </row>
    <row r="83" spans="1:13" x14ac:dyDescent="0.2">
      <c r="A83" s="112" t="s">
        <v>243</v>
      </c>
      <c r="B83" s="112">
        <f>X$11</f>
        <v>0</v>
      </c>
      <c r="C83" s="116"/>
      <c r="D83" s="112" t="s">
        <v>77</v>
      </c>
      <c r="F83" s="112" t="s">
        <v>78</v>
      </c>
      <c r="G83" s="112" t="s">
        <v>79</v>
      </c>
      <c r="I83" s="112" t="s">
        <v>80</v>
      </c>
      <c r="L83" s="114" t="s">
        <v>2002</v>
      </c>
      <c r="M83" s="112" t="s">
        <v>82</v>
      </c>
    </row>
    <row r="84" spans="1:13" x14ac:dyDescent="0.2">
      <c r="A84" s="112" t="s">
        <v>244</v>
      </c>
      <c r="B84" s="112">
        <f>X$12</f>
        <v>0</v>
      </c>
      <c r="C84" s="116"/>
      <c r="D84" s="112" t="s">
        <v>77</v>
      </c>
      <c r="F84" s="112" t="s">
        <v>78</v>
      </c>
      <c r="G84" s="112" t="s">
        <v>79</v>
      </c>
      <c r="I84" s="112" t="s">
        <v>80</v>
      </c>
      <c r="L84" s="114" t="s">
        <v>2002</v>
      </c>
      <c r="M84" s="112" t="s">
        <v>82</v>
      </c>
    </row>
    <row r="85" spans="1:13" x14ac:dyDescent="0.2">
      <c r="A85" s="112" t="s">
        <v>245</v>
      </c>
      <c r="B85" s="112">
        <f>X$13</f>
        <v>0</v>
      </c>
      <c r="C85" s="116"/>
      <c r="D85" s="112" t="s">
        <v>77</v>
      </c>
      <c r="F85" s="112" t="s">
        <v>78</v>
      </c>
      <c r="G85" s="112" t="s">
        <v>79</v>
      </c>
      <c r="I85" s="112" t="s">
        <v>80</v>
      </c>
      <c r="L85" s="114" t="s">
        <v>2002</v>
      </c>
      <c r="M85" s="112" t="s">
        <v>82</v>
      </c>
    </row>
    <row r="86" spans="1:13" x14ac:dyDescent="0.2">
      <c r="A86" s="112" t="s">
        <v>254</v>
      </c>
      <c r="B86" s="114">
        <f>$Y$6</f>
        <v>0</v>
      </c>
      <c r="C86" s="116"/>
      <c r="D86" s="112" t="s">
        <v>77</v>
      </c>
      <c r="F86" s="112" t="s">
        <v>78</v>
      </c>
      <c r="G86" s="112" t="s">
        <v>79</v>
      </c>
      <c r="I86" s="112" t="s">
        <v>80</v>
      </c>
      <c r="L86" s="114" t="s">
        <v>2002</v>
      </c>
      <c r="M86" s="112" t="s">
        <v>82</v>
      </c>
    </row>
    <row r="87" spans="1:13" x14ac:dyDescent="0.2">
      <c r="A87" s="112" t="s">
        <v>255</v>
      </c>
      <c r="B87" s="112">
        <f>$Y$7</f>
        <v>0</v>
      </c>
      <c r="C87" s="116"/>
      <c r="D87" s="112" t="s">
        <v>77</v>
      </c>
      <c r="F87" s="112" t="s">
        <v>78</v>
      </c>
      <c r="G87" s="112" t="s">
        <v>79</v>
      </c>
      <c r="I87" s="112" t="s">
        <v>80</v>
      </c>
      <c r="L87" s="114" t="s">
        <v>2002</v>
      </c>
      <c r="M87" s="112" t="s">
        <v>82</v>
      </c>
    </row>
    <row r="88" spans="1:13" x14ac:dyDescent="0.2">
      <c r="A88" s="112" t="s">
        <v>256</v>
      </c>
      <c r="B88" s="114">
        <f>$Y$8</f>
        <v>0</v>
      </c>
      <c r="C88" s="116"/>
      <c r="D88" s="112" t="s">
        <v>77</v>
      </c>
      <c r="F88" s="112" t="s">
        <v>78</v>
      </c>
      <c r="G88" s="112" t="s">
        <v>79</v>
      </c>
      <c r="I88" s="112" t="s">
        <v>80</v>
      </c>
      <c r="L88" s="114" t="s">
        <v>2002</v>
      </c>
      <c r="M88" s="112" t="s">
        <v>82</v>
      </c>
    </row>
    <row r="89" spans="1:13" x14ac:dyDescent="0.2">
      <c r="A89" s="112" t="s">
        <v>257</v>
      </c>
      <c r="B89" s="112">
        <f>Y$9</f>
        <v>0</v>
      </c>
      <c r="C89" s="116"/>
      <c r="D89" s="112" t="s">
        <v>77</v>
      </c>
      <c r="F89" s="112" t="s">
        <v>78</v>
      </c>
      <c r="G89" s="112" t="s">
        <v>79</v>
      </c>
      <c r="I89" s="112" t="s">
        <v>80</v>
      </c>
      <c r="L89" s="114" t="s">
        <v>2002</v>
      </c>
      <c r="M89" s="112" t="s">
        <v>82</v>
      </c>
    </row>
    <row r="90" spans="1:13" x14ac:dyDescent="0.2">
      <c r="A90" s="112" t="s">
        <v>258</v>
      </c>
      <c r="B90" s="112">
        <f>Y$10</f>
        <v>0</v>
      </c>
      <c r="C90" s="116"/>
      <c r="D90" s="112" t="s">
        <v>77</v>
      </c>
      <c r="F90" s="112" t="s">
        <v>78</v>
      </c>
      <c r="G90" s="112" t="s">
        <v>79</v>
      </c>
      <c r="I90" s="112" t="s">
        <v>80</v>
      </c>
      <c r="L90" s="114" t="s">
        <v>2002</v>
      </c>
      <c r="M90" s="112" t="s">
        <v>82</v>
      </c>
    </row>
    <row r="91" spans="1:13" x14ac:dyDescent="0.2">
      <c r="A91" s="112" t="s">
        <v>259</v>
      </c>
      <c r="B91" s="112">
        <f>Y$11</f>
        <v>0</v>
      </c>
      <c r="C91" s="116"/>
      <c r="D91" s="112" t="s">
        <v>77</v>
      </c>
      <c r="F91" s="112" t="s">
        <v>78</v>
      </c>
      <c r="G91" s="112" t="s">
        <v>79</v>
      </c>
      <c r="I91" s="112" t="s">
        <v>80</v>
      </c>
      <c r="L91" s="114" t="s">
        <v>2002</v>
      </c>
      <c r="M91" s="112" t="s">
        <v>82</v>
      </c>
    </row>
    <row r="92" spans="1:13" x14ac:dyDescent="0.2">
      <c r="A92" s="112" t="s">
        <v>260</v>
      </c>
      <c r="B92" s="112">
        <f>Y$12</f>
        <v>0</v>
      </c>
      <c r="C92" s="116"/>
      <c r="D92" s="112" t="s">
        <v>77</v>
      </c>
      <c r="F92" s="112" t="s">
        <v>78</v>
      </c>
      <c r="G92" s="112" t="s">
        <v>79</v>
      </c>
      <c r="I92" s="112" t="s">
        <v>80</v>
      </c>
      <c r="L92" s="114" t="s">
        <v>2002</v>
      </c>
      <c r="M92" s="112" t="s">
        <v>82</v>
      </c>
    </row>
    <row r="93" spans="1:13" x14ac:dyDescent="0.2">
      <c r="A93" s="112" t="s">
        <v>261</v>
      </c>
      <c r="B93" s="112">
        <f>Y$13</f>
        <v>0</v>
      </c>
      <c r="C93" s="116"/>
      <c r="D93" s="112" t="s">
        <v>77</v>
      </c>
      <c r="F93" s="112" t="s">
        <v>78</v>
      </c>
      <c r="G93" s="112" t="s">
        <v>79</v>
      </c>
      <c r="I93" s="112" t="s">
        <v>80</v>
      </c>
      <c r="L93" s="114" t="s">
        <v>2002</v>
      </c>
      <c r="M93" s="112" t="s">
        <v>82</v>
      </c>
    </row>
    <row r="94" spans="1:13" x14ac:dyDescent="0.2">
      <c r="A94" s="112" t="s">
        <v>270</v>
      </c>
      <c r="B94" s="114">
        <f>$Z$6</f>
        <v>0</v>
      </c>
      <c r="C94" s="116"/>
      <c r="D94" s="112" t="s">
        <v>77</v>
      </c>
      <c r="F94" s="112" t="s">
        <v>78</v>
      </c>
      <c r="G94" s="112" t="s">
        <v>79</v>
      </c>
      <c r="I94" s="112" t="s">
        <v>80</v>
      </c>
      <c r="L94" s="114" t="s">
        <v>2002</v>
      </c>
      <c r="M94" s="112" t="s">
        <v>82</v>
      </c>
    </row>
    <row r="95" spans="1:13" x14ac:dyDescent="0.2">
      <c r="A95" s="112" t="s">
        <v>271</v>
      </c>
      <c r="B95" s="112">
        <f>$Z$7</f>
        <v>0</v>
      </c>
      <c r="C95" s="116"/>
      <c r="D95" s="112" t="s">
        <v>77</v>
      </c>
      <c r="F95" s="112" t="s">
        <v>78</v>
      </c>
      <c r="G95" s="112" t="s">
        <v>79</v>
      </c>
      <c r="I95" s="112" t="s">
        <v>80</v>
      </c>
      <c r="L95" s="114" t="s">
        <v>2002</v>
      </c>
      <c r="M95" s="112" t="s">
        <v>82</v>
      </c>
    </row>
    <row r="96" spans="1:13" x14ac:dyDescent="0.2">
      <c r="A96" s="112" t="s">
        <v>272</v>
      </c>
      <c r="B96" s="114">
        <f>$Z$8</f>
        <v>0</v>
      </c>
      <c r="C96" s="116"/>
      <c r="D96" s="112" t="s">
        <v>77</v>
      </c>
      <c r="F96" s="112" t="s">
        <v>78</v>
      </c>
      <c r="G96" s="112" t="s">
        <v>79</v>
      </c>
      <c r="I96" s="112" t="s">
        <v>80</v>
      </c>
      <c r="L96" s="114" t="s">
        <v>2002</v>
      </c>
      <c r="M96" s="112" t="s">
        <v>82</v>
      </c>
    </row>
    <row r="97" spans="1:13" x14ac:dyDescent="0.2">
      <c r="A97" s="112" t="s">
        <v>273</v>
      </c>
      <c r="B97" s="112">
        <f>Z$9</f>
        <v>0</v>
      </c>
      <c r="C97" s="116"/>
      <c r="D97" s="112" t="s">
        <v>77</v>
      </c>
      <c r="F97" s="112" t="s">
        <v>78</v>
      </c>
      <c r="G97" s="112" t="s">
        <v>79</v>
      </c>
      <c r="I97" s="112" t="s">
        <v>80</v>
      </c>
      <c r="L97" s="114" t="s">
        <v>2002</v>
      </c>
      <c r="M97" s="112" t="s">
        <v>82</v>
      </c>
    </row>
    <row r="98" spans="1:13" x14ac:dyDescent="0.2">
      <c r="A98" s="112" t="s">
        <v>274</v>
      </c>
      <c r="B98" s="112">
        <f>Z$10</f>
        <v>0</v>
      </c>
      <c r="C98" s="116"/>
      <c r="D98" s="112" t="s">
        <v>77</v>
      </c>
      <c r="F98" s="112" t="s">
        <v>78</v>
      </c>
      <c r="G98" s="112" t="s">
        <v>79</v>
      </c>
      <c r="I98" s="112" t="s">
        <v>80</v>
      </c>
      <c r="L98" s="114" t="s">
        <v>2002</v>
      </c>
      <c r="M98" s="112" t="s">
        <v>82</v>
      </c>
    </row>
    <row r="99" spans="1:13" x14ac:dyDescent="0.2">
      <c r="A99" s="112" t="s">
        <v>275</v>
      </c>
      <c r="B99" s="112">
        <f>Z$11</f>
        <v>0</v>
      </c>
      <c r="C99" s="116"/>
      <c r="D99" s="112" t="s">
        <v>77</v>
      </c>
      <c r="F99" s="112" t="s">
        <v>78</v>
      </c>
      <c r="G99" s="112" t="s">
        <v>79</v>
      </c>
      <c r="I99" s="112" t="s">
        <v>80</v>
      </c>
      <c r="L99" s="114" t="s">
        <v>2002</v>
      </c>
      <c r="M99" s="112" t="s">
        <v>82</v>
      </c>
    </row>
    <row r="100" spans="1:13" x14ac:dyDescent="0.2">
      <c r="A100" s="112" t="s">
        <v>276</v>
      </c>
      <c r="B100" s="112" t="str">
        <f>Z$12</f>
        <v>negative</v>
      </c>
      <c r="C100" s="116"/>
      <c r="D100" s="112" t="s">
        <v>77</v>
      </c>
      <c r="F100" s="112" t="s">
        <v>78</v>
      </c>
      <c r="G100" s="112" t="s">
        <v>79</v>
      </c>
      <c r="I100" s="112" t="s">
        <v>80</v>
      </c>
      <c r="L100" s="114" t="s">
        <v>2002</v>
      </c>
      <c r="M100" s="112" t="s">
        <v>82</v>
      </c>
    </row>
    <row r="101" spans="1:13" x14ac:dyDescent="0.2">
      <c r="A101" s="112" t="s">
        <v>277</v>
      </c>
      <c r="B101" s="112" t="str">
        <f>Z$13</f>
        <v>positive</v>
      </c>
      <c r="C101" s="116"/>
      <c r="D101" s="112" t="s">
        <v>77</v>
      </c>
      <c r="F101" s="112" t="s">
        <v>78</v>
      </c>
      <c r="G101" s="112" t="s">
        <v>79</v>
      </c>
      <c r="I101" s="112" t="s">
        <v>80</v>
      </c>
      <c r="L101" s="114" t="s">
        <v>2002</v>
      </c>
      <c r="M101" s="112" t="s">
        <v>82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PCR</vt:lpstr>
      <vt:lpstr>PCR_PT25</vt:lpstr>
      <vt:lpstr>PCRreruns</vt:lpstr>
      <vt:lpstr>layout_PT1-4</vt:lpstr>
      <vt:lpstr>layout_PT5-8</vt:lpstr>
      <vt:lpstr>layout_PT9-12</vt:lpstr>
      <vt:lpstr>layout_PT13-16</vt:lpstr>
      <vt:lpstr>NSP1reruns</vt:lpstr>
      <vt:lpstr>NSP2reruns</vt:lpstr>
      <vt:lpstr>NSP3reruns</vt:lpstr>
      <vt:lpstr>layout_Reruns</vt:lpstr>
      <vt:lpstr>'layout_PT13-16'!Print_Area</vt:lpstr>
      <vt:lpstr>'layout_PT1-4'!Print_Area</vt:lpstr>
      <vt:lpstr>'layout_PT5-8'!Print_Area</vt:lpstr>
      <vt:lpstr>'layout_PT9-12'!Print_Area</vt:lpstr>
      <vt:lpstr>layout_Reruns!Print_Area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Fitzpatrick, Cristin Keelin</cp:lastModifiedBy>
  <cp:lastPrinted>2021-12-19T20:31:19Z</cp:lastPrinted>
  <dcterms:created xsi:type="dcterms:W3CDTF">2020-06-01T20:12:38Z</dcterms:created>
  <dcterms:modified xsi:type="dcterms:W3CDTF">2022-01-06T20:11:07Z</dcterms:modified>
</cp:coreProperties>
</file>