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OE-NWPA7001WVP\aquatic_stewardship\MONITORING\Cougar\CGR_Adult_Trap\"/>
    </mc:Choice>
  </mc:AlternateContent>
  <bookViews>
    <workbookView xWindow="0" yWindow="0" windowWidth="23040" windowHeight="10824"/>
  </bookViews>
  <sheets>
    <sheet name="Sheet1" sheetId="1" r:id="rId1"/>
    <sheet name="Floy Tags" sheetId="2" r:id="rId2"/>
  </sheets>
  <definedNames>
    <definedName name="_xlnm._FilterDatabase" localSheetId="1" hidden="1">'Floy Tags'!$A$1:$K$171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9" i="1" l="1"/>
  <c r="G29" i="1"/>
  <c r="U29" i="1" l="1"/>
  <c r="D29" i="1" l="1"/>
  <c r="E29" i="1"/>
  <c r="H29" i="1"/>
  <c r="H33" i="1" l="1"/>
  <c r="H32" i="1"/>
  <c r="H18" i="1" l="1"/>
  <c r="H14" i="1" l="1"/>
  <c r="J29" i="1"/>
  <c r="H13" i="1"/>
  <c r="S29" i="1" l="1"/>
  <c r="H12" i="1"/>
  <c r="K29" i="1"/>
  <c r="T29" i="1" l="1"/>
  <c r="R29" i="1"/>
  <c r="P29" i="1"/>
</calcChain>
</file>

<file path=xl/sharedStrings.xml><?xml version="1.0" encoding="utf-8"?>
<sst xmlns="http://schemas.openxmlformats.org/spreadsheetml/2006/main" count="1067" uniqueCount="215">
  <si>
    <t>Date</t>
  </si>
  <si>
    <t>Chinook</t>
  </si>
  <si>
    <t>Jacks</t>
  </si>
  <si>
    <t>Daily Total</t>
  </si>
  <si>
    <t>CT</t>
  </si>
  <si>
    <t>CSU</t>
  </si>
  <si>
    <t>Comments</t>
  </si>
  <si>
    <t>Marked</t>
  </si>
  <si>
    <t>Unmarked</t>
  </si>
  <si>
    <t xml:space="preserve">Marked </t>
  </si>
  <si>
    <t>CHS</t>
  </si>
  <si>
    <t xml:space="preserve">Rainbow </t>
  </si>
  <si>
    <t>STW</t>
  </si>
  <si>
    <t>Temperature</t>
  </si>
  <si>
    <t>Male</t>
  </si>
  <si>
    <t>Female</t>
  </si>
  <si>
    <t xml:space="preserve">Male </t>
  </si>
  <si>
    <t>Recapture</t>
  </si>
  <si>
    <t>BUT</t>
  </si>
  <si>
    <t>WF</t>
  </si>
  <si>
    <t>CHS Juv.</t>
  </si>
  <si>
    <t>NPM</t>
  </si>
  <si>
    <t>Trap</t>
  </si>
  <si>
    <t>Release</t>
  </si>
  <si>
    <t>Cougar Fishtrap 2018</t>
  </si>
  <si>
    <t>Opened facility for the season.</t>
  </si>
  <si>
    <t>BUT RE- 610mm. Released into reservoir at dam. Facility shutdown due to oil leaking from a FWS pump.</t>
  </si>
  <si>
    <t>Unit #1 removed from service for digital governor upgrade.</t>
  </si>
  <si>
    <t>Seals replaced on pumps  and facility is back in operation.</t>
  </si>
  <si>
    <t>Total  returned to trap</t>
  </si>
  <si>
    <t>All CHS double Floy tagged and released at Forest Glen.</t>
  </si>
  <si>
    <t>Sex</t>
  </si>
  <si>
    <t>New/RE</t>
  </si>
  <si>
    <t>Mark(NM or AD)</t>
  </si>
  <si>
    <t>Length</t>
  </si>
  <si>
    <t>Scale #</t>
  </si>
  <si>
    <t>Genetic #</t>
  </si>
  <si>
    <t xml:space="preserve">Floy # </t>
  </si>
  <si>
    <t>Release Location-FG/HR/TR</t>
  </si>
  <si>
    <t>F</t>
  </si>
  <si>
    <t xml:space="preserve">NEW </t>
  </si>
  <si>
    <t>NEW</t>
  </si>
  <si>
    <t>NM</t>
  </si>
  <si>
    <t>303, 304</t>
  </si>
  <si>
    <t>305, 306</t>
  </si>
  <si>
    <t>FG</t>
  </si>
  <si>
    <t>STS</t>
  </si>
  <si>
    <t xml:space="preserve">No power to Post sort fill valve panels.  Could not fill post sort pools and had to hand load fish into truck. </t>
  </si>
  <si>
    <t>BUT NEW- 470mm, BUT NEW 500mm. CHS RE, BUT, and other fish released into reservoir.  Temps were 61 F at approximately 5-7ft down.  Power restored to post sort fill valve panel.  Breaker was tripped.</t>
  </si>
  <si>
    <t>STS- Female- Floy Tag # 311 &amp; 314. Post sort fill panel still without power.</t>
  </si>
  <si>
    <t>307, 308</t>
  </si>
  <si>
    <t>309, 310</t>
  </si>
  <si>
    <t>wound on head</t>
  </si>
  <si>
    <t>healed lamprey wound</t>
  </si>
  <si>
    <t>TR</t>
  </si>
  <si>
    <t>M</t>
  </si>
  <si>
    <t>RE</t>
  </si>
  <si>
    <t>317, 318</t>
  </si>
  <si>
    <t>337, 338</t>
  </si>
  <si>
    <t>319, 320</t>
  </si>
  <si>
    <t>321, 322</t>
  </si>
  <si>
    <t>323, 324</t>
  </si>
  <si>
    <t>325, 326</t>
  </si>
  <si>
    <t>329, 330</t>
  </si>
  <si>
    <t>331, 332</t>
  </si>
  <si>
    <t>333, 334</t>
  </si>
  <si>
    <t>335, 336</t>
  </si>
  <si>
    <t>339, 340</t>
  </si>
  <si>
    <t>RES</t>
  </si>
  <si>
    <t>abrasion lower jaw</t>
  </si>
  <si>
    <t>healed marine mamal scars</t>
  </si>
  <si>
    <t>MM scars</t>
  </si>
  <si>
    <t>315, 316</t>
  </si>
  <si>
    <t>345, 346</t>
  </si>
  <si>
    <t>355, 356</t>
  </si>
  <si>
    <t>365, 366</t>
  </si>
  <si>
    <t>375, 376</t>
  </si>
  <si>
    <t>341, 342</t>
  </si>
  <si>
    <t>343, 344</t>
  </si>
  <si>
    <t>347, 348</t>
  </si>
  <si>
    <t>349, 350</t>
  </si>
  <si>
    <t>351, 352</t>
  </si>
  <si>
    <t>353, 354</t>
  </si>
  <si>
    <t>357, 358</t>
  </si>
  <si>
    <t>359, 360</t>
  </si>
  <si>
    <t>361, 362</t>
  </si>
  <si>
    <t>363, 364</t>
  </si>
  <si>
    <t>367, 368</t>
  </si>
  <si>
    <t>369, 370</t>
  </si>
  <si>
    <t>371, 372</t>
  </si>
  <si>
    <t>373, 374</t>
  </si>
  <si>
    <t>377, 378</t>
  </si>
  <si>
    <t>379, 380</t>
  </si>
  <si>
    <t>healed marine mammal scars</t>
  </si>
  <si>
    <t>open marine mammal wounds</t>
  </si>
  <si>
    <t>large open wound on side</t>
  </si>
  <si>
    <t>marine mammal wounds</t>
  </si>
  <si>
    <t>L eye injury</t>
  </si>
  <si>
    <t>327, 328</t>
  </si>
  <si>
    <t>387, 388</t>
  </si>
  <si>
    <t>389, 390</t>
  </si>
  <si>
    <t>391, 392</t>
  </si>
  <si>
    <t>394, 395</t>
  </si>
  <si>
    <t>396, 397</t>
  </si>
  <si>
    <t>398, 399</t>
  </si>
  <si>
    <t>400, 901</t>
  </si>
  <si>
    <t>902, 904</t>
  </si>
  <si>
    <t>905, 906</t>
  </si>
  <si>
    <t>907, 908</t>
  </si>
  <si>
    <t>909, 910</t>
  </si>
  <si>
    <t>911, 912</t>
  </si>
  <si>
    <t>913, 914</t>
  </si>
  <si>
    <t>915, 916</t>
  </si>
  <si>
    <t>917, 918</t>
  </si>
  <si>
    <t>MM wounds</t>
  </si>
  <si>
    <t>healded MM wounds</t>
  </si>
  <si>
    <t>large MM wound</t>
  </si>
  <si>
    <t>MM arches</t>
  </si>
  <si>
    <t>new floy tag series</t>
  </si>
  <si>
    <t>misfire</t>
  </si>
  <si>
    <t>open wound left side of head</t>
  </si>
  <si>
    <t>peduncle wound, MM arches</t>
  </si>
  <si>
    <t>All CHS double Floy tagged and released into tailrace due to USFS habitat project in lower river. All RE CHS released into the reservoir.</t>
  </si>
  <si>
    <t>All CHS double Floy tagged and released into tailrace due to USFS habitat project in lower river. All RE CHS and BUTreleased into the reservoir. STS F #386.  BUT RE 540mm-has a  radio tag.</t>
  </si>
  <si>
    <t>All CHS double Floy tagged and released into tailrace due to USFS habitat project in lower river. All RE CHS released into the reservoir. STS F #381, STS F #385, STS M #382, STS M #385</t>
  </si>
  <si>
    <t xml:space="preserve"> </t>
  </si>
  <si>
    <t>Shut down facility due to Rock slide and warming reservoir temperatures. All CHS double Floy tagged and released into tailrace due to USFS habitat project in lower river. All RE CHS released into the reservoir. STS- M- #939(has green floy tag as well), STS- F-#944, STS - F- #945, STS-F-#948.  All STS released back into the tailtace.</t>
  </si>
  <si>
    <t>Started facility.  Rock slide cleared and road access open above the dam.</t>
  </si>
  <si>
    <t>All CHS double Floy tagged and released into tailrace due to USFS habitat project in lower river. All RE CHS released at Hard Rock.</t>
  </si>
  <si>
    <t>919, 920</t>
  </si>
  <si>
    <t>921, 922</t>
  </si>
  <si>
    <t>923, 924</t>
  </si>
  <si>
    <t>925, 926</t>
  </si>
  <si>
    <t>927, 928</t>
  </si>
  <si>
    <t>929, 930</t>
  </si>
  <si>
    <t>healed MM wound</t>
  </si>
  <si>
    <t>931, 932</t>
  </si>
  <si>
    <t>933, 934</t>
  </si>
  <si>
    <t>935, 936</t>
  </si>
  <si>
    <t>937, 938</t>
  </si>
  <si>
    <t>940, 941</t>
  </si>
  <si>
    <t>942, 943</t>
  </si>
  <si>
    <t>946, 947</t>
  </si>
  <si>
    <t>949, 950</t>
  </si>
  <si>
    <t>lamprey wound</t>
  </si>
  <si>
    <t>sore head</t>
  </si>
  <si>
    <t>large open MM wound near anal fin</t>
  </si>
  <si>
    <t>J-M</t>
  </si>
  <si>
    <t>951, 952</t>
  </si>
  <si>
    <t>962, 963</t>
  </si>
  <si>
    <t>964, 965</t>
  </si>
  <si>
    <t>966, 967</t>
  </si>
  <si>
    <t>968, 969</t>
  </si>
  <si>
    <t>970, 971</t>
  </si>
  <si>
    <t>972, 973</t>
  </si>
  <si>
    <t>974, 975</t>
  </si>
  <si>
    <t>976, 977</t>
  </si>
  <si>
    <t>978, 979</t>
  </si>
  <si>
    <t>980, 981</t>
  </si>
  <si>
    <t>982, 983</t>
  </si>
  <si>
    <t>984, 985</t>
  </si>
  <si>
    <t>986, 987</t>
  </si>
  <si>
    <t>988, 989</t>
  </si>
  <si>
    <t>991, 993</t>
  </si>
  <si>
    <t>994, 995</t>
  </si>
  <si>
    <t>996, 997</t>
  </si>
  <si>
    <t>999, 1000</t>
  </si>
  <si>
    <t>401, 402</t>
  </si>
  <si>
    <t>403, 404</t>
  </si>
  <si>
    <t>405, 406</t>
  </si>
  <si>
    <t>407, 408</t>
  </si>
  <si>
    <t>hook in mouth</t>
  </si>
  <si>
    <t>out of scale cards</t>
  </si>
  <si>
    <t>HR</t>
  </si>
  <si>
    <t>Total released into Res.</t>
  </si>
  <si>
    <t>954, 955</t>
  </si>
  <si>
    <t>956, 957</t>
  </si>
  <si>
    <t>958, 959</t>
  </si>
  <si>
    <t>960, 961</t>
  </si>
  <si>
    <t xml:space="preserve">Found on the ground dead on 8/1.  </t>
  </si>
  <si>
    <t>All CHS double Floy tagged and released into tailrace due to USFS habitat project in lower river. All RE CHS released at Hard Rock.  Fish # 982 -983 found on the ground dead.  Must have jumped out somehow.  Took otoliths and place in vial #1000.</t>
  </si>
  <si>
    <t>409, 410</t>
  </si>
  <si>
    <t>411, 412</t>
  </si>
  <si>
    <t>413, 414</t>
  </si>
  <si>
    <t>415, 416</t>
  </si>
  <si>
    <t>417, 418</t>
  </si>
  <si>
    <t>All CHS double Floy tagged and released into tailrace due to USFS habitat project in lower river. All RE CHS released at Hard Rock. STS- M- #424, STS-F- #429-returned to tailrace.</t>
  </si>
  <si>
    <t>419, 420</t>
  </si>
  <si>
    <t>421, 422</t>
  </si>
  <si>
    <t>425, 426</t>
  </si>
  <si>
    <t>427, 428</t>
  </si>
  <si>
    <t>430, 431</t>
  </si>
  <si>
    <t>Total to Hard Rock</t>
  </si>
  <si>
    <t>as of 8/16</t>
  </si>
  <si>
    <t>432, 433</t>
  </si>
  <si>
    <t>434, 435</t>
  </si>
  <si>
    <t>436, 437, 438</t>
  </si>
  <si>
    <t>3 tags</t>
  </si>
  <si>
    <t>Fire started near hotsprings</t>
  </si>
  <si>
    <t>Shut down facility due to the fires above the dam.  All fish returned to tailrace including 5 RE CHS.</t>
  </si>
  <si>
    <t>440, 441</t>
  </si>
  <si>
    <t>442, 443</t>
  </si>
  <si>
    <t>444, 445</t>
  </si>
  <si>
    <t>446, 447</t>
  </si>
  <si>
    <t>448, 449</t>
  </si>
  <si>
    <t>450, 439</t>
  </si>
  <si>
    <t>749, 750</t>
  </si>
  <si>
    <t>748, 747</t>
  </si>
  <si>
    <t>746, 745</t>
  </si>
  <si>
    <t>744, 743</t>
  </si>
  <si>
    <t>742, 741</t>
  </si>
  <si>
    <t>740, 739</t>
  </si>
  <si>
    <t>738, 737</t>
  </si>
  <si>
    <t>missing eye</t>
  </si>
  <si>
    <t>ALL FISH RETURNED TO TR DUE TO FIRE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</si>
</sst>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
    <numFmt numFmtId="165" formatCode="0;[Red]0"/>
    <numFmt numFmtId="166" formatCode="0_);[Red]\(0\)"/>
  </numFmts>
  <fonts count="8" x14ac:knownFonts="1">
    <font>
      <sz val="11"/>
      <color theme="1"/>
      <name val="Calibri"/>
      <family val="2"/>
      <scheme val="minor"/>
    </font>
    <font>
      <sz val="10"/>
      <name val="Arial"/>
      <family val="2"/>
    </font>
    <font>
      <b/>
      <sz val="11"/>
      <name val="Arial"/>
      <family val="2"/>
    </font>
    <font>
      <sz val="9"/>
      <name val="Arial"/>
      <family val="2"/>
    </font>
    <font>
      <sz val="9"/>
      <color theme="1"/>
      <name val="Calibri"/>
      <family val="2"/>
      <scheme val="minor"/>
    </font>
    <font>
      <b/>
      <sz val="11"/>
      <color theme="1"/>
      <name val="Calibri"/>
      <family val="2"/>
      <scheme val="minor"/>
    </font>
    <font>
      <sz val="16"/>
      <color theme="1"/>
      <name val="Calibri"/>
      <family val="2"/>
      <scheme val="minor"/>
    </font>
    <font>
      <sz val="11"/>
      <color rgb="FFFF0000"/>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medium">
        <color indexed="64"/>
      </bottom>
      <diagonal/>
    </border>
  </borders>
  <cellStyleXfs count="2">
    <xf numFmtId="0" fontId="0" fillId="0" borderId="0"/>
    <xf numFmtId="0" fontId="1" fillId="0" borderId="0"/>
  </cellStyleXfs>
  <cellXfs count="40">
    <xf numFmtId="0" fontId="0" fillId="0" borderId="0" xfId="0"/>
    <xf numFmtId="0" fontId="2" fillId="0" borderId="0" xfId="1" applyFont="1" applyAlignment="1">
      <alignment horizontal="center"/>
    </xf>
    <xf numFmtId="0" fontId="3" fillId="0" borderId="0" xfId="1" applyFont="1" applyAlignment="1">
      <alignment horizontal="center"/>
    </xf>
    <xf numFmtId="0" fontId="3" fillId="0" borderId="0" xfId="1" applyNumberFormat="1" applyFont="1" applyAlignment="1">
      <alignment horizontal="center" vertical="center"/>
    </xf>
    <xf numFmtId="0" fontId="3" fillId="0" borderId="0" xfId="1" applyFont="1" applyAlignment="1">
      <alignment horizontal="left"/>
    </xf>
    <xf numFmtId="0" fontId="4" fillId="0" borderId="0" xfId="0" applyFont="1" applyAlignment="1">
      <alignment horizontal="center"/>
    </xf>
    <xf numFmtId="0" fontId="0" fillId="0" borderId="0" xfId="0" applyAlignment="1">
      <alignment horizontal="center"/>
    </xf>
    <xf numFmtId="0" fontId="3" fillId="0" borderId="0" xfId="1" applyFont="1" applyBorder="1" applyAlignment="1">
      <alignment horizontal="center"/>
    </xf>
    <xf numFmtId="0" fontId="3" fillId="0" borderId="0" xfId="1" applyNumberFormat="1" applyFont="1" applyBorder="1" applyAlignment="1">
      <alignment horizontal="center" vertical="center"/>
    </xf>
    <xf numFmtId="0" fontId="3" fillId="0" borderId="1" xfId="1" applyFont="1" applyBorder="1" applyAlignment="1">
      <alignment horizontal="center"/>
    </xf>
    <xf numFmtId="0" fontId="3" fillId="0" borderId="1" xfId="1" applyNumberFormat="1" applyFont="1" applyBorder="1" applyAlignment="1">
      <alignment horizontal="center"/>
    </xf>
    <xf numFmtId="0" fontId="3" fillId="0" borderId="1" xfId="1" applyFont="1" applyBorder="1" applyAlignment="1">
      <alignment horizontal="center"/>
    </xf>
    <xf numFmtId="0" fontId="3" fillId="0" borderId="1" xfId="1" applyNumberFormat="1" applyFont="1" applyBorder="1" applyAlignment="1">
      <alignment horizontal="center" vertical="center"/>
    </xf>
    <xf numFmtId="14" fontId="0" fillId="0" borderId="0" xfId="0" applyNumberFormat="1" applyAlignment="1">
      <alignment horizontal="center"/>
    </xf>
    <xf numFmtId="164" fontId="5" fillId="0" borderId="0" xfId="0" applyNumberFormat="1" applyFont="1" applyBorder="1" applyAlignment="1">
      <alignment horizontal="center" vertical="center"/>
    </xf>
    <xf numFmtId="14" fontId="0" fillId="0" borderId="2" xfId="0" applyNumberFormat="1" applyBorder="1" applyAlignment="1">
      <alignment horizontal="center"/>
    </xf>
    <xf numFmtId="0" fontId="0" fillId="0" borderId="2" xfId="0" applyBorder="1" applyAlignment="1">
      <alignment horizontal="center"/>
    </xf>
    <xf numFmtId="0" fontId="0" fillId="0" borderId="0" xfId="0" applyAlignment="1">
      <alignment horizontal="left"/>
    </xf>
    <xf numFmtId="164" fontId="6" fillId="0" borderId="0" xfId="0" applyNumberFormat="1" applyFont="1" applyAlignment="1">
      <alignment horizontal="center"/>
    </xf>
    <xf numFmtId="1" fontId="0" fillId="0" borderId="0" xfId="0" applyNumberFormat="1" applyAlignment="1">
      <alignment horizontal="center"/>
    </xf>
    <xf numFmtId="0" fontId="6" fillId="0" borderId="0" xfId="0" applyFont="1" applyAlignment="1">
      <alignment horizontal="center"/>
    </xf>
    <xf numFmtId="165" fontId="6" fillId="0" borderId="0" xfId="0" applyNumberFormat="1" applyFont="1" applyAlignment="1">
      <alignment horizontal="center"/>
    </xf>
    <xf numFmtId="164" fontId="0" fillId="0" borderId="0" xfId="0" applyNumberFormat="1" applyAlignment="1">
      <alignment horizontal="center"/>
    </xf>
    <xf numFmtId="0" fontId="7" fillId="0" borderId="0" xfId="0" applyFont="1" applyAlignment="1">
      <alignment horizontal="center"/>
    </xf>
    <xf numFmtId="3" fontId="0" fillId="0" borderId="0" xfId="0" applyNumberFormat="1" applyAlignment="1">
      <alignment horizontal="center"/>
    </xf>
    <xf numFmtId="14" fontId="5" fillId="0" borderId="0" xfId="0" applyNumberFormat="1" applyFont="1" applyAlignment="1">
      <alignment horizontal="center"/>
    </xf>
    <xf numFmtId="166" fontId="6" fillId="0" borderId="0" xfId="0" applyNumberFormat="1" applyFont="1" applyAlignment="1">
      <alignment horizontal="center"/>
    </xf>
    <xf numFmtId="166" fontId="0" fillId="0" borderId="0" xfId="0" applyNumberFormat="1" applyAlignment="1">
      <alignment horizontal="center"/>
    </xf>
    <xf numFmtId="166" fontId="7" fillId="0" borderId="0" xfId="0" applyNumberFormat="1" applyFont="1" applyAlignment="1">
      <alignment horizontal="center"/>
    </xf>
    <xf numFmtId="14" fontId="0" fillId="0" borderId="0" xfId="0" applyNumberFormat="1" applyBorder="1" applyAlignment="1">
      <alignment horizontal="center"/>
    </xf>
    <xf numFmtId="0" fontId="0" fillId="0" borderId="0" xfId="0" applyBorder="1" applyAlignment="1">
      <alignment horizontal="center"/>
    </xf>
    <xf numFmtId="0" fontId="3" fillId="0" borderId="0" xfId="1" applyFont="1" applyBorder="1" applyAlignment="1">
      <alignment horizontal="center"/>
    </xf>
    <xf numFmtId="0" fontId="3" fillId="0" borderId="1" xfId="1" applyFont="1" applyBorder="1" applyAlignment="1">
      <alignment horizontal="center"/>
    </xf>
    <xf numFmtId="0" fontId="3" fillId="0" borderId="0" xfId="1" applyFont="1" applyBorder="1" applyAlignment="1">
      <alignment horizontal="left"/>
    </xf>
    <xf numFmtId="0" fontId="3" fillId="0" borderId="1" xfId="1" applyFont="1" applyBorder="1" applyAlignment="1">
      <alignment horizontal="left"/>
    </xf>
    <xf numFmtId="0" fontId="2" fillId="0" borderId="0" xfId="1" applyFont="1" applyAlignment="1">
      <alignment horizontal="center"/>
    </xf>
    <xf numFmtId="14" fontId="3" fillId="0" borderId="0" xfId="1" applyNumberFormat="1" applyFont="1" applyBorder="1" applyAlignment="1">
      <alignment horizontal="center" vertical="center"/>
    </xf>
    <xf numFmtId="14" fontId="3" fillId="0" borderId="1" xfId="1" applyNumberFormat="1" applyFont="1" applyBorder="1" applyAlignment="1">
      <alignment horizontal="center" vertical="center"/>
    </xf>
    <xf numFmtId="0" fontId="3" fillId="0" borderId="0" xfId="1" applyFont="1" applyBorder="1" applyAlignment="1">
      <alignment horizontal="center" vertical="center"/>
    </xf>
    <xf numFmtId="0" fontId="7" fillId="0" borderId="0" xfId="0" applyFont="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
  <sheetViews>
    <sheetView tabSelected="1" workbookViewId="0">
      <pane ySplit="4" topLeftCell="A17" activePane="bottomLeft" state="frozen"/>
      <selection pane="bottomLeft" activeCell="P45" sqref="P45"/>
    </sheetView>
  </sheetViews>
  <sheetFormatPr defaultRowHeight="14.4" x14ac:dyDescent="0.3"/>
  <cols>
    <col min="1" max="1" width="20.5546875" style="13" customWidth="1"/>
    <col min="2" max="2" width="6.88671875" customWidth="1"/>
    <col min="3" max="3" width="6.77734375" customWidth="1"/>
    <col min="4" max="4" width="6.6640625" customWidth="1"/>
    <col min="5" max="5" width="7.109375" customWidth="1"/>
    <col min="6" max="6" width="7.44140625" customWidth="1"/>
    <col min="7" max="7" width="7.77734375" customWidth="1"/>
    <col min="8" max="8" width="8.21875" customWidth="1"/>
    <col min="9" max="9" width="8.6640625" customWidth="1"/>
    <col min="10" max="10" width="7.6640625" customWidth="1"/>
    <col min="11" max="11" width="7.5546875" customWidth="1"/>
    <col min="12" max="12" width="7.109375" customWidth="1"/>
    <col min="13" max="13" width="7.33203125" customWidth="1"/>
    <col min="14" max="14" width="8.109375" customWidth="1"/>
    <col min="15" max="15" width="7.33203125" customWidth="1"/>
    <col min="16" max="16" width="8.44140625" customWidth="1"/>
    <col min="17" max="17" width="4.88671875" customWidth="1"/>
    <col min="18" max="18" width="4.21875" customWidth="1"/>
    <col min="19" max="19" width="5.33203125" style="6" customWidth="1"/>
    <col min="20" max="20" width="4.33203125" customWidth="1"/>
    <col min="21" max="21" width="7.77734375" customWidth="1"/>
    <col min="22" max="22" width="4.44140625" customWidth="1"/>
    <col min="23" max="23" width="5.109375" customWidth="1"/>
    <col min="24" max="24" width="5.21875" customWidth="1"/>
    <col min="25" max="25" width="7.21875" customWidth="1"/>
    <col min="26" max="26" width="34" customWidth="1"/>
  </cols>
  <sheetData>
    <row r="1" spans="1:29" s="6" customFormat="1" x14ac:dyDescent="0.3">
      <c r="A1" s="35" t="s">
        <v>24</v>
      </c>
      <c r="B1" s="35"/>
      <c r="C1" s="35"/>
      <c r="D1" s="35"/>
      <c r="E1" s="35"/>
      <c r="F1" s="35"/>
      <c r="G1" s="35"/>
      <c r="H1" s="35"/>
      <c r="I1" s="35"/>
      <c r="J1" s="35"/>
      <c r="K1" s="35"/>
      <c r="L1" s="35"/>
      <c r="M1" s="35"/>
      <c r="N1" s="1"/>
      <c r="O1" s="2"/>
      <c r="P1" s="3"/>
      <c r="Q1" s="3"/>
      <c r="R1" s="2"/>
      <c r="S1" s="2"/>
      <c r="T1" s="2"/>
      <c r="U1" s="2"/>
      <c r="V1" s="2"/>
      <c r="W1" s="2"/>
      <c r="X1" s="2"/>
      <c r="Y1" s="2"/>
      <c r="Z1" s="4"/>
      <c r="AA1" s="2"/>
      <c r="AB1" s="2"/>
      <c r="AC1" s="5"/>
    </row>
    <row r="2" spans="1:29" s="6" customFormat="1" x14ac:dyDescent="0.3">
      <c r="A2" s="36" t="s">
        <v>0</v>
      </c>
      <c r="B2" s="31" t="s">
        <v>1</v>
      </c>
      <c r="C2" s="31"/>
      <c r="D2" s="31"/>
      <c r="E2" s="31"/>
      <c r="F2" s="31" t="s">
        <v>2</v>
      </c>
      <c r="G2" s="31"/>
      <c r="H2" s="31" t="s">
        <v>3</v>
      </c>
      <c r="I2" s="7"/>
      <c r="J2" s="38" t="s">
        <v>46</v>
      </c>
      <c r="K2" s="38"/>
      <c r="L2" s="38"/>
      <c r="M2" s="38"/>
      <c r="N2" s="38"/>
      <c r="O2" s="7"/>
      <c r="P2" s="8"/>
      <c r="R2" s="31" t="s">
        <v>4</v>
      </c>
      <c r="S2" s="7"/>
      <c r="T2" s="7"/>
      <c r="U2" s="7"/>
      <c r="V2" s="31" t="s">
        <v>5</v>
      </c>
      <c r="W2" s="7"/>
      <c r="X2" s="7"/>
      <c r="Y2" s="7"/>
      <c r="Z2" s="33" t="s">
        <v>6</v>
      </c>
      <c r="AA2" s="5"/>
    </row>
    <row r="3" spans="1:29" s="6" customFormat="1" x14ac:dyDescent="0.3">
      <c r="A3" s="36"/>
      <c r="B3" s="31" t="s">
        <v>7</v>
      </c>
      <c r="C3" s="31"/>
      <c r="D3" s="31" t="s">
        <v>8</v>
      </c>
      <c r="E3" s="31"/>
      <c r="F3" s="7" t="s">
        <v>9</v>
      </c>
      <c r="G3" s="7" t="s">
        <v>8</v>
      </c>
      <c r="H3" s="31"/>
      <c r="I3" s="7" t="s">
        <v>10</v>
      </c>
      <c r="J3" s="31" t="s">
        <v>7</v>
      </c>
      <c r="K3" s="31"/>
      <c r="L3" s="31" t="s">
        <v>8</v>
      </c>
      <c r="M3" s="31"/>
      <c r="N3" s="7"/>
      <c r="O3" s="31" t="s">
        <v>11</v>
      </c>
      <c r="P3" s="31"/>
      <c r="Q3" s="8" t="s">
        <v>12</v>
      </c>
      <c r="R3" s="31"/>
      <c r="S3" s="7"/>
      <c r="T3" s="7"/>
      <c r="U3" s="7"/>
      <c r="V3" s="31"/>
      <c r="W3" s="7"/>
      <c r="X3" s="31" t="s">
        <v>13</v>
      </c>
      <c r="Y3" s="31"/>
      <c r="Z3" s="33"/>
      <c r="AA3" s="5"/>
    </row>
    <row r="4" spans="1:29" s="6" customFormat="1" x14ac:dyDescent="0.3">
      <c r="A4" s="37"/>
      <c r="B4" s="9" t="s">
        <v>14</v>
      </c>
      <c r="C4" s="9" t="s">
        <v>15</v>
      </c>
      <c r="D4" s="10" t="s">
        <v>16</v>
      </c>
      <c r="E4" s="9" t="s">
        <v>15</v>
      </c>
      <c r="F4" s="9" t="s">
        <v>16</v>
      </c>
      <c r="G4" s="9" t="s">
        <v>14</v>
      </c>
      <c r="H4" s="32"/>
      <c r="I4" s="9" t="s">
        <v>17</v>
      </c>
      <c r="J4" s="9" t="s">
        <v>16</v>
      </c>
      <c r="K4" s="9" t="s">
        <v>15</v>
      </c>
      <c r="L4" s="9" t="s">
        <v>16</v>
      </c>
      <c r="M4" s="9" t="s">
        <v>15</v>
      </c>
      <c r="N4" s="9" t="s">
        <v>17</v>
      </c>
      <c r="O4" s="9" t="s">
        <v>7</v>
      </c>
      <c r="P4" s="12" t="s">
        <v>8</v>
      </c>
      <c r="Q4" s="12"/>
      <c r="R4" s="32"/>
      <c r="S4" s="11" t="s">
        <v>18</v>
      </c>
      <c r="T4" s="9" t="s">
        <v>19</v>
      </c>
      <c r="U4" s="9" t="s">
        <v>20</v>
      </c>
      <c r="V4" s="32"/>
      <c r="W4" s="9" t="s">
        <v>21</v>
      </c>
      <c r="X4" s="9" t="s">
        <v>22</v>
      </c>
      <c r="Y4" s="9" t="s">
        <v>23</v>
      </c>
      <c r="Z4" s="34"/>
      <c r="AA4" s="5"/>
    </row>
    <row r="5" spans="1:29" x14ac:dyDescent="0.3">
      <c r="A5" s="13">
        <v>43181</v>
      </c>
      <c r="B5" s="6"/>
      <c r="C5" s="6"/>
      <c r="D5" s="6"/>
      <c r="E5" s="6"/>
      <c r="F5" s="6"/>
      <c r="G5" s="6"/>
      <c r="H5" s="6"/>
      <c r="I5" s="6"/>
      <c r="J5" s="6"/>
      <c r="K5" s="6"/>
      <c r="L5" s="6"/>
      <c r="M5" s="6"/>
      <c r="N5" s="6"/>
      <c r="O5" s="6"/>
      <c r="P5" s="6"/>
      <c r="Q5" s="6"/>
      <c r="R5" s="6"/>
      <c r="T5" s="6"/>
      <c r="U5" s="6"/>
      <c r="V5" s="6"/>
      <c r="W5" s="6"/>
      <c r="X5" s="6"/>
      <c r="Y5" s="6"/>
      <c r="Z5" t="s">
        <v>25</v>
      </c>
    </row>
    <row r="6" spans="1:29" x14ac:dyDescent="0.3">
      <c r="A6" s="13">
        <v>43192</v>
      </c>
      <c r="B6" s="6"/>
      <c r="C6" s="6"/>
      <c r="D6" s="6"/>
      <c r="E6" s="6"/>
      <c r="F6" s="6"/>
      <c r="G6" s="6"/>
      <c r="H6" s="6"/>
      <c r="I6" s="6"/>
      <c r="J6" s="6"/>
      <c r="K6" s="6"/>
      <c r="L6" s="6"/>
      <c r="M6" s="6"/>
      <c r="N6" s="6"/>
      <c r="O6" s="6"/>
      <c r="P6" s="6"/>
      <c r="Q6" s="6"/>
      <c r="R6" s="6"/>
      <c r="T6" s="6"/>
      <c r="U6" s="6"/>
      <c r="V6" s="6"/>
      <c r="W6" s="6"/>
      <c r="X6" s="6"/>
      <c r="Y6" s="6"/>
      <c r="Z6" t="s">
        <v>27</v>
      </c>
    </row>
    <row r="7" spans="1:29" x14ac:dyDescent="0.3">
      <c r="A7" s="13">
        <v>43194</v>
      </c>
      <c r="B7" s="6"/>
      <c r="C7" s="6"/>
      <c r="D7" s="6"/>
      <c r="E7" s="6"/>
      <c r="F7" s="6"/>
      <c r="G7" s="6"/>
      <c r="H7" s="6"/>
      <c r="I7" s="6"/>
      <c r="J7" s="6"/>
      <c r="K7" s="6"/>
      <c r="L7" s="6"/>
      <c r="M7" s="6"/>
      <c r="N7" s="6"/>
      <c r="O7" s="6"/>
      <c r="P7" s="6"/>
      <c r="Q7" s="6"/>
      <c r="R7" s="6"/>
      <c r="S7" s="6">
        <v>1</v>
      </c>
      <c r="T7" s="6"/>
      <c r="U7" s="6"/>
      <c r="V7" s="6"/>
      <c r="W7" s="6"/>
      <c r="X7" s="6"/>
      <c r="Y7" s="6"/>
      <c r="Z7" t="s">
        <v>26</v>
      </c>
    </row>
    <row r="8" spans="1:29" x14ac:dyDescent="0.3">
      <c r="A8" s="13">
        <v>43230</v>
      </c>
      <c r="B8" s="6"/>
      <c r="C8" s="6"/>
      <c r="D8" s="6"/>
      <c r="E8" s="6"/>
      <c r="F8" s="6"/>
      <c r="G8" s="6"/>
      <c r="H8" s="6"/>
      <c r="I8" s="6"/>
      <c r="J8" s="6"/>
      <c r="K8" s="6"/>
      <c r="L8" s="6"/>
      <c r="M8" s="6"/>
      <c r="N8" s="6"/>
      <c r="O8" s="6"/>
      <c r="P8" s="6"/>
      <c r="Q8" s="6"/>
      <c r="R8" s="6"/>
      <c r="T8" s="6"/>
      <c r="U8" s="6"/>
      <c r="V8" s="6"/>
      <c r="W8" s="6"/>
      <c r="X8" s="6"/>
      <c r="Y8" s="6"/>
      <c r="Z8" t="s">
        <v>28</v>
      </c>
    </row>
    <row r="9" spans="1:29" x14ac:dyDescent="0.3">
      <c r="A9" s="13">
        <v>43249</v>
      </c>
      <c r="B9" s="6"/>
      <c r="C9" s="6"/>
      <c r="D9" s="6"/>
      <c r="E9" s="6">
        <v>2</v>
      </c>
      <c r="F9" s="6"/>
      <c r="G9" s="6"/>
      <c r="H9" s="6">
        <v>2</v>
      </c>
      <c r="I9" s="6"/>
      <c r="J9" s="6"/>
      <c r="K9" s="6"/>
      <c r="L9" s="6"/>
      <c r="M9" s="6"/>
      <c r="N9" s="6"/>
      <c r="O9" s="6"/>
      <c r="P9" s="6">
        <v>6</v>
      </c>
      <c r="Q9" s="6"/>
      <c r="R9" s="6">
        <v>6</v>
      </c>
      <c r="T9" s="6">
        <v>3</v>
      </c>
      <c r="U9" s="6"/>
      <c r="V9" s="6"/>
      <c r="W9" s="6"/>
      <c r="X9" s="6">
        <v>49</v>
      </c>
      <c r="Y9" s="6"/>
      <c r="Z9" s="17" t="s">
        <v>30</v>
      </c>
    </row>
    <row r="10" spans="1:29" x14ac:dyDescent="0.3">
      <c r="A10" s="13">
        <v>43258</v>
      </c>
      <c r="B10" s="6"/>
      <c r="C10" s="6"/>
      <c r="D10" s="6"/>
      <c r="E10" s="6">
        <v>2</v>
      </c>
      <c r="F10" s="6"/>
      <c r="G10" s="6"/>
      <c r="H10" s="6">
        <v>2</v>
      </c>
      <c r="I10" s="6"/>
      <c r="J10" s="6"/>
      <c r="K10" s="6"/>
      <c r="L10" s="6"/>
      <c r="M10" s="6"/>
      <c r="N10" s="6"/>
      <c r="O10" s="6"/>
      <c r="P10" s="6"/>
      <c r="Q10" s="6"/>
      <c r="R10" s="6"/>
      <c r="T10" s="6"/>
      <c r="U10" s="6"/>
      <c r="V10" s="6"/>
      <c r="W10" s="6"/>
      <c r="X10" s="6">
        <v>48</v>
      </c>
      <c r="Y10" s="6"/>
      <c r="Z10" t="s">
        <v>47</v>
      </c>
    </row>
    <row r="11" spans="1:29" x14ac:dyDescent="0.3">
      <c r="A11" s="13">
        <v>43264</v>
      </c>
      <c r="B11" s="6"/>
      <c r="C11" s="6"/>
      <c r="D11" s="6"/>
      <c r="E11" s="6">
        <v>1</v>
      </c>
      <c r="F11" s="6"/>
      <c r="G11" s="6"/>
      <c r="H11" s="6">
        <v>1</v>
      </c>
      <c r="I11" s="6"/>
      <c r="J11" s="6"/>
      <c r="K11" s="6">
        <v>1</v>
      </c>
      <c r="L11" s="6"/>
      <c r="M11" s="6"/>
      <c r="N11" s="6"/>
      <c r="O11" s="6"/>
      <c r="P11" s="6"/>
      <c r="Q11" s="6"/>
      <c r="R11" s="6"/>
      <c r="T11" s="6"/>
      <c r="U11" s="6"/>
      <c r="V11" s="6"/>
      <c r="W11" s="6"/>
      <c r="X11" s="6"/>
      <c r="Y11" s="6"/>
      <c r="Z11" t="s">
        <v>49</v>
      </c>
    </row>
    <row r="12" spans="1:29" x14ac:dyDescent="0.3">
      <c r="A12" s="13">
        <v>43269</v>
      </c>
      <c r="B12" s="6"/>
      <c r="C12" s="6"/>
      <c r="D12" s="6">
        <v>7</v>
      </c>
      <c r="E12" s="6">
        <v>5</v>
      </c>
      <c r="F12" s="6"/>
      <c r="G12" s="6"/>
      <c r="H12" s="6">
        <f>SUM(D12:G12)</f>
        <v>12</v>
      </c>
      <c r="I12" s="6">
        <v>1</v>
      </c>
      <c r="J12" s="6"/>
      <c r="K12" s="6"/>
      <c r="L12" s="6"/>
      <c r="M12" s="6"/>
      <c r="N12" s="6"/>
      <c r="O12" s="6"/>
      <c r="P12" s="6">
        <v>8</v>
      </c>
      <c r="Q12" s="6"/>
      <c r="R12" s="6">
        <v>12</v>
      </c>
      <c r="S12" s="6">
        <v>2</v>
      </c>
      <c r="T12" s="6">
        <v>4</v>
      </c>
      <c r="U12" s="6"/>
      <c r="V12" s="6"/>
      <c r="W12" s="6"/>
      <c r="X12" s="6">
        <v>52</v>
      </c>
      <c r="Y12" s="6">
        <v>61</v>
      </c>
      <c r="Z12" t="s">
        <v>48</v>
      </c>
    </row>
    <row r="13" spans="1:29" x14ac:dyDescent="0.3">
      <c r="A13" s="13">
        <v>43272</v>
      </c>
      <c r="B13" s="6"/>
      <c r="C13" s="6"/>
      <c r="D13" s="6">
        <v>9</v>
      </c>
      <c r="E13" s="6">
        <v>11</v>
      </c>
      <c r="F13" s="6"/>
      <c r="G13" s="6"/>
      <c r="H13" s="6">
        <f>SUM(D13:G13)</f>
        <v>20</v>
      </c>
      <c r="I13" s="6">
        <v>2</v>
      </c>
      <c r="J13" s="6">
        <v>2</v>
      </c>
      <c r="K13" s="6">
        <v>2</v>
      </c>
      <c r="L13" s="6"/>
      <c r="M13" s="6"/>
      <c r="N13" s="6"/>
      <c r="O13" s="6"/>
      <c r="P13" s="6"/>
      <c r="Q13" s="6"/>
      <c r="R13" s="6"/>
      <c r="T13" s="6"/>
      <c r="U13" s="6"/>
      <c r="V13" s="6"/>
      <c r="W13" s="6"/>
      <c r="X13" s="6">
        <v>54</v>
      </c>
      <c r="Y13" s="6">
        <v>62</v>
      </c>
      <c r="Z13" t="s">
        <v>124</v>
      </c>
    </row>
    <row r="14" spans="1:29" x14ac:dyDescent="0.3">
      <c r="A14" s="13">
        <v>43276</v>
      </c>
      <c r="B14" s="6"/>
      <c r="C14" s="6"/>
      <c r="D14" s="6">
        <v>9</v>
      </c>
      <c r="E14" s="6">
        <v>6</v>
      </c>
      <c r="F14" s="6"/>
      <c r="G14" s="6"/>
      <c r="H14" s="6">
        <f>SUM(D14:G14)</f>
        <v>15</v>
      </c>
      <c r="I14" s="6">
        <v>19</v>
      </c>
      <c r="J14" s="6"/>
      <c r="K14" s="6">
        <v>1</v>
      </c>
      <c r="L14" s="6"/>
      <c r="M14" s="6"/>
      <c r="N14" s="6"/>
      <c r="O14" s="6"/>
      <c r="P14" s="6">
        <v>23</v>
      </c>
      <c r="Q14" s="6"/>
      <c r="R14" s="6">
        <v>1</v>
      </c>
      <c r="S14" s="6">
        <v>1</v>
      </c>
      <c r="T14" s="6">
        <v>1</v>
      </c>
      <c r="U14" s="6"/>
      <c r="V14" s="6"/>
      <c r="W14" s="6"/>
      <c r="X14" s="6">
        <v>54</v>
      </c>
      <c r="Y14" s="6">
        <v>64</v>
      </c>
      <c r="Z14" t="s">
        <v>123</v>
      </c>
    </row>
    <row r="15" spans="1:29" x14ac:dyDescent="0.3">
      <c r="A15" s="13">
        <v>43279</v>
      </c>
      <c r="B15" s="6"/>
      <c r="C15" s="6"/>
      <c r="D15" s="6">
        <v>5</v>
      </c>
      <c r="E15" s="6">
        <v>1</v>
      </c>
      <c r="F15" s="6"/>
      <c r="G15" s="6"/>
      <c r="H15" s="6">
        <v>6</v>
      </c>
      <c r="I15" s="6">
        <v>9</v>
      </c>
      <c r="J15" s="6"/>
      <c r="K15" s="6"/>
      <c r="L15" s="6"/>
      <c r="M15" s="6"/>
      <c r="N15" s="6"/>
      <c r="O15" s="6"/>
      <c r="P15" s="6">
        <v>28</v>
      </c>
      <c r="Q15" s="6"/>
      <c r="R15" s="6">
        <v>5</v>
      </c>
      <c r="T15" s="6">
        <v>3</v>
      </c>
      <c r="U15" s="6"/>
      <c r="V15" s="6"/>
      <c r="W15" s="6"/>
      <c r="X15" s="6">
        <v>54</v>
      </c>
      <c r="Y15" s="6"/>
      <c r="Z15" t="s">
        <v>122</v>
      </c>
    </row>
    <row r="16" spans="1:29" x14ac:dyDescent="0.3">
      <c r="A16" s="13">
        <v>43283</v>
      </c>
      <c r="B16" s="6"/>
      <c r="C16" s="6"/>
      <c r="D16" s="6">
        <v>4</v>
      </c>
      <c r="E16" s="6">
        <v>4</v>
      </c>
      <c r="F16" s="6"/>
      <c r="G16" s="6"/>
      <c r="H16" s="6">
        <v>8</v>
      </c>
      <c r="I16" s="6">
        <v>7</v>
      </c>
      <c r="J16" s="6">
        <v>1</v>
      </c>
      <c r="K16" s="6">
        <v>3</v>
      </c>
      <c r="L16" s="6"/>
      <c r="M16" s="6"/>
      <c r="N16" s="6"/>
      <c r="O16" s="6"/>
      <c r="P16" s="6">
        <v>6</v>
      </c>
      <c r="Q16" s="6"/>
      <c r="R16" s="6">
        <v>9</v>
      </c>
      <c r="T16" s="6"/>
      <c r="U16" s="6"/>
      <c r="V16" s="6"/>
      <c r="W16" s="6"/>
      <c r="X16" s="6">
        <v>56</v>
      </c>
      <c r="Y16" s="6"/>
      <c r="Z16" t="s">
        <v>126</v>
      </c>
    </row>
    <row r="17" spans="1:26" x14ac:dyDescent="0.3">
      <c r="A17" s="13">
        <v>43311</v>
      </c>
      <c r="B17" s="6"/>
      <c r="C17" s="6"/>
      <c r="D17" s="6"/>
      <c r="E17" s="6"/>
      <c r="F17" s="6"/>
      <c r="G17" s="6"/>
      <c r="H17" s="6"/>
      <c r="I17" s="6"/>
      <c r="J17" s="6"/>
      <c r="K17" s="6"/>
      <c r="L17" s="6"/>
      <c r="M17" s="6"/>
      <c r="N17" s="6"/>
      <c r="O17" s="6"/>
      <c r="P17" s="6"/>
      <c r="Q17" s="6"/>
      <c r="R17" s="6"/>
      <c r="T17" s="6"/>
      <c r="U17" s="6"/>
      <c r="V17" s="6"/>
      <c r="W17" s="6"/>
      <c r="X17" s="6"/>
      <c r="Y17" s="6"/>
      <c r="Z17" t="s">
        <v>127</v>
      </c>
    </row>
    <row r="18" spans="1:26" x14ac:dyDescent="0.3">
      <c r="A18" s="13">
        <v>43312</v>
      </c>
      <c r="B18" s="6"/>
      <c r="C18" s="6"/>
      <c r="D18" s="6">
        <v>15</v>
      </c>
      <c r="E18" s="6">
        <v>11</v>
      </c>
      <c r="F18" s="6"/>
      <c r="G18" s="6">
        <v>1</v>
      </c>
      <c r="H18" s="6">
        <f>SUM(D18:G18)</f>
        <v>27</v>
      </c>
      <c r="I18" s="6">
        <v>5</v>
      </c>
      <c r="J18" s="6"/>
      <c r="K18" s="6"/>
      <c r="L18" s="6"/>
      <c r="M18" s="6"/>
      <c r="N18" s="6"/>
      <c r="O18" s="6"/>
      <c r="P18" s="6">
        <v>10</v>
      </c>
      <c r="Q18" s="6"/>
      <c r="R18" s="6">
        <v>10</v>
      </c>
      <c r="T18" s="6"/>
      <c r="U18" s="6"/>
      <c r="V18" s="6"/>
      <c r="W18" s="6"/>
      <c r="X18" s="6">
        <v>60</v>
      </c>
      <c r="Y18" s="6"/>
      <c r="Z18" t="s">
        <v>128</v>
      </c>
    </row>
    <row r="19" spans="1:26" x14ac:dyDescent="0.3">
      <c r="A19" s="13">
        <v>43313</v>
      </c>
      <c r="B19" s="6"/>
      <c r="C19" s="6"/>
      <c r="D19" s="6"/>
      <c r="E19" s="6">
        <v>1</v>
      </c>
      <c r="F19" s="6"/>
      <c r="G19" s="6"/>
      <c r="H19" s="6">
        <v>1</v>
      </c>
      <c r="I19" s="6">
        <v>5</v>
      </c>
      <c r="J19" s="6"/>
      <c r="K19" s="6"/>
      <c r="L19" s="6"/>
      <c r="M19" s="6"/>
      <c r="N19" s="6"/>
      <c r="O19" s="6"/>
      <c r="P19" s="6">
        <v>9</v>
      </c>
      <c r="Q19" s="6"/>
      <c r="R19" s="6">
        <v>10</v>
      </c>
      <c r="T19" s="6"/>
      <c r="U19" s="6"/>
      <c r="V19" s="6"/>
      <c r="W19" s="6"/>
      <c r="X19" s="6">
        <v>60</v>
      </c>
      <c r="Y19" s="6">
        <v>50</v>
      </c>
      <c r="Z19" t="s">
        <v>180</v>
      </c>
    </row>
    <row r="20" spans="1:26" x14ac:dyDescent="0.3">
      <c r="A20" s="13">
        <v>43314</v>
      </c>
      <c r="B20" s="6"/>
      <c r="C20" s="6"/>
      <c r="D20" s="6"/>
      <c r="E20" s="6"/>
      <c r="F20" s="6"/>
      <c r="G20" s="6"/>
      <c r="H20" s="6"/>
      <c r="I20" s="6">
        <v>3</v>
      </c>
      <c r="J20" s="6"/>
      <c r="K20" s="6"/>
      <c r="L20" s="6"/>
      <c r="M20" s="6"/>
      <c r="N20" s="6"/>
      <c r="O20" s="6"/>
      <c r="P20" s="6">
        <v>17</v>
      </c>
      <c r="Q20" s="6"/>
      <c r="R20" s="6">
        <v>13</v>
      </c>
      <c r="T20" s="6">
        <v>1</v>
      </c>
      <c r="U20" s="6"/>
      <c r="V20" s="6"/>
      <c r="W20" s="6"/>
      <c r="X20" s="6">
        <v>61</v>
      </c>
      <c r="Y20" s="6">
        <v>50</v>
      </c>
      <c r="Z20" t="s">
        <v>128</v>
      </c>
    </row>
    <row r="21" spans="1:26" x14ac:dyDescent="0.3">
      <c r="A21" s="13">
        <v>43318</v>
      </c>
      <c r="B21" s="6"/>
      <c r="C21" s="6"/>
      <c r="D21" s="6">
        <v>2</v>
      </c>
      <c r="E21" s="6">
        <v>2</v>
      </c>
      <c r="F21" s="6"/>
      <c r="G21" s="6"/>
      <c r="H21" s="6">
        <v>4</v>
      </c>
      <c r="I21" s="6">
        <v>3</v>
      </c>
      <c r="J21" s="6"/>
      <c r="K21" s="6"/>
      <c r="L21" s="6"/>
      <c r="M21" s="6"/>
      <c r="N21" s="6"/>
      <c r="O21" s="6"/>
      <c r="P21" s="6">
        <v>5</v>
      </c>
      <c r="Q21" s="6"/>
      <c r="R21" s="6">
        <v>18</v>
      </c>
      <c r="T21" s="6"/>
      <c r="U21" s="6"/>
      <c r="V21" s="6"/>
      <c r="W21" s="6"/>
      <c r="X21" s="6">
        <v>60</v>
      </c>
      <c r="Y21" s="6">
        <v>50</v>
      </c>
      <c r="Z21" t="s">
        <v>128</v>
      </c>
    </row>
    <row r="22" spans="1:26" x14ac:dyDescent="0.3">
      <c r="A22" s="13">
        <v>43321</v>
      </c>
      <c r="B22" s="6"/>
      <c r="C22" s="6"/>
      <c r="D22" s="6">
        <v>2</v>
      </c>
      <c r="E22" s="6">
        <v>2</v>
      </c>
      <c r="F22" s="6"/>
      <c r="G22" s="6"/>
      <c r="H22" s="6">
        <v>4</v>
      </c>
      <c r="I22" s="6">
        <v>10</v>
      </c>
      <c r="J22" s="6">
        <v>1</v>
      </c>
      <c r="K22" s="6">
        <v>1</v>
      </c>
      <c r="L22" s="6"/>
      <c r="M22" s="6"/>
      <c r="N22" s="6"/>
      <c r="O22" s="6"/>
      <c r="P22" s="6">
        <v>5</v>
      </c>
      <c r="Q22" s="6"/>
      <c r="R22" s="6">
        <v>3</v>
      </c>
      <c r="T22" s="6"/>
      <c r="U22" s="6">
        <v>1</v>
      </c>
      <c r="V22" s="6"/>
      <c r="W22" s="6"/>
      <c r="X22" s="6">
        <v>62</v>
      </c>
      <c r="Y22" s="6"/>
      <c r="Z22" t="s">
        <v>186</v>
      </c>
    </row>
    <row r="23" spans="1:26" x14ac:dyDescent="0.3">
      <c r="A23" s="13">
        <v>43325</v>
      </c>
      <c r="B23" s="6"/>
      <c r="C23" s="6"/>
      <c r="D23" s="6">
        <v>1</v>
      </c>
      <c r="E23" s="6"/>
      <c r="F23" s="6"/>
      <c r="G23" s="6"/>
      <c r="H23" s="6">
        <v>1</v>
      </c>
      <c r="I23" s="6">
        <v>3</v>
      </c>
      <c r="J23" s="6"/>
      <c r="K23" s="6"/>
      <c r="L23" s="6"/>
      <c r="M23" s="6"/>
      <c r="N23" s="6"/>
      <c r="O23" s="6"/>
      <c r="P23" s="6">
        <v>2</v>
      </c>
      <c r="Q23" s="6"/>
      <c r="R23" s="6">
        <v>5</v>
      </c>
      <c r="T23" s="6"/>
      <c r="U23" s="6">
        <v>1</v>
      </c>
      <c r="V23" s="6"/>
      <c r="W23" s="6"/>
      <c r="X23" s="6">
        <v>62</v>
      </c>
      <c r="Y23" s="6">
        <v>49</v>
      </c>
      <c r="Z23" t="s">
        <v>128</v>
      </c>
    </row>
    <row r="24" spans="1:26" x14ac:dyDescent="0.3">
      <c r="A24" s="13">
        <v>43328</v>
      </c>
      <c r="B24" s="6"/>
      <c r="C24" s="6"/>
      <c r="D24" s="6">
        <v>3</v>
      </c>
      <c r="E24" s="6"/>
      <c r="F24" s="6"/>
      <c r="G24" s="6"/>
      <c r="H24" s="6">
        <v>3</v>
      </c>
      <c r="I24" s="6">
        <v>1</v>
      </c>
      <c r="J24" s="6"/>
      <c r="K24" s="6"/>
      <c r="L24" s="6"/>
      <c r="M24" s="6"/>
      <c r="N24" s="6"/>
      <c r="O24" s="6"/>
      <c r="P24" s="6"/>
      <c r="Q24" s="6"/>
      <c r="R24" s="6"/>
      <c r="T24" s="6"/>
      <c r="U24" s="6"/>
      <c r="V24" s="6"/>
      <c r="W24" s="6"/>
      <c r="X24" s="6"/>
      <c r="Y24" s="6"/>
      <c r="Z24" t="s">
        <v>128</v>
      </c>
    </row>
    <row r="25" spans="1:26" x14ac:dyDescent="0.3">
      <c r="A25" s="29">
        <v>43331</v>
      </c>
      <c r="B25" s="30"/>
      <c r="C25" s="30"/>
      <c r="D25" s="30"/>
      <c r="E25" s="30"/>
      <c r="F25" s="30"/>
      <c r="G25" s="30"/>
      <c r="H25" s="30"/>
      <c r="I25" s="30"/>
      <c r="J25" s="30"/>
      <c r="K25" s="30"/>
      <c r="L25" s="30"/>
      <c r="M25" s="30"/>
      <c r="N25" s="30"/>
      <c r="O25" s="30"/>
      <c r="P25" s="30"/>
      <c r="Q25" s="30"/>
      <c r="R25" s="30"/>
      <c r="S25" s="30"/>
      <c r="T25" s="30"/>
      <c r="U25" s="30"/>
      <c r="V25" s="30"/>
      <c r="W25" s="30"/>
      <c r="X25" s="30"/>
      <c r="Y25" s="30"/>
      <c r="Z25" t="s">
        <v>198</v>
      </c>
    </row>
    <row r="26" spans="1:26" x14ac:dyDescent="0.3">
      <c r="A26" s="29">
        <v>43340</v>
      </c>
      <c r="B26" s="30"/>
      <c r="C26" s="30"/>
      <c r="D26" s="30">
        <v>9</v>
      </c>
      <c r="E26" s="30">
        <v>3</v>
      </c>
      <c r="F26" s="30"/>
      <c r="G26" s="30">
        <v>1</v>
      </c>
      <c r="H26" s="30">
        <v>13</v>
      </c>
      <c r="I26" s="39">
        <v>5</v>
      </c>
      <c r="J26" s="30"/>
      <c r="K26" s="30"/>
      <c r="L26" s="30"/>
      <c r="M26" s="30"/>
      <c r="N26" s="30"/>
      <c r="O26" s="30"/>
      <c r="P26" s="30"/>
      <c r="Q26" s="30"/>
      <c r="R26" s="30"/>
      <c r="S26" s="30"/>
      <c r="T26" s="30"/>
      <c r="U26" s="30"/>
      <c r="V26" s="30"/>
      <c r="W26" s="30"/>
      <c r="X26" s="30"/>
      <c r="Y26" s="30"/>
      <c r="Z26" t="s">
        <v>199</v>
      </c>
    </row>
    <row r="27" spans="1:26" x14ac:dyDescent="0.3">
      <c r="A27" s="29"/>
      <c r="B27" s="30"/>
      <c r="C27" s="30"/>
      <c r="D27" s="30"/>
      <c r="E27" s="30"/>
      <c r="F27" s="30"/>
      <c r="G27" s="30"/>
      <c r="H27" s="30"/>
      <c r="I27" s="30"/>
      <c r="J27" s="30"/>
      <c r="K27" s="30"/>
      <c r="L27" s="30"/>
      <c r="M27" s="30"/>
      <c r="N27" s="30"/>
      <c r="O27" s="30"/>
      <c r="P27" s="30"/>
      <c r="Q27" s="30"/>
      <c r="R27" s="30"/>
      <c r="S27" s="30"/>
      <c r="T27" s="30"/>
      <c r="U27" s="30"/>
      <c r="V27" s="30"/>
      <c r="W27" s="30"/>
      <c r="X27" s="30"/>
      <c r="Y27" s="30"/>
    </row>
    <row r="28" spans="1:26" ht="15" thickBot="1" x14ac:dyDescent="0.35">
      <c r="A28" s="15"/>
      <c r="B28" s="16"/>
      <c r="C28" s="16"/>
      <c r="D28" s="16"/>
      <c r="E28" s="16"/>
      <c r="F28" s="16"/>
      <c r="G28" s="16"/>
      <c r="H28" s="16"/>
      <c r="I28" s="16"/>
      <c r="J28" s="16"/>
      <c r="K28" s="16"/>
      <c r="L28" s="16"/>
      <c r="M28" s="16"/>
      <c r="N28" s="16"/>
      <c r="O28" s="16"/>
      <c r="P28" s="16"/>
      <c r="Q28" s="16"/>
      <c r="R28" s="16"/>
      <c r="S28" s="16"/>
      <c r="T28" s="16"/>
      <c r="U28" s="16"/>
      <c r="V28" s="16"/>
      <c r="W28" s="16"/>
      <c r="X28" s="16"/>
      <c r="Y28" s="16"/>
    </row>
    <row r="29" spans="1:26" x14ac:dyDescent="0.3">
      <c r="A29" s="14" t="s">
        <v>29</v>
      </c>
      <c r="B29" s="6"/>
      <c r="C29" s="6"/>
      <c r="D29" s="6">
        <f>SUM(D9:D28)</f>
        <v>66</v>
      </c>
      <c r="E29" s="6">
        <f>SUM(E9:E28)</f>
        <v>51</v>
      </c>
      <c r="F29" s="6"/>
      <c r="G29" s="6">
        <f>SUM(G14:G28)</f>
        <v>2</v>
      </c>
      <c r="H29" s="6">
        <f>SUM(H5:H26)</f>
        <v>119</v>
      </c>
      <c r="I29" s="6">
        <f>SUM(I5:I26)</f>
        <v>73</v>
      </c>
      <c r="J29" s="6">
        <f>SUM(J5:J25)</f>
        <v>4</v>
      </c>
      <c r="K29" s="6">
        <f>SUM(K5:K25)</f>
        <v>8</v>
      </c>
      <c r="L29" s="6"/>
      <c r="M29" s="6"/>
      <c r="N29" s="6"/>
      <c r="O29" s="6"/>
      <c r="P29" s="6">
        <f>SUM(P5:P25)</f>
        <v>119</v>
      </c>
      <c r="Q29" s="6"/>
      <c r="R29" s="6">
        <f>SUM(R5:R25)</f>
        <v>92</v>
      </c>
      <c r="S29" s="6">
        <f>SUM(S5:S25)</f>
        <v>4</v>
      </c>
      <c r="T29" s="6">
        <f>SUM(T5:T25)</f>
        <v>12</v>
      </c>
      <c r="U29" s="6">
        <f>SUM(U7:U28)</f>
        <v>2</v>
      </c>
      <c r="V29" s="6"/>
      <c r="W29" s="6"/>
      <c r="X29" s="6"/>
      <c r="Y29" s="6"/>
    </row>
    <row r="30" spans="1:26" x14ac:dyDescent="0.3">
      <c r="B30" s="6"/>
      <c r="C30" s="6"/>
      <c r="D30" s="6"/>
      <c r="E30" s="6"/>
      <c r="F30" s="6"/>
      <c r="G30" s="6"/>
      <c r="H30" s="6"/>
      <c r="I30" s="6"/>
      <c r="J30" s="6"/>
      <c r="K30" s="6"/>
      <c r="L30" s="6"/>
      <c r="M30" s="6"/>
      <c r="N30" s="6"/>
      <c r="O30" s="6"/>
      <c r="P30" s="6"/>
      <c r="Q30" s="6"/>
      <c r="R30" s="6"/>
      <c r="T30" s="6"/>
      <c r="U30" s="6"/>
      <c r="V30" s="6"/>
      <c r="W30" s="6"/>
      <c r="X30" s="6"/>
      <c r="Y30" s="6"/>
    </row>
    <row r="31" spans="1:26" x14ac:dyDescent="0.3">
      <c r="B31" s="6"/>
      <c r="C31" s="6"/>
      <c r="D31" s="6"/>
      <c r="E31" s="6"/>
      <c r="F31" s="6"/>
      <c r="G31" s="6"/>
      <c r="H31" s="6"/>
      <c r="I31" s="6"/>
      <c r="J31" s="6"/>
      <c r="K31" s="6"/>
      <c r="L31" s="6"/>
      <c r="M31" s="6"/>
      <c r="N31" s="6"/>
      <c r="O31" s="6"/>
      <c r="P31" s="6"/>
      <c r="Q31" s="6"/>
      <c r="R31" s="6"/>
      <c r="T31" s="6"/>
      <c r="U31" s="6"/>
      <c r="V31" s="6"/>
      <c r="W31" s="6"/>
      <c r="X31" s="6"/>
      <c r="Y31" s="6"/>
    </row>
    <row r="32" spans="1:26" x14ac:dyDescent="0.3">
      <c r="A32" s="25" t="s">
        <v>174</v>
      </c>
      <c r="B32" s="6"/>
      <c r="C32" s="6"/>
      <c r="D32" s="6">
        <v>19</v>
      </c>
      <c r="E32" s="6">
        <v>19</v>
      </c>
      <c r="F32" s="6"/>
      <c r="G32" s="6"/>
      <c r="H32" s="6">
        <f>SUM(D32:G32)</f>
        <v>38</v>
      </c>
      <c r="I32" s="6"/>
      <c r="J32" s="6"/>
      <c r="K32" s="6"/>
      <c r="L32" s="6"/>
      <c r="M32" s="6"/>
      <c r="N32" s="6"/>
      <c r="O32" s="6"/>
      <c r="P32" s="6"/>
      <c r="Q32" s="6"/>
      <c r="R32" s="6"/>
      <c r="T32" s="6"/>
      <c r="U32" s="6"/>
      <c r="V32" s="6"/>
      <c r="W32" s="6"/>
      <c r="X32" s="6"/>
      <c r="Y32" s="6"/>
    </row>
    <row r="33" spans="1:26" x14ac:dyDescent="0.3">
      <c r="A33" s="25" t="s">
        <v>192</v>
      </c>
      <c r="B33" s="6"/>
      <c r="C33" s="6"/>
      <c r="D33" s="6">
        <v>18</v>
      </c>
      <c r="E33" s="6">
        <v>12</v>
      </c>
      <c r="F33" s="6"/>
      <c r="G33" s="6"/>
      <c r="H33" s="6">
        <f>SUM(D33:G33)</f>
        <v>30</v>
      </c>
      <c r="I33" s="6" t="s">
        <v>193</v>
      </c>
      <c r="J33" s="6"/>
      <c r="K33" s="6"/>
      <c r="L33" s="6"/>
      <c r="M33" s="6"/>
      <c r="N33" s="6"/>
      <c r="O33" s="6"/>
      <c r="P33" s="6"/>
      <c r="Q33" s="6"/>
      <c r="R33" s="6"/>
      <c r="T33" s="6"/>
      <c r="U33" s="6"/>
      <c r="V33" s="6"/>
      <c r="W33" s="6"/>
      <c r="X33" s="6"/>
      <c r="Y33" s="6"/>
      <c r="Z33" t="s">
        <v>125</v>
      </c>
    </row>
    <row r="34" spans="1:26" x14ac:dyDescent="0.3">
      <c r="B34" s="6"/>
      <c r="C34" s="6"/>
      <c r="D34" s="6"/>
      <c r="E34" s="6"/>
      <c r="F34" s="6"/>
      <c r="G34" s="6"/>
      <c r="H34" s="6"/>
      <c r="I34" s="6"/>
      <c r="J34" s="6"/>
      <c r="K34" s="6"/>
      <c r="L34" s="6"/>
      <c r="M34" s="6"/>
      <c r="N34" s="6"/>
      <c r="O34" s="6"/>
      <c r="P34" s="6"/>
      <c r="Q34" s="6"/>
      <c r="R34" s="6"/>
      <c r="T34" s="6"/>
      <c r="U34" s="6"/>
      <c r="V34" s="6"/>
      <c r="W34" s="6"/>
      <c r="X34" s="6"/>
      <c r="Y34" s="6"/>
    </row>
    <row r="35" spans="1:26" x14ac:dyDescent="0.3">
      <c r="B35" s="6"/>
      <c r="C35" s="6"/>
      <c r="D35" s="6"/>
      <c r="E35" s="6"/>
      <c r="F35" s="6"/>
      <c r="G35" s="6"/>
      <c r="H35" s="6"/>
      <c r="I35" s="6"/>
      <c r="J35" s="6"/>
      <c r="K35" s="6"/>
      <c r="L35" s="6"/>
      <c r="M35" s="6"/>
      <c r="N35" s="6"/>
      <c r="O35" s="6"/>
      <c r="P35" s="6"/>
      <c r="Q35" s="6"/>
      <c r="R35" s="6"/>
      <c r="T35" s="6"/>
      <c r="U35" s="6"/>
      <c r="V35" s="6"/>
      <c r="W35" s="6"/>
      <c r="X35" s="6"/>
      <c r="Y35" s="6"/>
    </row>
    <row r="36" spans="1:26" x14ac:dyDescent="0.3">
      <c r="B36" s="6"/>
      <c r="C36" s="6"/>
      <c r="D36" s="6"/>
      <c r="E36" s="6"/>
      <c r="F36" s="6"/>
      <c r="G36" s="6"/>
      <c r="H36" s="6"/>
      <c r="I36" s="6"/>
      <c r="J36" s="6"/>
      <c r="K36" s="6"/>
      <c r="L36" s="6"/>
      <c r="M36" s="6"/>
      <c r="N36" s="6"/>
      <c r="O36" s="6"/>
      <c r="P36" s="6"/>
      <c r="Q36" s="6"/>
      <c r="R36" s="6"/>
      <c r="T36" s="6"/>
      <c r="U36" s="6"/>
      <c r="V36" s="6"/>
      <c r="W36" s="6"/>
      <c r="X36" s="6"/>
      <c r="Y36" s="6"/>
    </row>
    <row r="37" spans="1:26" x14ac:dyDescent="0.3">
      <c r="B37" s="6"/>
      <c r="C37" s="6"/>
      <c r="D37" s="6"/>
      <c r="E37" s="6"/>
      <c r="F37" s="6"/>
      <c r="G37" s="6"/>
      <c r="H37" s="6"/>
      <c r="I37" s="6"/>
      <c r="J37" s="6"/>
      <c r="K37" s="6"/>
      <c r="L37" s="6"/>
      <c r="M37" s="6"/>
      <c r="N37" s="6"/>
      <c r="O37" s="6"/>
      <c r="P37" s="6"/>
      <c r="Q37" s="6"/>
      <c r="R37" s="6"/>
      <c r="T37" s="6"/>
      <c r="U37" s="6"/>
      <c r="V37" s="6"/>
      <c r="W37" s="6"/>
      <c r="X37" s="6"/>
      <c r="Y37" s="6"/>
    </row>
    <row r="38" spans="1:26" x14ac:dyDescent="0.3">
      <c r="B38" s="6"/>
      <c r="C38" s="6"/>
      <c r="D38" s="6"/>
      <c r="E38" s="6"/>
      <c r="F38" s="6"/>
      <c r="G38" s="6"/>
      <c r="H38" s="6"/>
      <c r="I38" s="6"/>
      <c r="J38" s="6"/>
      <c r="K38" s="6"/>
      <c r="L38" s="6"/>
      <c r="M38" s="6"/>
      <c r="N38" s="6"/>
      <c r="O38" s="6"/>
      <c r="P38" s="6"/>
      <c r="Q38" s="6"/>
      <c r="R38" s="6"/>
      <c r="T38" s="6"/>
      <c r="U38" s="6"/>
      <c r="V38" s="6"/>
      <c r="W38" s="6"/>
      <c r="X38" s="6"/>
      <c r="Y38" s="6"/>
    </row>
    <row r="39" spans="1:26" x14ac:dyDescent="0.3">
      <c r="B39" s="6"/>
      <c r="C39" s="6"/>
      <c r="D39" s="6"/>
      <c r="E39" s="6"/>
      <c r="F39" s="6"/>
      <c r="G39" s="6"/>
      <c r="H39" s="6"/>
      <c r="I39" s="6"/>
      <c r="J39" s="6"/>
      <c r="K39" s="6"/>
      <c r="L39" s="6"/>
      <c r="M39" s="6"/>
      <c r="N39" s="6"/>
      <c r="O39" s="6"/>
      <c r="P39" s="6"/>
      <c r="Q39" s="6"/>
      <c r="R39" s="6"/>
      <c r="T39" s="6"/>
      <c r="U39" s="6"/>
      <c r="V39" s="6"/>
      <c r="W39" s="6"/>
      <c r="X39" s="6"/>
      <c r="Y39" s="6"/>
    </row>
  </sheetData>
  <mergeCells count="15">
    <mergeCell ref="A1:M1"/>
    <mergeCell ref="A2:A4"/>
    <mergeCell ref="B2:E2"/>
    <mergeCell ref="F2:G2"/>
    <mergeCell ref="H2:H4"/>
    <mergeCell ref="J2:N2"/>
    <mergeCell ref="R2:R4"/>
    <mergeCell ref="V2:V4"/>
    <mergeCell ref="Z2:Z4"/>
    <mergeCell ref="B3:C3"/>
    <mergeCell ref="D3:E3"/>
    <mergeCell ref="J3:K3"/>
    <mergeCell ref="L3:M3"/>
    <mergeCell ref="O3:P3"/>
    <mergeCell ref="X3:Y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3"/>
  <sheetViews>
    <sheetView workbookViewId="0">
      <pane ySplit="1" topLeftCell="A169" activePane="bottomLeft" state="frozen"/>
      <selection pane="bottomLeft" activeCell="J180" sqref="J180"/>
    </sheetView>
  </sheetViews>
  <sheetFormatPr defaultRowHeight="14.4" x14ac:dyDescent="0.3"/>
  <cols>
    <col min="1" max="1" width="8.88671875" style="22"/>
    <col min="2" max="2" width="5.44140625" style="6" customWidth="1"/>
    <col min="3" max="3" width="8.88671875" style="6"/>
    <col min="4" max="4" width="11.88671875" style="6" customWidth="1"/>
    <col min="5" max="5" width="20.6640625" style="6" customWidth="1"/>
    <col min="6" max="6" width="8.88671875" style="6"/>
    <col min="7" max="7" width="9.77734375" style="6" customWidth="1"/>
    <col min="8" max="8" width="13.33203125" style="27" customWidth="1"/>
    <col min="9" max="9" width="11.88671875" style="6" customWidth="1"/>
    <col min="10" max="10" width="34.33203125" style="6" customWidth="1"/>
    <col min="11" max="11" width="34" style="6" customWidth="1"/>
    <col min="12" max="16384" width="8.88671875" style="6"/>
  </cols>
  <sheetData>
    <row r="1" spans="1:11" ht="21" x14ac:dyDescent="0.4">
      <c r="A1" s="18" t="s">
        <v>0</v>
      </c>
      <c r="B1" s="19"/>
      <c r="C1" s="20" t="s">
        <v>31</v>
      </c>
      <c r="D1" s="20" t="s">
        <v>32</v>
      </c>
      <c r="E1" s="20" t="s">
        <v>33</v>
      </c>
      <c r="F1" s="20" t="s">
        <v>34</v>
      </c>
      <c r="G1" s="20" t="s">
        <v>35</v>
      </c>
      <c r="H1" s="26" t="s">
        <v>36</v>
      </c>
      <c r="I1" s="21" t="s">
        <v>37</v>
      </c>
      <c r="J1" s="20" t="s">
        <v>6</v>
      </c>
      <c r="K1" s="20" t="s">
        <v>38</v>
      </c>
    </row>
    <row r="2" spans="1:11" x14ac:dyDescent="0.3">
      <c r="A2" s="22">
        <v>43249</v>
      </c>
      <c r="B2" s="6">
        <v>1</v>
      </c>
      <c r="C2" s="6" t="s">
        <v>39</v>
      </c>
      <c r="D2" s="6" t="s">
        <v>40</v>
      </c>
      <c r="E2" s="6" t="s">
        <v>42</v>
      </c>
      <c r="F2" s="6">
        <v>880</v>
      </c>
      <c r="G2" s="6">
        <v>901</v>
      </c>
      <c r="H2" s="27">
        <v>901</v>
      </c>
      <c r="I2" s="6" t="s">
        <v>43</v>
      </c>
      <c r="K2" s="6" t="s">
        <v>45</v>
      </c>
    </row>
    <row r="3" spans="1:11" x14ac:dyDescent="0.3">
      <c r="A3" s="22">
        <v>43249</v>
      </c>
      <c r="B3" s="6">
        <v>2</v>
      </c>
      <c r="C3" s="6" t="s">
        <v>39</v>
      </c>
      <c r="D3" s="6" t="s">
        <v>41</v>
      </c>
      <c r="E3" s="6" t="s">
        <v>42</v>
      </c>
      <c r="F3" s="6">
        <v>902</v>
      </c>
      <c r="G3" s="6">
        <v>902</v>
      </c>
      <c r="H3" s="27">
        <v>902</v>
      </c>
      <c r="I3" s="6" t="s">
        <v>44</v>
      </c>
      <c r="K3" s="6" t="s">
        <v>45</v>
      </c>
    </row>
    <row r="4" spans="1:11" x14ac:dyDescent="0.3">
      <c r="A4" s="22">
        <v>43258</v>
      </c>
      <c r="B4" s="6">
        <v>1</v>
      </c>
      <c r="C4" s="6" t="s">
        <v>39</v>
      </c>
      <c r="D4" s="6" t="s">
        <v>41</v>
      </c>
      <c r="E4" s="6" t="s">
        <v>42</v>
      </c>
      <c r="F4" s="6">
        <v>720</v>
      </c>
      <c r="G4" s="6">
        <v>903</v>
      </c>
      <c r="H4" s="27">
        <v>903</v>
      </c>
      <c r="I4" s="6" t="s">
        <v>50</v>
      </c>
      <c r="K4" s="6" t="s">
        <v>45</v>
      </c>
    </row>
    <row r="5" spans="1:11" x14ac:dyDescent="0.3">
      <c r="A5" s="22">
        <v>43258</v>
      </c>
      <c r="B5" s="6">
        <v>2</v>
      </c>
      <c r="C5" s="6" t="s">
        <v>39</v>
      </c>
      <c r="D5" s="6" t="s">
        <v>41</v>
      </c>
      <c r="E5" s="6" t="s">
        <v>42</v>
      </c>
      <c r="F5" s="6">
        <v>850</v>
      </c>
      <c r="G5" s="6">
        <v>904</v>
      </c>
      <c r="H5" s="27">
        <v>904</v>
      </c>
      <c r="I5" s="6" t="s">
        <v>51</v>
      </c>
      <c r="J5" s="6" t="s">
        <v>52</v>
      </c>
      <c r="K5" s="6" t="s">
        <v>45</v>
      </c>
    </row>
    <row r="6" spans="1:11" x14ac:dyDescent="0.3">
      <c r="A6" s="22">
        <v>43264</v>
      </c>
      <c r="B6" s="6">
        <v>1</v>
      </c>
      <c r="C6" s="6" t="s">
        <v>39</v>
      </c>
      <c r="D6" s="6" t="s">
        <v>41</v>
      </c>
      <c r="E6" s="6" t="s">
        <v>42</v>
      </c>
      <c r="F6" s="6">
        <v>770</v>
      </c>
      <c r="G6" s="6">
        <v>905</v>
      </c>
      <c r="H6" s="27">
        <v>905</v>
      </c>
      <c r="I6" s="6" t="s">
        <v>72</v>
      </c>
      <c r="J6" s="6" t="s">
        <v>53</v>
      </c>
      <c r="K6" s="6" t="s">
        <v>54</v>
      </c>
    </row>
    <row r="7" spans="1:11" x14ac:dyDescent="0.3">
      <c r="A7" s="22">
        <v>43269</v>
      </c>
      <c r="B7" s="6">
        <v>1</v>
      </c>
      <c r="C7" s="6" t="s">
        <v>55</v>
      </c>
      <c r="D7" s="6" t="s">
        <v>41</v>
      </c>
      <c r="E7" s="6" t="s">
        <v>42</v>
      </c>
      <c r="F7" s="6">
        <v>760</v>
      </c>
      <c r="G7" s="6">
        <v>906</v>
      </c>
      <c r="H7" s="27">
        <v>906</v>
      </c>
      <c r="I7" s="6" t="s">
        <v>57</v>
      </c>
      <c r="J7" s="6" t="s">
        <v>69</v>
      </c>
      <c r="K7" s="6" t="s">
        <v>45</v>
      </c>
    </row>
    <row r="8" spans="1:11" x14ac:dyDescent="0.3">
      <c r="A8" s="22">
        <v>43269</v>
      </c>
      <c r="B8" s="6">
        <v>2</v>
      </c>
      <c r="C8" s="6" t="s">
        <v>39</v>
      </c>
      <c r="D8" s="6" t="s">
        <v>41</v>
      </c>
      <c r="E8" s="6" t="s">
        <v>42</v>
      </c>
      <c r="F8" s="6">
        <v>840</v>
      </c>
      <c r="G8" s="6">
        <v>907</v>
      </c>
      <c r="H8" s="27">
        <v>907</v>
      </c>
      <c r="I8" s="6" t="s">
        <v>59</v>
      </c>
      <c r="J8" s="6" t="s">
        <v>70</v>
      </c>
      <c r="K8" s="6" t="s">
        <v>45</v>
      </c>
    </row>
    <row r="9" spans="1:11" x14ac:dyDescent="0.3">
      <c r="A9" s="22">
        <v>43269</v>
      </c>
      <c r="B9" s="6">
        <v>3</v>
      </c>
      <c r="C9" s="6" t="s">
        <v>39</v>
      </c>
      <c r="D9" s="6" t="s">
        <v>41</v>
      </c>
      <c r="E9" s="6" t="s">
        <v>42</v>
      </c>
      <c r="F9" s="6">
        <v>730</v>
      </c>
      <c r="G9" s="6">
        <v>908</v>
      </c>
      <c r="H9" s="27">
        <v>908</v>
      </c>
      <c r="I9" s="6" t="s">
        <v>60</v>
      </c>
      <c r="K9" s="6" t="s">
        <v>45</v>
      </c>
    </row>
    <row r="10" spans="1:11" x14ac:dyDescent="0.3">
      <c r="A10" s="22">
        <v>43269</v>
      </c>
      <c r="B10" s="6">
        <v>4</v>
      </c>
      <c r="C10" s="6" t="s">
        <v>39</v>
      </c>
      <c r="D10" s="6" t="s">
        <v>41</v>
      </c>
      <c r="E10" s="6" t="s">
        <v>42</v>
      </c>
      <c r="F10" s="6">
        <v>680</v>
      </c>
      <c r="G10" s="6">
        <v>909</v>
      </c>
      <c r="H10" s="27">
        <v>909</v>
      </c>
      <c r="I10" s="6" t="s">
        <v>61</v>
      </c>
      <c r="J10" s="6" t="s">
        <v>71</v>
      </c>
      <c r="K10" s="6" t="s">
        <v>45</v>
      </c>
    </row>
    <row r="11" spans="1:11" x14ac:dyDescent="0.3">
      <c r="A11" s="22">
        <v>43269</v>
      </c>
      <c r="B11" s="6">
        <v>5</v>
      </c>
      <c r="C11" s="6" t="s">
        <v>39</v>
      </c>
      <c r="D11" s="6" t="s">
        <v>41</v>
      </c>
      <c r="E11" s="6" t="s">
        <v>42</v>
      </c>
      <c r="F11" s="6">
        <v>750</v>
      </c>
      <c r="G11" s="6">
        <v>910</v>
      </c>
      <c r="H11" s="27">
        <v>910</v>
      </c>
      <c r="I11" s="6" t="s">
        <v>62</v>
      </c>
      <c r="K11" s="6" t="s">
        <v>45</v>
      </c>
    </row>
    <row r="12" spans="1:11" x14ac:dyDescent="0.3">
      <c r="A12" s="22">
        <v>43269</v>
      </c>
      <c r="B12" s="6">
        <v>6</v>
      </c>
      <c r="C12" s="6" t="s">
        <v>55</v>
      </c>
      <c r="D12" s="6" t="s">
        <v>41</v>
      </c>
      <c r="E12" s="6" t="s">
        <v>42</v>
      </c>
      <c r="F12" s="6">
        <v>740</v>
      </c>
      <c r="G12" s="6">
        <v>911</v>
      </c>
      <c r="H12" s="27">
        <v>911</v>
      </c>
      <c r="I12" s="6" t="s">
        <v>98</v>
      </c>
      <c r="K12" s="6" t="s">
        <v>45</v>
      </c>
    </row>
    <row r="13" spans="1:11" x14ac:dyDescent="0.3">
      <c r="A13" s="22">
        <v>43269</v>
      </c>
      <c r="B13" s="6">
        <v>7</v>
      </c>
      <c r="C13" s="6" t="s">
        <v>39</v>
      </c>
      <c r="D13" s="6" t="s">
        <v>41</v>
      </c>
      <c r="E13" s="6" t="s">
        <v>42</v>
      </c>
      <c r="F13" s="6">
        <v>840</v>
      </c>
      <c r="G13" s="6">
        <v>912</v>
      </c>
      <c r="H13" s="27">
        <v>912</v>
      </c>
      <c r="I13" s="6" t="s">
        <v>63</v>
      </c>
      <c r="K13" s="6" t="s">
        <v>45</v>
      </c>
    </row>
    <row r="14" spans="1:11" x14ac:dyDescent="0.3">
      <c r="A14" s="22">
        <v>43269</v>
      </c>
      <c r="B14" s="6">
        <v>8</v>
      </c>
      <c r="C14" s="6" t="s">
        <v>55</v>
      </c>
      <c r="D14" s="6" t="s">
        <v>41</v>
      </c>
      <c r="E14" s="6" t="s">
        <v>42</v>
      </c>
      <c r="F14" s="6">
        <v>820</v>
      </c>
      <c r="G14" s="6">
        <v>913</v>
      </c>
      <c r="H14" s="27">
        <v>913</v>
      </c>
      <c r="I14" s="6" t="s">
        <v>64</v>
      </c>
      <c r="K14" s="6" t="s">
        <v>45</v>
      </c>
    </row>
    <row r="15" spans="1:11" x14ac:dyDescent="0.3">
      <c r="A15" s="22">
        <v>43269</v>
      </c>
      <c r="B15" s="6">
        <v>9</v>
      </c>
      <c r="C15" s="6" t="s">
        <v>55</v>
      </c>
      <c r="D15" s="6" t="s">
        <v>41</v>
      </c>
      <c r="E15" s="6" t="s">
        <v>42</v>
      </c>
      <c r="F15" s="6">
        <v>850</v>
      </c>
      <c r="G15" s="6">
        <v>914</v>
      </c>
      <c r="H15" s="27">
        <v>914</v>
      </c>
      <c r="I15" s="6" t="s">
        <v>65</v>
      </c>
      <c r="K15" s="6" t="s">
        <v>45</v>
      </c>
    </row>
    <row r="16" spans="1:11" x14ac:dyDescent="0.3">
      <c r="A16" s="22">
        <v>43269</v>
      </c>
      <c r="B16" s="6">
        <v>10</v>
      </c>
      <c r="C16" s="6" t="s">
        <v>55</v>
      </c>
      <c r="D16" s="6" t="s">
        <v>41</v>
      </c>
      <c r="E16" s="6" t="s">
        <v>42</v>
      </c>
      <c r="F16" s="6">
        <v>720</v>
      </c>
      <c r="G16" s="6">
        <v>915</v>
      </c>
      <c r="H16" s="27">
        <v>915</v>
      </c>
      <c r="I16" s="6" t="s">
        <v>66</v>
      </c>
      <c r="J16" s="6" t="s">
        <v>53</v>
      </c>
      <c r="K16" s="6" t="s">
        <v>45</v>
      </c>
    </row>
    <row r="17" spans="1:11" x14ac:dyDescent="0.3">
      <c r="A17" s="22">
        <v>43269</v>
      </c>
      <c r="B17" s="6">
        <v>11</v>
      </c>
      <c r="C17" s="6" t="s">
        <v>55</v>
      </c>
      <c r="D17" s="6" t="s">
        <v>41</v>
      </c>
      <c r="E17" s="6" t="s">
        <v>42</v>
      </c>
      <c r="F17" s="6">
        <v>740</v>
      </c>
      <c r="G17" s="6">
        <v>916</v>
      </c>
      <c r="H17" s="27">
        <v>916</v>
      </c>
      <c r="I17" s="6" t="s">
        <v>58</v>
      </c>
      <c r="K17" s="6" t="s">
        <v>45</v>
      </c>
    </row>
    <row r="18" spans="1:11" x14ac:dyDescent="0.3">
      <c r="A18" s="22">
        <v>43269</v>
      </c>
      <c r="B18" s="6">
        <v>12</v>
      </c>
      <c r="C18" s="6" t="s">
        <v>39</v>
      </c>
      <c r="D18" s="23" t="s">
        <v>56</v>
      </c>
      <c r="E18" s="6" t="s">
        <v>42</v>
      </c>
      <c r="I18" s="6" t="s">
        <v>51</v>
      </c>
      <c r="K18" s="6" t="s">
        <v>68</v>
      </c>
    </row>
    <row r="19" spans="1:11" x14ac:dyDescent="0.3">
      <c r="A19" s="22">
        <v>43269</v>
      </c>
      <c r="B19" s="6">
        <v>13</v>
      </c>
      <c r="C19" s="6" t="s">
        <v>55</v>
      </c>
      <c r="D19" s="6" t="s">
        <v>41</v>
      </c>
      <c r="E19" s="6" t="s">
        <v>42</v>
      </c>
      <c r="F19" s="6">
        <v>930</v>
      </c>
      <c r="G19" s="6">
        <v>917</v>
      </c>
      <c r="H19" s="27">
        <v>917</v>
      </c>
      <c r="I19" s="6" t="s">
        <v>67</v>
      </c>
      <c r="K19" s="6" t="s">
        <v>45</v>
      </c>
    </row>
    <row r="20" spans="1:11" x14ac:dyDescent="0.3">
      <c r="A20" s="22">
        <v>43272</v>
      </c>
      <c r="B20" s="6">
        <v>1</v>
      </c>
      <c r="C20" s="6" t="s">
        <v>39</v>
      </c>
      <c r="D20" s="6" t="s">
        <v>41</v>
      </c>
      <c r="E20" s="6" t="s">
        <v>42</v>
      </c>
      <c r="F20" s="6">
        <v>850</v>
      </c>
      <c r="G20" s="6">
        <v>918</v>
      </c>
      <c r="H20" s="27">
        <v>918</v>
      </c>
      <c r="I20" s="6" t="s">
        <v>77</v>
      </c>
      <c r="J20" s="6" t="s">
        <v>93</v>
      </c>
      <c r="K20" s="6" t="s">
        <v>54</v>
      </c>
    </row>
    <row r="21" spans="1:11" x14ac:dyDescent="0.3">
      <c r="B21" s="6">
        <v>2</v>
      </c>
      <c r="C21" s="6" t="s">
        <v>39</v>
      </c>
      <c r="D21" s="6" t="s">
        <v>41</v>
      </c>
      <c r="E21" s="6" t="s">
        <v>42</v>
      </c>
      <c r="F21" s="6">
        <v>870</v>
      </c>
      <c r="G21" s="6">
        <v>10854</v>
      </c>
      <c r="H21" s="27">
        <v>919</v>
      </c>
      <c r="I21" s="6" t="s">
        <v>78</v>
      </c>
      <c r="J21" s="6" t="s">
        <v>94</v>
      </c>
      <c r="K21" s="6" t="s">
        <v>54</v>
      </c>
    </row>
    <row r="22" spans="1:11" x14ac:dyDescent="0.3">
      <c r="B22" s="6">
        <v>3</v>
      </c>
      <c r="C22" s="6" t="s">
        <v>39</v>
      </c>
      <c r="D22" s="6" t="s">
        <v>41</v>
      </c>
      <c r="E22" s="6" t="s">
        <v>42</v>
      </c>
      <c r="F22" s="6">
        <v>900</v>
      </c>
      <c r="G22" s="6">
        <v>10856</v>
      </c>
      <c r="H22" s="27">
        <v>920</v>
      </c>
      <c r="I22" s="6" t="s">
        <v>73</v>
      </c>
      <c r="K22" s="6" t="s">
        <v>54</v>
      </c>
    </row>
    <row r="23" spans="1:11" x14ac:dyDescent="0.3">
      <c r="B23" s="6">
        <v>4</v>
      </c>
      <c r="C23" s="6" t="s">
        <v>55</v>
      </c>
      <c r="D23" s="6" t="s">
        <v>41</v>
      </c>
      <c r="E23" s="6" t="s">
        <v>42</v>
      </c>
      <c r="F23" s="6">
        <v>840</v>
      </c>
      <c r="G23" s="6">
        <v>10857</v>
      </c>
      <c r="H23" s="27">
        <v>921</v>
      </c>
      <c r="I23" s="6" t="s">
        <v>79</v>
      </c>
      <c r="K23" s="6" t="s">
        <v>54</v>
      </c>
    </row>
    <row r="24" spans="1:11" x14ac:dyDescent="0.3">
      <c r="B24" s="6">
        <v>5</v>
      </c>
      <c r="C24" s="6" t="s">
        <v>39</v>
      </c>
      <c r="D24" s="23" t="s">
        <v>56</v>
      </c>
      <c r="E24" s="6" t="s">
        <v>42</v>
      </c>
      <c r="I24" s="6" t="s">
        <v>62</v>
      </c>
      <c r="K24" s="6" t="s">
        <v>68</v>
      </c>
    </row>
    <row r="25" spans="1:11" x14ac:dyDescent="0.3">
      <c r="B25" s="6">
        <v>6</v>
      </c>
      <c r="C25" s="6" t="s">
        <v>39</v>
      </c>
      <c r="D25" s="6" t="s">
        <v>41</v>
      </c>
      <c r="E25" s="6" t="s">
        <v>42</v>
      </c>
      <c r="F25" s="6">
        <v>740</v>
      </c>
      <c r="G25" s="6">
        <v>12395</v>
      </c>
      <c r="H25" s="27">
        <v>922</v>
      </c>
      <c r="I25" s="6" t="s">
        <v>80</v>
      </c>
      <c r="K25" s="6" t="s">
        <v>54</v>
      </c>
    </row>
    <row r="26" spans="1:11" x14ac:dyDescent="0.3">
      <c r="B26" s="6">
        <v>7</v>
      </c>
      <c r="C26" s="6" t="s">
        <v>39</v>
      </c>
      <c r="D26" s="6" t="s">
        <v>41</v>
      </c>
      <c r="E26" s="6" t="s">
        <v>42</v>
      </c>
      <c r="F26" s="6">
        <v>770</v>
      </c>
      <c r="G26" s="6">
        <v>12394</v>
      </c>
      <c r="H26" s="27">
        <v>923</v>
      </c>
      <c r="I26" s="6" t="s">
        <v>81</v>
      </c>
      <c r="K26" s="6" t="s">
        <v>54</v>
      </c>
    </row>
    <row r="27" spans="1:11" x14ac:dyDescent="0.3">
      <c r="B27" s="6">
        <v>8</v>
      </c>
      <c r="C27" s="6" t="s">
        <v>39</v>
      </c>
      <c r="D27" s="6" t="s">
        <v>41</v>
      </c>
      <c r="E27" s="6" t="s">
        <v>42</v>
      </c>
      <c r="F27" s="6">
        <v>790</v>
      </c>
      <c r="G27" s="6">
        <v>12341</v>
      </c>
      <c r="H27" s="27">
        <v>924</v>
      </c>
      <c r="I27" s="6" t="s">
        <v>82</v>
      </c>
      <c r="K27" s="6" t="s">
        <v>54</v>
      </c>
    </row>
    <row r="28" spans="1:11" x14ac:dyDescent="0.3">
      <c r="B28" s="6">
        <v>9</v>
      </c>
      <c r="C28" s="6" t="s">
        <v>39</v>
      </c>
      <c r="D28" s="23" t="s">
        <v>56</v>
      </c>
      <c r="E28" s="6" t="s">
        <v>42</v>
      </c>
      <c r="I28" s="6" t="s">
        <v>72</v>
      </c>
      <c r="K28" s="6" t="s">
        <v>68</v>
      </c>
    </row>
    <row r="29" spans="1:11" x14ac:dyDescent="0.3">
      <c r="B29" s="6">
        <v>10</v>
      </c>
      <c r="C29" s="6" t="s">
        <v>55</v>
      </c>
      <c r="D29" s="6" t="s">
        <v>41</v>
      </c>
      <c r="E29" s="6" t="s">
        <v>42</v>
      </c>
      <c r="F29" s="6">
        <v>770</v>
      </c>
      <c r="G29" s="6">
        <v>12342</v>
      </c>
      <c r="H29" s="27">
        <v>925</v>
      </c>
      <c r="I29" s="6" t="s">
        <v>74</v>
      </c>
      <c r="K29" s="6" t="s">
        <v>54</v>
      </c>
    </row>
    <row r="30" spans="1:11" x14ac:dyDescent="0.3">
      <c r="B30" s="6">
        <v>11</v>
      </c>
      <c r="C30" s="6" t="s">
        <v>55</v>
      </c>
      <c r="D30" s="6" t="s">
        <v>41</v>
      </c>
      <c r="E30" s="6" t="s">
        <v>42</v>
      </c>
      <c r="F30" s="6">
        <v>850</v>
      </c>
      <c r="G30" s="6">
        <v>12343</v>
      </c>
      <c r="H30" s="27">
        <v>926</v>
      </c>
      <c r="I30" s="6" t="s">
        <v>83</v>
      </c>
      <c r="K30" s="6" t="s">
        <v>54</v>
      </c>
    </row>
    <row r="31" spans="1:11" x14ac:dyDescent="0.3">
      <c r="B31" s="6">
        <v>12</v>
      </c>
      <c r="C31" s="6" t="s">
        <v>55</v>
      </c>
      <c r="D31" s="6" t="s">
        <v>41</v>
      </c>
      <c r="E31" s="6" t="s">
        <v>42</v>
      </c>
      <c r="F31" s="6">
        <v>760</v>
      </c>
      <c r="G31" s="6">
        <v>12344</v>
      </c>
      <c r="H31" s="27">
        <v>927</v>
      </c>
      <c r="I31" s="6" t="s">
        <v>84</v>
      </c>
      <c r="K31" s="6" t="s">
        <v>54</v>
      </c>
    </row>
    <row r="32" spans="1:11" x14ac:dyDescent="0.3">
      <c r="B32" s="6">
        <v>13</v>
      </c>
      <c r="C32" s="6" t="s">
        <v>39</v>
      </c>
      <c r="D32" s="6" t="s">
        <v>41</v>
      </c>
      <c r="E32" s="6" t="s">
        <v>42</v>
      </c>
      <c r="F32" s="6">
        <v>750</v>
      </c>
      <c r="G32" s="6">
        <v>12345</v>
      </c>
      <c r="H32" s="27">
        <v>928</v>
      </c>
      <c r="I32" s="6" t="s">
        <v>85</v>
      </c>
      <c r="K32" s="6" t="s">
        <v>54</v>
      </c>
    </row>
    <row r="33" spans="1:11" x14ac:dyDescent="0.3">
      <c r="B33" s="6">
        <v>14</v>
      </c>
      <c r="C33" s="6" t="s">
        <v>39</v>
      </c>
      <c r="D33" s="6" t="s">
        <v>41</v>
      </c>
      <c r="E33" s="6" t="s">
        <v>42</v>
      </c>
      <c r="F33" s="6">
        <v>860</v>
      </c>
      <c r="G33" s="6">
        <v>12346</v>
      </c>
      <c r="H33" s="27">
        <v>929</v>
      </c>
      <c r="I33" s="6" t="s">
        <v>86</v>
      </c>
      <c r="K33" s="6" t="s">
        <v>54</v>
      </c>
    </row>
    <row r="34" spans="1:11" x14ac:dyDescent="0.3">
      <c r="B34" s="6">
        <v>15</v>
      </c>
      <c r="C34" s="6" t="s">
        <v>55</v>
      </c>
      <c r="D34" s="6" t="s">
        <v>41</v>
      </c>
      <c r="E34" s="6" t="s">
        <v>42</v>
      </c>
      <c r="F34" s="6">
        <v>780</v>
      </c>
      <c r="G34" s="6">
        <v>12347</v>
      </c>
      <c r="H34" s="27">
        <v>930</v>
      </c>
      <c r="I34" s="6" t="s">
        <v>75</v>
      </c>
      <c r="K34" s="6" t="s">
        <v>54</v>
      </c>
    </row>
    <row r="35" spans="1:11" x14ac:dyDescent="0.3">
      <c r="B35" s="6">
        <v>16</v>
      </c>
      <c r="C35" s="6" t="s">
        <v>39</v>
      </c>
      <c r="D35" s="6" t="s">
        <v>41</v>
      </c>
      <c r="E35" s="6" t="s">
        <v>42</v>
      </c>
      <c r="F35" s="6">
        <v>720</v>
      </c>
      <c r="G35" s="6">
        <v>12259</v>
      </c>
      <c r="H35" s="27">
        <v>931</v>
      </c>
      <c r="I35" s="6" t="s">
        <v>87</v>
      </c>
      <c r="K35" s="6" t="s">
        <v>54</v>
      </c>
    </row>
    <row r="36" spans="1:11" x14ac:dyDescent="0.3">
      <c r="B36" s="6">
        <v>17</v>
      </c>
      <c r="C36" s="6" t="s">
        <v>55</v>
      </c>
      <c r="D36" s="6" t="s">
        <v>41</v>
      </c>
      <c r="E36" s="6" t="s">
        <v>42</v>
      </c>
      <c r="F36" s="6">
        <v>780</v>
      </c>
      <c r="G36" s="6">
        <v>12260</v>
      </c>
      <c r="H36" s="27">
        <v>932</v>
      </c>
      <c r="I36" s="6" t="s">
        <v>88</v>
      </c>
      <c r="J36" s="6" t="s">
        <v>95</v>
      </c>
      <c r="K36" s="6" t="s">
        <v>54</v>
      </c>
    </row>
    <row r="37" spans="1:11" x14ac:dyDescent="0.3">
      <c r="B37" s="6">
        <v>18</v>
      </c>
      <c r="C37" s="6" t="s">
        <v>55</v>
      </c>
      <c r="D37" s="6" t="s">
        <v>41</v>
      </c>
      <c r="E37" s="6" t="s">
        <v>42</v>
      </c>
      <c r="F37" s="6">
        <v>810</v>
      </c>
      <c r="G37" s="6">
        <v>12261</v>
      </c>
      <c r="H37" s="27">
        <v>933</v>
      </c>
      <c r="I37" s="6" t="s">
        <v>89</v>
      </c>
      <c r="J37" s="6" t="s">
        <v>96</v>
      </c>
      <c r="K37" s="6" t="s">
        <v>54</v>
      </c>
    </row>
    <row r="38" spans="1:11" x14ac:dyDescent="0.3">
      <c r="B38" s="6">
        <v>19</v>
      </c>
      <c r="C38" s="6" t="s">
        <v>39</v>
      </c>
      <c r="D38" s="6" t="s">
        <v>41</v>
      </c>
      <c r="E38" s="6" t="s">
        <v>42</v>
      </c>
      <c r="F38" s="6">
        <v>790</v>
      </c>
      <c r="G38" s="6">
        <v>12262</v>
      </c>
      <c r="H38" s="27">
        <v>934</v>
      </c>
      <c r="I38" s="6" t="s">
        <v>90</v>
      </c>
      <c r="K38" s="6" t="s">
        <v>54</v>
      </c>
    </row>
    <row r="39" spans="1:11" x14ac:dyDescent="0.3">
      <c r="B39" s="6">
        <v>20</v>
      </c>
      <c r="C39" s="6" t="s">
        <v>55</v>
      </c>
      <c r="D39" s="6" t="s">
        <v>41</v>
      </c>
      <c r="E39" s="6" t="s">
        <v>42</v>
      </c>
      <c r="F39" s="6">
        <v>840</v>
      </c>
      <c r="G39" s="6">
        <v>12263</v>
      </c>
      <c r="H39" s="27">
        <v>935</v>
      </c>
      <c r="I39" s="6" t="s">
        <v>76</v>
      </c>
      <c r="J39" s="6" t="s">
        <v>97</v>
      </c>
      <c r="K39" s="6" t="s">
        <v>54</v>
      </c>
    </row>
    <row r="40" spans="1:11" x14ac:dyDescent="0.3">
      <c r="B40" s="6">
        <v>21</v>
      </c>
      <c r="C40" s="6" t="s">
        <v>39</v>
      </c>
      <c r="D40" s="6" t="s">
        <v>41</v>
      </c>
      <c r="E40" s="6" t="s">
        <v>42</v>
      </c>
      <c r="F40" s="6">
        <v>830</v>
      </c>
      <c r="G40" s="6">
        <v>12264</v>
      </c>
      <c r="H40" s="27">
        <v>936</v>
      </c>
      <c r="I40" s="6" t="s">
        <v>91</v>
      </c>
      <c r="K40" s="6" t="s">
        <v>54</v>
      </c>
    </row>
    <row r="41" spans="1:11" x14ac:dyDescent="0.3">
      <c r="B41" s="6">
        <v>22</v>
      </c>
      <c r="C41" s="6" t="s">
        <v>55</v>
      </c>
      <c r="D41" s="6" t="s">
        <v>41</v>
      </c>
      <c r="E41" s="6" t="s">
        <v>42</v>
      </c>
      <c r="F41" s="6">
        <v>690</v>
      </c>
      <c r="G41" s="6">
        <v>12265</v>
      </c>
      <c r="H41" s="27">
        <v>937</v>
      </c>
      <c r="I41" s="6" t="s">
        <v>92</v>
      </c>
      <c r="K41" s="6" t="s">
        <v>54</v>
      </c>
    </row>
    <row r="42" spans="1:11" x14ac:dyDescent="0.3">
      <c r="A42" s="22">
        <v>43276</v>
      </c>
      <c r="B42" s="6">
        <v>1</v>
      </c>
      <c r="C42" s="6" t="s">
        <v>55</v>
      </c>
      <c r="D42" s="6" t="s">
        <v>41</v>
      </c>
      <c r="E42" s="6" t="s">
        <v>42</v>
      </c>
      <c r="F42" s="6">
        <v>700</v>
      </c>
      <c r="G42" s="6">
        <v>12266</v>
      </c>
      <c r="H42" s="27">
        <v>938</v>
      </c>
      <c r="I42" s="6" t="s">
        <v>99</v>
      </c>
      <c r="J42" s="6" t="s">
        <v>114</v>
      </c>
      <c r="K42" s="6" t="s">
        <v>54</v>
      </c>
    </row>
    <row r="43" spans="1:11" x14ac:dyDescent="0.3">
      <c r="B43" s="6">
        <v>2</v>
      </c>
      <c r="C43" s="6" t="s">
        <v>39</v>
      </c>
      <c r="D43" s="23" t="s">
        <v>56</v>
      </c>
      <c r="E43" s="6" t="s">
        <v>42</v>
      </c>
      <c r="I43" s="6" t="s">
        <v>60</v>
      </c>
      <c r="K43" s="6" t="s">
        <v>68</v>
      </c>
    </row>
    <row r="44" spans="1:11" x14ac:dyDescent="0.3">
      <c r="B44" s="6">
        <v>3</v>
      </c>
      <c r="C44" s="6" t="s">
        <v>55</v>
      </c>
      <c r="D44" s="23" t="s">
        <v>56</v>
      </c>
      <c r="E44" s="6" t="s">
        <v>42</v>
      </c>
      <c r="I44" s="6" t="s">
        <v>74</v>
      </c>
      <c r="K44" s="6" t="s">
        <v>68</v>
      </c>
    </row>
    <row r="45" spans="1:11" x14ac:dyDescent="0.3">
      <c r="B45" s="6">
        <v>4</v>
      </c>
      <c r="C45" s="6" t="s">
        <v>39</v>
      </c>
      <c r="D45" s="23" t="s">
        <v>56</v>
      </c>
      <c r="E45" s="6" t="s">
        <v>42</v>
      </c>
      <c r="I45" s="6" t="s">
        <v>81</v>
      </c>
      <c r="K45" s="6" t="s">
        <v>68</v>
      </c>
    </row>
    <row r="46" spans="1:11" x14ac:dyDescent="0.3">
      <c r="B46" s="6">
        <v>5</v>
      </c>
      <c r="C46" s="6" t="s">
        <v>55</v>
      </c>
      <c r="D46" s="23" t="s">
        <v>56</v>
      </c>
      <c r="E46" s="6" t="s">
        <v>42</v>
      </c>
      <c r="I46" s="6" t="s">
        <v>75</v>
      </c>
      <c r="K46" s="6" t="s">
        <v>68</v>
      </c>
    </row>
    <row r="47" spans="1:11" x14ac:dyDescent="0.3">
      <c r="B47" s="6">
        <v>6</v>
      </c>
      <c r="C47" s="6" t="s">
        <v>55</v>
      </c>
      <c r="D47" s="6" t="s">
        <v>41</v>
      </c>
      <c r="E47" s="6" t="s">
        <v>42</v>
      </c>
      <c r="F47" s="6">
        <v>720</v>
      </c>
      <c r="G47" s="6">
        <v>12267</v>
      </c>
      <c r="H47" s="27">
        <v>939</v>
      </c>
      <c r="I47" s="6" t="s">
        <v>100</v>
      </c>
      <c r="J47" s="6" t="s">
        <v>115</v>
      </c>
      <c r="K47" s="6" t="s">
        <v>54</v>
      </c>
    </row>
    <row r="48" spans="1:11" x14ac:dyDescent="0.3">
      <c r="B48" s="6">
        <v>7</v>
      </c>
      <c r="C48" s="6" t="s">
        <v>39</v>
      </c>
      <c r="D48" s="6" t="s">
        <v>41</v>
      </c>
      <c r="E48" s="6" t="s">
        <v>42</v>
      </c>
      <c r="F48" s="6">
        <v>690</v>
      </c>
      <c r="G48" s="6">
        <v>12268</v>
      </c>
      <c r="H48" s="27">
        <v>940</v>
      </c>
      <c r="I48" s="6" t="s">
        <v>101</v>
      </c>
      <c r="J48" s="6" t="s">
        <v>116</v>
      </c>
      <c r="K48" s="6" t="s">
        <v>54</v>
      </c>
    </row>
    <row r="49" spans="2:11" x14ac:dyDescent="0.3">
      <c r="B49" s="6">
        <v>8</v>
      </c>
      <c r="C49" s="6" t="s">
        <v>39</v>
      </c>
      <c r="D49" s="6" t="s">
        <v>41</v>
      </c>
      <c r="E49" s="6" t="s">
        <v>42</v>
      </c>
      <c r="F49" s="6">
        <v>750</v>
      </c>
      <c r="G49" s="6">
        <v>12269</v>
      </c>
      <c r="H49" s="27">
        <v>940</v>
      </c>
      <c r="I49" s="6" t="s">
        <v>102</v>
      </c>
      <c r="K49" s="6" t="s">
        <v>54</v>
      </c>
    </row>
    <row r="50" spans="2:11" x14ac:dyDescent="0.3">
      <c r="B50" s="6">
        <v>9</v>
      </c>
      <c r="C50" s="6" t="s">
        <v>39</v>
      </c>
      <c r="D50" s="23" t="s">
        <v>56</v>
      </c>
      <c r="E50" s="6" t="s">
        <v>42</v>
      </c>
      <c r="I50" s="6" t="s">
        <v>82</v>
      </c>
      <c r="K50" s="6" t="s">
        <v>68</v>
      </c>
    </row>
    <row r="51" spans="2:11" x14ac:dyDescent="0.3">
      <c r="B51" s="6">
        <v>10</v>
      </c>
      <c r="C51" s="6" t="s">
        <v>39</v>
      </c>
      <c r="D51" s="6" t="s">
        <v>41</v>
      </c>
      <c r="E51" s="6" t="s">
        <v>42</v>
      </c>
      <c r="F51" s="6">
        <v>720</v>
      </c>
      <c r="G51" s="6">
        <v>10855</v>
      </c>
      <c r="H51" s="27">
        <v>942</v>
      </c>
      <c r="I51" s="6" t="s">
        <v>103</v>
      </c>
      <c r="K51" s="6" t="s">
        <v>54</v>
      </c>
    </row>
    <row r="52" spans="2:11" x14ac:dyDescent="0.3">
      <c r="B52" s="6">
        <v>11</v>
      </c>
      <c r="C52" s="6" t="s">
        <v>55</v>
      </c>
      <c r="D52" s="6" t="s">
        <v>41</v>
      </c>
      <c r="E52" s="6" t="s">
        <v>42</v>
      </c>
      <c r="F52" s="6">
        <v>970</v>
      </c>
      <c r="G52" s="6">
        <v>17431</v>
      </c>
      <c r="H52" s="27">
        <v>943</v>
      </c>
      <c r="I52" s="6" t="s">
        <v>104</v>
      </c>
      <c r="J52" s="6" t="s">
        <v>117</v>
      </c>
      <c r="K52" s="6" t="s">
        <v>54</v>
      </c>
    </row>
    <row r="53" spans="2:11" x14ac:dyDescent="0.3">
      <c r="B53" s="6">
        <v>12</v>
      </c>
      <c r="C53" s="6" t="s">
        <v>55</v>
      </c>
      <c r="D53" s="23" t="s">
        <v>56</v>
      </c>
      <c r="E53" s="6" t="s">
        <v>42</v>
      </c>
      <c r="I53" s="6" t="s">
        <v>58</v>
      </c>
      <c r="K53" s="6" t="s">
        <v>68</v>
      </c>
    </row>
    <row r="54" spans="2:11" x14ac:dyDescent="0.3">
      <c r="B54" s="6">
        <v>13</v>
      </c>
      <c r="C54" s="6" t="s">
        <v>39</v>
      </c>
      <c r="D54" s="23" t="s">
        <v>56</v>
      </c>
      <c r="E54" s="6" t="s">
        <v>42</v>
      </c>
      <c r="I54" s="6" t="s">
        <v>85</v>
      </c>
      <c r="K54" s="6" t="s">
        <v>68</v>
      </c>
    </row>
    <row r="55" spans="2:11" x14ac:dyDescent="0.3">
      <c r="B55" s="6">
        <v>14</v>
      </c>
      <c r="C55" s="6" t="s">
        <v>39</v>
      </c>
      <c r="D55" s="23" t="s">
        <v>56</v>
      </c>
      <c r="E55" s="6" t="s">
        <v>42</v>
      </c>
      <c r="I55" s="6" t="s">
        <v>90</v>
      </c>
      <c r="K55" s="6" t="s">
        <v>68</v>
      </c>
    </row>
    <row r="56" spans="2:11" x14ac:dyDescent="0.3">
      <c r="B56" s="6">
        <v>15</v>
      </c>
      <c r="C56" s="6" t="s">
        <v>55</v>
      </c>
      <c r="D56" s="6" t="s">
        <v>41</v>
      </c>
      <c r="E56" s="6" t="s">
        <v>42</v>
      </c>
      <c r="F56" s="6">
        <v>850</v>
      </c>
      <c r="G56" s="6">
        <v>17432</v>
      </c>
      <c r="H56" s="27">
        <v>944</v>
      </c>
      <c r="I56" s="6" t="s">
        <v>105</v>
      </c>
      <c r="J56" s="6" t="s">
        <v>118</v>
      </c>
      <c r="K56" s="6" t="s">
        <v>54</v>
      </c>
    </row>
    <row r="57" spans="2:11" x14ac:dyDescent="0.3">
      <c r="B57" s="6">
        <v>16</v>
      </c>
      <c r="C57" s="6" t="s">
        <v>39</v>
      </c>
      <c r="D57" s="23" t="s">
        <v>56</v>
      </c>
      <c r="E57" s="6" t="s">
        <v>42</v>
      </c>
      <c r="I57" s="6" t="s">
        <v>59</v>
      </c>
      <c r="K57" s="6" t="s">
        <v>68</v>
      </c>
    </row>
    <row r="58" spans="2:11" x14ac:dyDescent="0.3">
      <c r="B58" s="6">
        <v>17</v>
      </c>
      <c r="C58" s="6" t="s">
        <v>55</v>
      </c>
      <c r="D58" s="23" t="s">
        <v>56</v>
      </c>
      <c r="E58" s="6" t="s">
        <v>42</v>
      </c>
      <c r="I58" s="6" t="s">
        <v>66</v>
      </c>
      <c r="K58" s="6" t="s">
        <v>68</v>
      </c>
    </row>
    <row r="59" spans="2:11" x14ac:dyDescent="0.3">
      <c r="B59" s="6">
        <v>18</v>
      </c>
      <c r="C59" s="6" t="s">
        <v>55</v>
      </c>
      <c r="D59" s="6" t="s">
        <v>41</v>
      </c>
      <c r="E59" s="6" t="s">
        <v>42</v>
      </c>
      <c r="F59" s="6">
        <v>680</v>
      </c>
      <c r="G59" s="6">
        <v>19414</v>
      </c>
      <c r="H59" s="27">
        <v>945</v>
      </c>
      <c r="I59" s="6" t="s">
        <v>106</v>
      </c>
      <c r="J59" s="6" t="s">
        <v>119</v>
      </c>
      <c r="K59" s="6" t="s">
        <v>54</v>
      </c>
    </row>
    <row r="60" spans="2:11" x14ac:dyDescent="0.3">
      <c r="B60" s="6">
        <v>19</v>
      </c>
      <c r="C60" s="6" t="s">
        <v>55</v>
      </c>
      <c r="D60" s="23" t="s">
        <v>56</v>
      </c>
      <c r="E60" s="6" t="s">
        <v>42</v>
      </c>
      <c r="I60" s="6" t="s">
        <v>79</v>
      </c>
      <c r="K60" s="6" t="s">
        <v>68</v>
      </c>
    </row>
    <row r="61" spans="2:11" x14ac:dyDescent="0.3">
      <c r="B61" s="6">
        <v>20</v>
      </c>
      <c r="C61" s="6" t="s">
        <v>39</v>
      </c>
      <c r="D61" s="6" t="s">
        <v>41</v>
      </c>
      <c r="E61" s="6" t="s">
        <v>42</v>
      </c>
      <c r="F61" s="6">
        <v>760</v>
      </c>
      <c r="G61" s="6">
        <v>19417</v>
      </c>
      <c r="H61" s="27">
        <v>946</v>
      </c>
      <c r="I61" s="6" t="s">
        <v>107</v>
      </c>
      <c r="K61" s="6" t="s">
        <v>54</v>
      </c>
    </row>
    <row r="62" spans="2:11" x14ac:dyDescent="0.3">
      <c r="B62" s="6">
        <v>21</v>
      </c>
      <c r="C62" s="6" t="s">
        <v>55</v>
      </c>
      <c r="D62" s="6" t="s">
        <v>41</v>
      </c>
      <c r="E62" s="6" t="s">
        <v>42</v>
      </c>
      <c r="F62" s="6">
        <v>790</v>
      </c>
      <c r="G62" s="6">
        <v>19420</v>
      </c>
      <c r="H62" s="27">
        <v>947</v>
      </c>
      <c r="I62" s="6" t="s">
        <v>108</v>
      </c>
      <c r="K62" s="6" t="s">
        <v>54</v>
      </c>
    </row>
    <row r="63" spans="2:11" x14ac:dyDescent="0.3">
      <c r="B63" s="6">
        <v>22</v>
      </c>
      <c r="C63" s="6" t="s">
        <v>55</v>
      </c>
      <c r="D63" s="23" t="s">
        <v>56</v>
      </c>
      <c r="E63" s="6" t="s">
        <v>42</v>
      </c>
      <c r="I63" s="6" t="s">
        <v>98</v>
      </c>
      <c r="K63" s="6" t="s">
        <v>68</v>
      </c>
    </row>
    <row r="64" spans="2:11" x14ac:dyDescent="0.3">
      <c r="B64" s="6">
        <v>23</v>
      </c>
      <c r="C64" s="6" t="s">
        <v>55</v>
      </c>
      <c r="D64" s="23" t="s">
        <v>56</v>
      </c>
      <c r="E64" s="6" t="s">
        <v>42</v>
      </c>
      <c r="I64" s="6" t="s">
        <v>92</v>
      </c>
      <c r="K64" s="6" t="s">
        <v>68</v>
      </c>
    </row>
    <row r="65" spans="1:11" x14ac:dyDescent="0.3">
      <c r="B65" s="6">
        <v>24</v>
      </c>
      <c r="C65" s="6" t="s">
        <v>39</v>
      </c>
      <c r="D65" s="23" t="s">
        <v>56</v>
      </c>
      <c r="E65" s="6" t="s">
        <v>42</v>
      </c>
      <c r="I65" s="24">
        <v>377378</v>
      </c>
      <c r="K65" s="6" t="s">
        <v>68</v>
      </c>
    </row>
    <row r="66" spans="1:11" x14ac:dyDescent="0.3">
      <c r="B66" s="6">
        <v>25</v>
      </c>
      <c r="C66" s="6" t="s">
        <v>39</v>
      </c>
      <c r="D66" s="6" t="s">
        <v>41</v>
      </c>
      <c r="E66" s="6" t="s">
        <v>42</v>
      </c>
      <c r="F66" s="6">
        <v>830</v>
      </c>
      <c r="G66" s="6">
        <v>19421</v>
      </c>
      <c r="H66" s="27">
        <v>948</v>
      </c>
      <c r="I66" s="6" t="s">
        <v>109</v>
      </c>
      <c r="K66" s="6" t="s">
        <v>54</v>
      </c>
    </row>
    <row r="67" spans="1:11" x14ac:dyDescent="0.3">
      <c r="B67" s="6">
        <v>26</v>
      </c>
      <c r="C67" s="6" t="s">
        <v>39</v>
      </c>
      <c r="D67" s="23" t="s">
        <v>56</v>
      </c>
      <c r="E67" s="6" t="s">
        <v>42</v>
      </c>
      <c r="I67" s="24">
        <v>305306</v>
      </c>
      <c r="K67" s="6" t="s">
        <v>68</v>
      </c>
    </row>
    <row r="68" spans="1:11" x14ac:dyDescent="0.3">
      <c r="B68" s="6">
        <v>27</v>
      </c>
      <c r="C68" s="6" t="s">
        <v>55</v>
      </c>
      <c r="D68" s="23" t="s">
        <v>56</v>
      </c>
      <c r="E68" s="6" t="s">
        <v>42</v>
      </c>
      <c r="I68" s="6" t="s">
        <v>89</v>
      </c>
      <c r="K68" s="6" t="s">
        <v>68</v>
      </c>
    </row>
    <row r="69" spans="1:11" x14ac:dyDescent="0.3">
      <c r="B69" s="6">
        <v>28</v>
      </c>
      <c r="C69" s="6" t="s">
        <v>55</v>
      </c>
      <c r="D69" s="6" t="s">
        <v>41</v>
      </c>
      <c r="E69" s="6" t="s">
        <v>42</v>
      </c>
      <c r="F69" s="6">
        <v>770</v>
      </c>
      <c r="G69" s="6">
        <v>19422</v>
      </c>
      <c r="H69" s="27">
        <v>949</v>
      </c>
      <c r="I69" s="6" t="s">
        <v>110</v>
      </c>
      <c r="J69" s="6" t="s">
        <v>120</v>
      </c>
      <c r="K69" s="6" t="s">
        <v>54</v>
      </c>
    </row>
    <row r="70" spans="1:11" x14ac:dyDescent="0.3">
      <c r="B70" s="6">
        <v>29</v>
      </c>
      <c r="C70" s="6" t="s">
        <v>55</v>
      </c>
      <c r="D70" s="6" t="s">
        <v>41</v>
      </c>
      <c r="E70" s="6" t="s">
        <v>42</v>
      </c>
      <c r="F70" s="6">
        <v>620</v>
      </c>
      <c r="G70" s="6">
        <v>19423</v>
      </c>
      <c r="H70" s="27">
        <v>950</v>
      </c>
      <c r="I70" s="6" t="s">
        <v>111</v>
      </c>
      <c r="K70" s="6" t="s">
        <v>54</v>
      </c>
    </row>
    <row r="71" spans="1:11" x14ac:dyDescent="0.3">
      <c r="B71" s="6">
        <v>30</v>
      </c>
      <c r="C71" s="6" t="s">
        <v>39</v>
      </c>
      <c r="D71" s="23" t="s">
        <v>56</v>
      </c>
      <c r="E71" s="6" t="s">
        <v>42</v>
      </c>
      <c r="I71" s="6" t="s">
        <v>63</v>
      </c>
      <c r="K71" s="6" t="s">
        <v>68</v>
      </c>
    </row>
    <row r="72" spans="1:11" x14ac:dyDescent="0.3">
      <c r="B72" s="6">
        <v>31</v>
      </c>
      <c r="C72" s="6" t="s">
        <v>39</v>
      </c>
      <c r="D72" s="6" t="s">
        <v>41</v>
      </c>
      <c r="E72" s="6" t="s">
        <v>42</v>
      </c>
      <c r="F72" s="6">
        <v>870</v>
      </c>
      <c r="G72" s="6">
        <v>19424</v>
      </c>
      <c r="H72" s="27">
        <v>951</v>
      </c>
      <c r="I72" s="6" t="s">
        <v>112</v>
      </c>
      <c r="J72" s="6" t="s">
        <v>121</v>
      </c>
      <c r="K72" s="6" t="s">
        <v>54</v>
      </c>
    </row>
    <row r="73" spans="1:11" x14ac:dyDescent="0.3">
      <c r="B73" s="6">
        <v>32</v>
      </c>
      <c r="C73" s="6" t="s">
        <v>39</v>
      </c>
      <c r="D73" s="23" t="s">
        <v>56</v>
      </c>
      <c r="E73" s="6" t="s">
        <v>42</v>
      </c>
      <c r="I73" s="6" t="s">
        <v>78</v>
      </c>
      <c r="K73" s="6" t="s">
        <v>68</v>
      </c>
    </row>
    <row r="74" spans="1:11" x14ac:dyDescent="0.3">
      <c r="B74" s="6">
        <v>33</v>
      </c>
      <c r="C74" s="6" t="s">
        <v>55</v>
      </c>
      <c r="D74" s="23" t="s">
        <v>56</v>
      </c>
      <c r="E74" s="6" t="s">
        <v>42</v>
      </c>
      <c r="I74" s="6" t="s">
        <v>84</v>
      </c>
      <c r="K74" s="6" t="s">
        <v>68</v>
      </c>
    </row>
    <row r="75" spans="1:11" x14ac:dyDescent="0.3">
      <c r="B75" s="6">
        <v>34</v>
      </c>
      <c r="C75" s="6" t="s">
        <v>55</v>
      </c>
      <c r="D75" s="6" t="s">
        <v>41</v>
      </c>
      <c r="E75" s="6" t="s">
        <v>42</v>
      </c>
      <c r="F75" s="6">
        <v>780</v>
      </c>
      <c r="G75" s="6">
        <v>19502</v>
      </c>
      <c r="H75" s="27">
        <v>952</v>
      </c>
      <c r="I75" s="6" t="s">
        <v>113</v>
      </c>
      <c r="K75" s="6" t="s">
        <v>54</v>
      </c>
    </row>
    <row r="76" spans="1:11" x14ac:dyDescent="0.3">
      <c r="A76" s="22">
        <v>43279</v>
      </c>
      <c r="B76" s="6">
        <v>1</v>
      </c>
      <c r="C76" s="6" t="s">
        <v>39</v>
      </c>
      <c r="D76" s="6" t="s">
        <v>41</v>
      </c>
      <c r="E76" s="6" t="s">
        <v>42</v>
      </c>
      <c r="F76" s="6">
        <v>750</v>
      </c>
      <c r="G76" s="6">
        <v>19503</v>
      </c>
      <c r="H76" s="27">
        <v>953</v>
      </c>
      <c r="I76" s="6" t="s">
        <v>129</v>
      </c>
      <c r="J76" s="6" t="s">
        <v>135</v>
      </c>
      <c r="K76" s="6" t="s">
        <v>54</v>
      </c>
    </row>
    <row r="77" spans="1:11" x14ac:dyDescent="0.3">
      <c r="B77" s="6">
        <v>2</v>
      </c>
      <c r="C77" s="6" t="s">
        <v>39</v>
      </c>
      <c r="D77" s="23" t="s">
        <v>56</v>
      </c>
      <c r="E77" s="6" t="s">
        <v>42</v>
      </c>
      <c r="I77" s="6" t="s">
        <v>102</v>
      </c>
      <c r="K77" s="6" t="s">
        <v>68</v>
      </c>
    </row>
    <row r="78" spans="1:11" x14ac:dyDescent="0.3">
      <c r="B78" s="6">
        <v>3</v>
      </c>
      <c r="C78" s="6" t="s">
        <v>55</v>
      </c>
      <c r="D78" s="6" t="s">
        <v>41</v>
      </c>
      <c r="E78" s="6" t="s">
        <v>42</v>
      </c>
      <c r="F78" s="6">
        <v>820</v>
      </c>
      <c r="G78" s="6">
        <v>19504</v>
      </c>
      <c r="H78" s="27">
        <v>954</v>
      </c>
      <c r="I78" s="6" t="s">
        <v>130</v>
      </c>
      <c r="K78" s="6" t="s">
        <v>54</v>
      </c>
    </row>
    <row r="79" spans="1:11" x14ac:dyDescent="0.3">
      <c r="B79" s="6">
        <v>4</v>
      </c>
      <c r="C79" s="6" t="s">
        <v>55</v>
      </c>
      <c r="D79" s="6" t="s">
        <v>41</v>
      </c>
      <c r="E79" s="6" t="s">
        <v>42</v>
      </c>
      <c r="F79" s="6">
        <v>860</v>
      </c>
      <c r="G79" s="6">
        <v>19505</v>
      </c>
      <c r="H79" s="27">
        <v>955</v>
      </c>
      <c r="I79" s="6" t="s">
        <v>131</v>
      </c>
      <c r="K79" s="6" t="s">
        <v>54</v>
      </c>
    </row>
    <row r="80" spans="1:11" x14ac:dyDescent="0.3">
      <c r="B80" s="6">
        <v>5</v>
      </c>
      <c r="C80" s="6" t="s">
        <v>39</v>
      </c>
      <c r="D80" s="23" t="s">
        <v>56</v>
      </c>
      <c r="E80" s="6" t="s">
        <v>42</v>
      </c>
      <c r="I80" s="6" t="s">
        <v>101</v>
      </c>
      <c r="K80" s="6" t="s">
        <v>68</v>
      </c>
    </row>
    <row r="81" spans="1:11" x14ac:dyDescent="0.3">
      <c r="B81" s="6">
        <v>6</v>
      </c>
      <c r="C81" s="6" t="s">
        <v>39</v>
      </c>
      <c r="D81" s="23" t="s">
        <v>56</v>
      </c>
      <c r="E81" s="6" t="s">
        <v>42</v>
      </c>
      <c r="I81" s="6" t="s">
        <v>109</v>
      </c>
      <c r="K81" s="6" t="s">
        <v>68</v>
      </c>
    </row>
    <row r="82" spans="1:11" x14ac:dyDescent="0.3">
      <c r="B82" s="6">
        <v>7</v>
      </c>
      <c r="C82" s="6" t="s">
        <v>55</v>
      </c>
      <c r="D82" s="6" t="s">
        <v>41</v>
      </c>
      <c r="E82" s="6" t="s">
        <v>42</v>
      </c>
      <c r="F82" s="6">
        <v>900</v>
      </c>
      <c r="G82" s="6">
        <v>19506</v>
      </c>
      <c r="H82" s="27">
        <v>956</v>
      </c>
      <c r="I82" s="6" t="s">
        <v>132</v>
      </c>
      <c r="K82" s="6" t="s">
        <v>54</v>
      </c>
    </row>
    <row r="83" spans="1:11" x14ac:dyDescent="0.3">
      <c r="B83" s="6">
        <v>8</v>
      </c>
      <c r="C83" s="6" t="s">
        <v>55</v>
      </c>
      <c r="D83" s="23" t="s">
        <v>56</v>
      </c>
      <c r="E83" s="6" t="s">
        <v>42</v>
      </c>
      <c r="I83" s="6" t="s">
        <v>110</v>
      </c>
      <c r="K83" s="6" t="s">
        <v>68</v>
      </c>
    </row>
    <row r="84" spans="1:11" x14ac:dyDescent="0.3">
      <c r="B84" s="6">
        <v>9</v>
      </c>
      <c r="C84" s="6" t="s">
        <v>55</v>
      </c>
      <c r="D84" s="6" t="s">
        <v>41</v>
      </c>
      <c r="E84" s="6" t="s">
        <v>42</v>
      </c>
      <c r="F84" s="6">
        <v>800</v>
      </c>
      <c r="G84" s="6">
        <v>19507</v>
      </c>
      <c r="H84" s="27">
        <v>957</v>
      </c>
      <c r="I84" s="6" t="s">
        <v>133</v>
      </c>
      <c r="K84" s="6" t="s">
        <v>54</v>
      </c>
    </row>
    <row r="85" spans="1:11" x14ac:dyDescent="0.3">
      <c r="B85" s="6">
        <v>10</v>
      </c>
      <c r="C85" s="6" t="s">
        <v>55</v>
      </c>
      <c r="D85" s="23" t="s">
        <v>56</v>
      </c>
      <c r="E85" s="6" t="s">
        <v>42</v>
      </c>
      <c r="I85" s="6" t="s">
        <v>104</v>
      </c>
      <c r="K85" s="6" t="s">
        <v>68</v>
      </c>
    </row>
    <row r="86" spans="1:11" x14ac:dyDescent="0.3">
      <c r="B86" s="6">
        <v>11</v>
      </c>
      <c r="C86" s="6" t="s">
        <v>55</v>
      </c>
      <c r="D86" s="6" t="s">
        <v>41</v>
      </c>
      <c r="E86" s="6" t="s">
        <v>42</v>
      </c>
      <c r="F86" s="6">
        <v>640</v>
      </c>
      <c r="G86" s="6">
        <v>19508</v>
      </c>
      <c r="H86" s="27">
        <v>958</v>
      </c>
      <c r="I86" s="6" t="s">
        <v>134</v>
      </c>
      <c r="K86" s="6" t="s">
        <v>54</v>
      </c>
    </row>
    <row r="87" spans="1:11" x14ac:dyDescent="0.3">
      <c r="B87" s="6">
        <v>12</v>
      </c>
      <c r="C87" s="6" t="s">
        <v>39</v>
      </c>
      <c r="D87" s="23" t="s">
        <v>56</v>
      </c>
      <c r="E87" s="6" t="s">
        <v>42</v>
      </c>
      <c r="I87" s="6" t="s">
        <v>107</v>
      </c>
      <c r="K87" s="6" t="s">
        <v>68</v>
      </c>
    </row>
    <row r="88" spans="1:11" x14ac:dyDescent="0.3">
      <c r="B88" s="6">
        <v>13</v>
      </c>
      <c r="C88" s="6" t="s">
        <v>55</v>
      </c>
      <c r="D88" s="23" t="s">
        <v>56</v>
      </c>
      <c r="E88" s="6" t="s">
        <v>42</v>
      </c>
      <c r="I88" s="6" t="s">
        <v>106</v>
      </c>
      <c r="K88" s="6" t="s">
        <v>68</v>
      </c>
    </row>
    <row r="89" spans="1:11" x14ac:dyDescent="0.3">
      <c r="B89" s="6">
        <v>14</v>
      </c>
      <c r="C89" s="6" t="s">
        <v>55</v>
      </c>
      <c r="D89" s="23" t="s">
        <v>56</v>
      </c>
      <c r="E89" s="6" t="s">
        <v>42</v>
      </c>
      <c r="I89" s="6" t="s">
        <v>100</v>
      </c>
      <c r="K89" s="6" t="s">
        <v>68</v>
      </c>
    </row>
    <row r="90" spans="1:11" x14ac:dyDescent="0.3">
      <c r="B90" s="6">
        <v>15</v>
      </c>
      <c r="C90" s="6" t="s">
        <v>39</v>
      </c>
      <c r="D90" s="23" t="s">
        <v>56</v>
      </c>
      <c r="E90" s="6" t="s">
        <v>42</v>
      </c>
      <c r="I90" s="6" t="s">
        <v>112</v>
      </c>
      <c r="K90" s="6" t="s">
        <v>68</v>
      </c>
    </row>
    <row r="91" spans="1:11" x14ac:dyDescent="0.3">
      <c r="A91" s="22">
        <v>43283</v>
      </c>
      <c r="B91" s="6">
        <v>1</v>
      </c>
      <c r="C91" s="6" t="s">
        <v>39</v>
      </c>
      <c r="D91" s="6" t="s">
        <v>41</v>
      </c>
      <c r="E91" s="6" t="s">
        <v>42</v>
      </c>
      <c r="F91" s="6">
        <v>790</v>
      </c>
      <c r="G91" s="6">
        <v>19509</v>
      </c>
      <c r="H91" s="27">
        <v>959</v>
      </c>
      <c r="I91" s="6" t="s">
        <v>136</v>
      </c>
      <c r="J91" s="6" t="s">
        <v>114</v>
      </c>
      <c r="K91" s="6" t="s">
        <v>54</v>
      </c>
    </row>
    <row r="92" spans="1:11" x14ac:dyDescent="0.3">
      <c r="B92" s="6">
        <v>2</v>
      </c>
      <c r="C92" s="6" t="s">
        <v>39</v>
      </c>
      <c r="D92" s="6" t="s">
        <v>41</v>
      </c>
      <c r="E92" s="6" t="s">
        <v>42</v>
      </c>
      <c r="F92" s="6">
        <v>830</v>
      </c>
      <c r="G92" s="6">
        <v>19510</v>
      </c>
      <c r="H92" s="27">
        <v>960</v>
      </c>
      <c r="I92" s="6" t="s">
        <v>137</v>
      </c>
      <c r="K92" s="6" t="s">
        <v>54</v>
      </c>
    </row>
    <row r="93" spans="1:11" x14ac:dyDescent="0.3">
      <c r="B93" s="6">
        <v>3</v>
      </c>
      <c r="C93" s="6" t="s">
        <v>55</v>
      </c>
      <c r="D93" s="6" t="s">
        <v>41</v>
      </c>
      <c r="E93" s="6" t="s">
        <v>42</v>
      </c>
      <c r="F93" s="6">
        <v>690</v>
      </c>
      <c r="G93" s="6">
        <v>19511</v>
      </c>
      <c r="H93" s="27">
        <v>961</v>
      </c>
      <c r="I93" s="6" t="s">
        <v>138</v>
      </c>
      <c r="J93" s="6" t="s">
        <v>144</v>
      </c>
      <c r="K93" s="6" t="s">
        <v>54</v>
      </c>
    </row>
    <row r="94" spans="1:11" x14ac:dyDescent="0.3">
      <c r="B94" s="6">
        <v>4</v>
      </c>
      <c r="C94" s="6" t="s">
        <v>55</v>
      </c>
      <c r="D94" s="23" t="s">
        <v>56</v>
      </c>
      <c r="E94" s="6" t="s">
        <v>42</v>
      </c>
      <c r="I94" s="6" t="s">
        <v>105</v>
      </c>
      <c r="K94" s="6" t="s">
        <v>68</v>
      </c>
    </row>
    <row r="95" spans="1:11" x14ac:dyDescent="0.3">
      <c r="B95" s="6">
        <v>5</v>
      </c>
      <c r="C95" s="6" t="s">
        <v>39</v>
      </c>
      <c r="D95" s="6" t="s">
        <v>41</v>
      </c>
      <c r="E95" s="6" t="s">
        <v>42</v>
      </c>
      <c r="F95" s="6">
        <v>700</v>
      </c>
      <c r="G95" s="6">
        <v>19512</v>
      </c>
      <c r="H95" s="27">
        <v>962</v>
      </c>
      <c r="I95" s="6" t="s">
        <v>139</v>
      </c>
      <c r="J95" s="6" t="s">
        <v>114</v>
      </c>
      <c r="K95" s="6" t="s">
        <v>54</v>
      </c>
    </row>
    <row r="96" spans="1:11" x14ac:dyDescent="0.3">
      <c r="B96" s="6">
        <v>6</v>
      </c>
      <c r="C96" s="6" t="s">
        <v>55</v>
      </c>
      <c r="D96" s="23" t="s">
        <v>56</v>
      </c>
      <c r="E96" s="6" t="s">
        <v>42</v>
      </c>
      <c r="I96" s="6" t="s">
        <v>131</v>
      </c>
      <c r="K96" s="6" t="s">
        <v>68</v>
      </c>
    </row>
    <row r="97" spans="1:11" x14ac:dyDescent="0.3">
      <c r="B97" s="6">
        <v>7</v>
      </c>
      <c r="C97" s="6" t="s">
        <v>39</v>
      </c>
      <c r="D97" s="6" t="s">
        <v>41</v>
      </c>
      <c r="E97" s="6" t="s">
        <v>42</v>
      </c>
      <c r="F97" s="6">
        <v>820</v>
      </c>
      <c r="G97" s="6">
        <v>19513</v>
      </c>
      <c r="H97" s="27">
        <v>963</v>
      </c>
      <c r="I97" s="6" t="s">
        <v>140</v>
      </c>
      <c r="J97" s="6" t="s">
        <v>145</v>
      </c>
      <c r="K97" s="6" t="s">
        <v>54</v>
      </c>
    </row>
    <row r="98" spans="1:11" x14ac:dyDescent="0.3">
      <c r="B98" s="6">
        <v>8</v>
      </c>
      <c r="C98" s="6" t="s">
        <v>55</v>
      </c>
      <c r="D98" s="23" t="s">
        <v>56</v>
      </c>
      <c r="E98" s="6" t="s">
        <v>42</v>
      </c>
      <c r="I98" s="6" t="s">
        <v>130</v>
      </c>
      <c r="K98" s="6" t="s">
        <v>68</v>
      </c>
    </row>
    <row r="99" spans="1:11" x14ac:dyDescent="0.3">
      <c r="B99" s="6">
        <v>9</v>
      </c>
      <c r="C99" s="6" t="s">
        <v>55</v>
      </c>
      <c r="D99" s="6" t="s">
        <v>41</v>
      </c>
      <c r="E99" s="6" t="s">
        <v>42</v>
      </c>
      <c r="F99" s="6">
        <v>860</v>
      </c>
      <c r="G99" s="6">
        <v>19514</v>
      </c>
      <c r="H99" s="27">
        <v>964</v>
      </c>
      <c r="I99" s="6" t="s">
        <v>141</v>
      </c>
      <c r="J99" s="6" t="s">
        <v>146</v>
      </c>
      <c r="K99" s="6" t="s">
        <v>54</v>
      </c>
    </row>
    <row r="100" spans="1:11" x14ac:dyDescent="0.3">
      <c r="B100" s="6">
        <v>10</v>
      </c>
      <c r="C100" s="6" t="s">
        <v>55</v>
      </c>
      <c r="D100" s="23" t="s">
        <v>56</v>
      </c>
      <c r="E100" s="6" t="s">
        <v>42</v>
      </c>
      <c r="I100" s="6" t="s">
        <v>134</v>
      </c>
      <c r="K100" s="6" t="s">
        <v>68</v>
      </c>
    </row>
    <row r="101" spans="1:11" x14ac:dyDescent="0.3">
      <c r="B101" s="6">
        <v>11</v>
      </c>
      <c r="C101" s="6" t="s">
        <v>55</v>
      </c>
      <c r="D101" s="6" t="s">
        <v>41</v>
      </c>
      <c r="E101" s="6" t="s">
        <v>42</v>
      </c>
      <c r="F101" s="6">
        <v>950</v>
      </c>
      <c r="G101" s="6">
        <v>19501</v>
      </c>
      <c r="H101" s="27">
        <v>965</v>
      </c>
      <c r="I101" s="6" t="s">
        <v>142</v>
      </c>
      <c r="K101" s="6" t="s">
        <v>54</v>
      </c>
    </row>
    <row r="102" spans="1:11" x14ac:dyDescent="0.3">
      <c r="B102" s="6">
        <v>12</v>
      </c>
      <c r="C102" s="6" t="s">
        <v>55</v>
      </c>
      <c r="D102" s="23" t="s">
        <v>56</v>
      </c>
      <c r="E102" s="6" t="s">
        <v>42</v>
      </c>
      <c r="I102" s="6" t="s">
        <v>132</v>
      </c>
      <c r="K102" s="6" t="s">
        <v>68</v>
      </c>
    </row>
    <row r="103" spans="1:11" x14ac:dyDescent="0.3">
      <c r="B103" s="6">
        <v>13</v>
      </c>
      <c r="C103" s="6" t="s">
        <v>55</v>
      </c>
      <c r="D103" s="23" t="s">
        <v>56</v>
      </c>
      <c r="E103" s="6" t="s">
        <v>42</v>
      </c>
      <c r="I103" s="6" t="s">
        <v>133</v>
      </c>
      <c r="K103" s="6" t="s">
        <v>68</v>
      </c>
    </row>
    <row r="104" spans="1:11" x14ac:dyDescent="0.3">
      <c r="B104" s="6">
        <v>14</v>
      </c>
      <c r="C104" s="6" t="s">
        <v>39</v>
      </c>
      <c r="D104" s="23" t="s">
        <v>56</v>
      </c>
      <c r="E104" s="6" t="s">
        <v>42</v>
      </c>
      <c r="I104" s="6" t="s">
        <v>129</v>
      </c>
      <c r="K104" s="6" t="s">
        <v>68</v>
      </c>
    </row>
    <row r="105" spans="1:11" x14ac:dyDescent="0.3">
      <c r="B105" s="6">
        <v>15</v>
      </c>
      <c r="C105" s="6" t="s">
        <v>55</v>
      </c>
      <c r="D105" s="6" t="s">
        <v>41</v>
      </c>
      <c r="E105" s="6" t="s">
        <v>42</v>
      </c>
      <c r="F105" s="6">
        <v>760</v>
      </c>
      <c r="G105" s="6">
        <v>19515</v>
      </c>
      <c r="H105" s="27">
        <v>966</v>
      </c>
      <c r="I105" s="6" t="s">
        <v>143</v>
      </c>
      <c r="J105" s="6" t="s">
        <v>117</v>
      </c>
      <c r="K105" s="6" t="s">
        <v>54</v>
      </c>
    </row>
    <row r="106" spans="1:11" x14ac:dyDescent="0.3">
      <c r="A106" s="22">
        <v>43312</v>
      </c>
      <c r="B106" s="6">
        <v>1</v>
      </c>
      <c r="C106" s="6" t="s">
        <v>39</v>
      </c>
      <c r="D106" s="6" t="s">
        <v>41</v>
      </c>
      <c r="E106" s="6" t="s">
        <v>42</v>
      </c>
      <c r="F106" s="6">
        <v>820</v>
      </c>
      <c r="G106" s="6">
        <v>19516</v>
      </c>
      <c r="H106" s="27">
        <v>967</v>
      </c>
      <c r="I106" s="6" t="s">
        <v>148</v>
      </c>
      <c r="K106" s="6" t="s">
        <v>54</v>
      </c>
    </row>
    <row r="107" spans="1:11" x14ac:dyDescent="0.3">
      <c r="B107" s="6">
        <v>2</v>
      </c>
      <c r="C107" s="6" t="s">
        <v>39</v>
      </c>
      <c r="D107" s="6" t="s">
        <v>41</v>
      </c>
      <c r="E107" s="6" t="s">
        <v>42</v>
      </c>
      <c r="F107" s="6">
        <v>815</v>
      </c>
      <c r="G107" s="6">
        <v>19517</v>
      </c>
      <c r="H107" s="27">
        <v>968</v>
      </c>
      <c r="I107" s="6" t="s">
        <v>175</v>
      </c>
      <c r="K107" s="6" t="s">
        <v>54</v>
      </c>
    </row>
    <row r="108" spans="1:11" x14ac:dyDescent="0.3">
      <c r="B108" s="6">
        <v>3</v>
      </c>
      <c r="C108" s="6" t="s">
        <v>39</v>
      </c>
      <c r="D108" s="6" t="s">
        <v>41</v>
      </c>
      <c r="E108" s="6" t="s">
        <v>42</v>
      </c>
      <c r="F108" s="6">
        <v>790</v>
      </c>
      <c r="G108" s="6">
        <v>19518</v>
      </c>
      <c r="H108" s="27">
        <v>969</v>
      </c>
      <c r="I108" s="6" t="s">
        <v>176</v>
      </c>
      <c r="K108" s="6" t="s">
        <v>54</v>
      </c>
    </row>
    <row r="109" spans="1:11" x14ac:dyDescent="0.3">
      <c r="B109" s="6">
        <v>4</v>
      </c>
      <c r="C109" s="6" t="s">
        <v>55</v>
      </c>
      <c r="D109" s="6" t="s">
        <v>41</v>
      </c>
      <c r="E109" s="6" t="s">
        <v>42</v>
      </c>
      <c r="F109" s="6">
        <v>755</v>
      </c>
      <c r="G109" s="6">
        <v>19519</v>
      </c>
      <c r="H109" s="27">
        <v>970</v>
      </c>
      <c r="I109" s="6" t="s">
        <v>177</v>
      </c>
      <c r="K109" s="6" t="s">
        <v>54</v>
      </c>
    </row>
    <row r="110" spans="1:11" x14ac:dyDescent="0.3">
      <c r="B110" s="6">
        <v>5</v>
      </c>
      <c r="C110" s="6" t="s">
        <v>55</v>
      </c>
      <c r="D110" s="6" t="s">
        <v>41</v>
      </c>
      <c r="E110" s="6" t="s">
        <v>42</v>
      </c>
      <c r="F110" s="6">
        <v>705</v>
      </c>
      <c r="G110" s="6">
        <v>19520</v>
      </c>
      <c r="H110" s="27">
        <v>971</v>
      </c>
      <c r="I110" s="6" t="s">
        <v>178</v>
      </c>
      <c r="K110" s="6" t="s">
        <v>54</v>
      </c>
    </row>
    <row r="111" spans="1:11" x14ac:dyDescent="0.3">
      <c r="B111" s="6">
        <v>6</v>
      </c>
      <c r="C111" s="6" t="s">
        <v>39</v>
      </c>
      <c r="D111" s="6" t="s">
        <v>41</v>
      </c>
      <c r="E111" s="6" t="s">
        <v>42</v>
      </c>
      <c r="F111" s="6">
        <v>780</v>
      </c>
      <c r="G111" s="6">
        <v>19521</v>
      </c>
      <c r="H111" s="27">
        <v>972</v>
      </c>
      <c r="I111" s="6" t="s">
        <v>149</v>
      </c>
      <c r="K111" s="6" t="s">
        <v>54</v>
      </c>
    </row>
    <row r="112" spans="1:11" x14ac:dyDescent="0.3">
      <c r="B112" s="6">
        <v>7</v>
      </c>
      <c r="C112" s="6" t="s">
        <v>55</v>
      </c>
      <c r="D112" s="6" t="s">
        <v>41</v>
      </c>
      <c r="E112" s="6" t="s">
        <v>42</v>
      </c>
      <c r="F112" s="6">
        <v>760</v>
      </c>
      <c r="G112" s="6">
        <v>19523</v>
      </c>
      <c r="H112" s="27">
        <v>973</v>
      </c>
      <c r="I112" s="6" t="s">
        <v>150</v>
      </c>
      <c r="K112" s="6" t="s">
        <v>54</v>
      </c>
    </row>
    <row r="113" spans="2:11" x14ac:dyDescent="0.3">
      <c r="B113" s="6">
        <v>8</v>
      </c>
      <c r="C113" s="6" t="s">
        <v>55</v>
      </c>
      <c r="D113" s="6" t="s">
        <v>41</v>
      </c>
      <c r="E113" s="6" t="s">
        <v>42</v>
      </c>
      <c r="F113" s="6">
        <v>820</v>
      </c>
      <c r="G113" s="6">
        <v>19524</v>
      </c>
      <c r="H113" s="27">
        <v>974</v>
      </c>
      <c r="I113" s="6" t="s">
        <v>151</v>
      </c>
      <c r="K113" s="6" t="s">
        <v>54</v>
      </c>
    </row>
    <row r="114" spans="2:11" x14ac:dyDescent="0.3">
      <c r="B114" s="6">
        <v>9</v>
      </c>
      <c r="C114" s="6" t="s">
        <v>55</v>
      </c>
      <c r="D114" s="6" t="s">
        <v>41</v>
      </c>
      <c r="E114" s="6" t="s">
        <v>42</v>
      </c>
      <c r="F114" s="6">
        <v>780</v>
      </c>
      <c r="G114" s="6">
        <v>19525</v>
      </c>
      <c r="H114" s="27">
        <v>975</v>
      </c>
      <c r="I114" s="6" t="s">
        <v>152</v>
      </c>
      <c r="K114" s="6" t="s">
        <v>54</v>
      </c>
    </row>
    <row r="115" spans="2:11" x14ac:dyDescent="0.3">
      <c r="B115" s="6">
        <v>10</v>
      </c>
      <c r="C115" s="6" t="s">
        <v>39</v>
      </c>
      <c r="D115" s="6" t="s">
        <v>41</v>
      </c>
      <c r="E115" s="6" t="s">
        <v>42</v>
      </c>
      <c r="F115" s="6">
        <v>790</v>
      </c>
      <c r="G115" s="6">
        <v>19529</v>
      </c>
      <c r="H115" s="27">
        <v>976</v>
      </c>
      <c r="I115" s="6" t="s">
        <v>153</v>
      </c>
      <c r="K115" s="6" t="s">
        <v>54</v>
      </c>
    </row>
    <row r="116" spans="2:11" x14ac:dyDescent="0.3">
      <c r="B116" s="6">
        <v>11</v>
      </c>
      <c r="C116" s="6" t="s">
        <v>55</v>
      </c>
      <c r="D116" s="23" t="s">
        <v>56</v>
      </c>
      <c r="E116" s="6" t="s">
        <v>42</v>
      </c>
      <c r="I116" s="6" t="s">
        <v>138</v>
      </c>
      <c r="K116" s="23" t="s">
        <v>173</v>
      </c>
    </row>
    <row r="117" spans="2:11" x14ac:dyDescent="0.3">
      <c r="B117" s="6">
        <v>12</v>
      </c>
      <c r="C117" s="6" t="s">
        <v>55</v>
      </c>
      <c r="D117" s="23" t="s">
        <v>56</v>
      </c>
      <c r="E117" s="6" t="s">
        <v>42</v>
      </c>
      <c r="I117" s="6" t="s">
        <v>141</v>
      </c>
      <c r="K117" s="23" t="s">
        <v>173</v>
      </c>
    </row>
    <row r="118" spans="2:11" x14ac:dyDescent="0.3">
      <c r="B118" s="6">
        <v>13</v>
      </c>
      <c r="C118" s="6" t="s">
        <v>55</v>
      </c>
      <c r="D118" s="6" t="s">
        <v>41</v>
      </c>
      <c r="E118" s="6" t="s">
        <v>42</v>
      </c>
      <c r="F118" s="6">
        <v>750</v>
      </c>
      <c r="G118" s="6">
        <v>19531</v>
      </c>
      <c r="H118" s="27">
        <v>977</v>
      </c>
      <c r="I118" s="6" t="s">
        <v>154</v>
      </c>
      <c r="K118" s="6" t="s">
        <v>54</v>
      </c>
    </row>
    <row r="119" spans="2:11" x14ac:dyDescent="0.3">
      <c r="B119" s="6">
        <v>14</v>
      </c>
      <c r="C119" s="6" t="s">
        <v>55</v>
      </c>
      <c r="D119" s="6" t="s">
        <v>41</v>
      </c>
      <c r="E119" s="6" t="s">
        <v>42</v>
      </c>
      <c r="F119" s="6">
        <v>740</v>
      </c>
      <c r="G119" s="6">
        <v>19532</v>
      </c>
      <c r="H119" s="27">
        <v>978</v>
      </c>
      <c r="I119" s="6" t="s">
        <v>155</v>
      </c>
      <c r="K119" s="6" t="s">
        <v>54</v>
      </c>
    </row>
    <row r="120" spans="2:11" x14ac:dyDescent="0.3">
      <c r="B120" s="6">
        <v>15</v>
      </c>
      <c r="C120" s="6" t="s">
        <v>55</v>
      </c>
      <c r="D120" s="6" t="s">
        <v>41</v>
      </c>
      <c r="E120" s="6" t="s">
        <v>42</v>
      </c>
      <c r="F120" s="6">
        <v>890</v>
      </c>
      <c r="G120" s="6">
        <v>19547</v>
      </c>
      <c r="H120" s="27">
        <v>979</v>
      </c>
      <c r="I120" s="6" t="s">
        <v>156</v>
      </c>
      <c r="K120" s="6" t="s">
        <v>54</v>
      </c>
    </row>
    <row r="121" spans="2:11" x14ac:dyDescent="0.3">
      <c r="B121" s="6">
        <v>16</v>
      </c>
      <c r="C121" s="6" t="s">
        <v>55</v>
      </c>
      <c r="D121" s="6" t="s">
        <v>41</v>
      </c>
      <c r="E121" s="6" t="s">
        <v>42</v>
      </c>
      <c r="F121" s="6">
        <v>710</v>
      </c>
      <c r="G121" s="6">
        <v>19548</v>
      </c>
      <c r="H121" s="27">
        <v>980</v>
      </c>
      <c r="I121" s="6" t="s">
        <v>157</v>
      </c>
      <c r="J121" s="6" t="s">
        <v>171</v>
      </c>
      <c r="K121" s="6" t="s">
        <v>54</v>
      </c>
    </row>
    <row r="122" spans="2:11" x14ac:dyDescent="0.3">
      <c r="B122" s="6">
        <v>17</v>
      </c>
      <c r="C122" s="6" t="s">
        <v>55</v>
      </c>
      <c r="D122" s="6" t="s">
        <v>41</v>
      </c>
      <c r="E122" s="6" t="s">
        <v>42</v>
      </c>
      <c r="F122" s="6">
        <v>760</v>
      </c>
      <c r="H122" s="27">
        <v>981</v>
      </c>
      <c r="I122" s="6" t="s">
        <v>158</v>
      </c>
      <c r="J122" s="6" t="s">
        <v>172</v>
      </c>
      <c r="K122" s="6" t="s">
        <v>54</v>
      </c>
    </row>
    <row r="123" spans="2:11" x14ac:dyDescent="0.3">
      <c r="B123" s="6">
        <v>18</v>
      </c>
      <c r="C123" s="23" t="s">
        <v>39</v>
      </c>
      <c r="D123" s="23" t="s">
        <v>41</v>
      </c>
      <c r="E123" s="23" t="s">
        <v>42</v>
      </c>
      <c r="F123" s="23">
        <v>710</v>
      </c>
      <c r="G123" s="23"/>
      <c r="H123" s="28">
        <v>982</v>
      </c>
      <c r="I123" s="23" t="s">
        <v>159</v>
      </c>
      <c r="J123" s="23" t="s">
        <v>179</v>
      </c>
      <c r="K123" s="6" t="s">
        <v>54</v>
      </c>
    </row>
    <row r="124" spans="2:11" x14ac:dyDescent="0.3">
      <c r="B124" s="6">
        <v>19</v>
      </c>
      <c r="C124" s="6" t="s">
        <v>39</v>
      </c>
      <c r="D124" s="23" t="s">
        <v>56</v>
      </c>
      <c r="E124" s="6" t="s">
        <v>42</v>
      </c>
      <c r="I124" s="6" t="s">
        <v>43</v>
      </c>
      <c r="K124" s="23" t="s">
        <v>173</v>
      </c>
    </row>
    <row r="125" spans="2:11" x14ac:dyDescent="0.3">
      <c r="B125" s="6">
        <v>20</v>
      </c>
      <c r="C125" s="6" t="s">
        <v>39</v>
      </c>
      <c r="D125" s="6" t="s">
        <v>41</v>
      </c>
      <c r="E125" s="6" t="s">
        <v>42</v>
      </c>
      <c r="F125" s="6">
        <v>750</v>
      </c>
      <c r="H125" s="27">
        <v>983</v>
      </c>
      <c r="I125" s="6" t="s">
        <v>160</v>
      </c>
      <c r="K125" s="6" t="s">
        <v>54</v>
      </c>
    </row>
    <row r="126" spans="2:11" x14ac:dyDescent="0.3">
      <c r="B126" s="6">
        <v>21</v>
      </c>
      <c r="C126" s="6" t="s">
        <v>39</v>
      </c>
      <c r="D126" s="6" t="s">
        <v>41</v>
      </c>
      <c r="E126" s="6" t="s">
        <v>42</v>
      </c>
      <c r="F126" s="6">
        <v>830</v>
      </c>
      <c r="H126" s="27">
        <v>984</v>
      </c>
      <c r="I126" s="6" t="s">
        <v>161</v>
      </c>
      <c r="K126" s="6" t="s">
        <v>54</v>
      </c>
    </row>
    <row r="127" spans="2:11" x14ac:dyDescent="0.3">
      <c r="B127" s="6">
        <v>22</v>
      </c>
      <c r="C127" s="6" t="s">
        <v>55</v>
      </c>
      <c r="D127" s="6" t="s">
        <v>41</v>
      </c>
      <c r="E127" s="6" t="s">
        <v>42</v>
      </c>
      <c r="F127" s="6">
        <v>790</v>
      </c>
      <c r="H127" s="27">
        <v>985</v>
      </c>
      <c r="I127" s="6" t="s">
        <v>162</v>
      </c>
      <c r="K127" s="6" t="s">
        <v>54</v>
      </c>
    </row>
    <row r="128" spans="2:11" x14ac:dyDescent="0.3">
      <c r="B128" s="6">
        <v>23</v>
      </c>
      <c r="C128" s="6" t="s">
        <v>39</v>
      </c>
      <c r="D128" s="23" t="s">
        <v>56</v>
      </c>
      <c r="E128" s="6" t="s">
        <v>42</v>
      </c>
      <c r="I128" s="6" t="s">
        <v>77</v>
      </c>
      <c r="K128" s="23" t="s">
        <v>173</v>
      </c>
    </row>
    <row r="129" spans="1:11" x14ac:dyDescent="0.3">
      <c r="B129" s="6">
        <v>24</v>
      </c>
      <c r="C129" s="6" t="s">
        <v>55</v>
      </c>
      <c r="D129" s="23" t="s">
        <v>56</v>
      </c>
      <c r="E129" s="6" t="s">
        <v>42</v>
      </c>
      <c r="I129" s="6" t="s">
        <v>64</v>
      </c>
      <c r="K129" s="23" t="s">
        <v>173</v>
      </c>
    </row>
    <row r="130" spans="1:11" x14ac:dyDescent="0.3">
      <c r="B130" s="6">
        <v>25</v>
      </c>
      <c r="C130" s="6" t="s">
        <v>55</v>
      </c>
      <c r="D130" s="6" t="s">
        <v>41</v>
      </c>
      <c r="E130" s="6" t="s">
        <v>42</v>
      </c>
      <c r="F130" s="6">
        <v>730</v>
      </c>
      <c r="H130" s="27">
        <v>986</v>
      </c>
      <c r="I130" s="6" t="s">
        <v>163</v>
      </c>
      <c r="J130" s="6" t="s">
        <v>119</v>
      </c>
      <c r="K130" s="6" t="s">
        <v>54</v>
      </c>
    </row>
    <row r="131" spans="1:11" x14ac:dyDescent="0.3">
      <c r="B131" s="6">
        <v>26</v>
      </c>
      <c r="C131" s="6" t="s">
        <v>39</v>
      </c>
      <c r="D131" s="6" t="s">
        <v>41</v>
      </c>
      <c r="E131" s="6" t="s">
        <v>42</v>
      </c>
      <c r="F131" s="6">
        <v>860</v>
      </c>
      <c r="H131" s="27">
        <v>987</v>
      </c>
      <c r="I131" s="6" t="s">
        <v>164</v>
      </c>
      <c r="K131" s="6" t="s">
        <v>54</v>
      </c>
    </row>
    <row r="132" spans="1:11" x14ac:dyDescent="0.3">
      <c r="B132" s="6">
        <v>27</v>
      </c>
      <c r="C132" s="6" t="s">
        <v>55</v>
      </c>
      <c r="D132" s="6" t="s">
        <v>41</v>
      </c>
      <c r="E132" s="6" t="s">
        <v>42</v>
      </c>
      <c r="F132" s="6">
        <v>850</v>
      </c>
      <c r="H132" s="27">
        <v>988</v>
      </c>
      <c r="I132" s="6" t="s">
        <v>165</v>
      </c>
      <c r="K132" s="6" t="s">
        <v>54</v>
      </c>
    </row>
    <row r="133" spans="1:11" x14ac:dyDescent="0.3">
      <c r="B133" s="6">
        <v>28</v>
      </c>
      <c r="C133" s="6" t="s">
        <v>55</v>
      </c>
      <c r="D133" s="6" t="s">
        <v>41</v>
      </c>
      <c r="E133" s="6" t="s">
        <v>42</v>
      </c>
      <c r="F133" s="6">
        <v>895</v>
      </c>
      <c r="H133" s="27">
        <v>989</v>
      </c>
      <c r="I133" s="6" t="s">
        <v>166</v>
      </c>
      <c r="K133" s="6" t="s">
        <v>54</v>
      </c>
    </row>
    <row r="134" spans="1:11" x14ac:dyDescent="0.3">
      <c r="B134" s="6">
        <v>29</v>
      </c>
      <c r="C134" s="6" t="s">
        <v>39</v>
      </c>
      <c r="D134" s="6" t="s">
        <v>41</v>
      </c>
      <c r="E134" s="6" t="s">
        <v>42</v>
      </c>
      <c r="F134" s="6">
        <v>870</v>
      </c>
      <c r="H134" s="27">
        <v>990</v>
      </c>
      <c r="I134" s="6" t="s">
        <v>167</v>
      </c>
      <c r="J134" s="6" t="s">
        <v>118</v>
      </c>
      <c r="K134" s="6" t="s">
        <v>54</v>
      </c>
    </row>
    <row r="135" spans="1:11" x14ac:dyDescent="0.3">
      <c r="B135" s="6">
        <v>30</v>
      </c>
      <c r="C135" s="6" t="s">
        <v>39</v>
      </c>
      <c r="D135" s="6" t="s">
        <v>41</v>
      </c>
      <c r="E135" s="6" t="s">
        <v>42</v>
      </c>
      <c r="F135" s="6">
        <v>840</v>
      </c>
      <c r="H135" s="27">
        <v>991</v>
      </c>
      <c r="I135" s="6" t="s">
        <v>168</v>
      </c>
      <c r="K135" s="6" t="s">
        <v>54</v>
      </c>
    </row>
    <row r="136" spans="1:11" x14ac:dyDescent="0.3">
      <c r="B136" s="6">
        <v>31</v>
      </c>
      <c r="C136" s="6" t="s">
        <v>55</v>
      </c>
      <c r="D136" s="6" t="s">
        <v>41</v>
      </c>
      <c r="E136" s="6" t="s">
        <v>42</v>
      </c>
      <c r="F136" s="6">
        <v>730</v>
      </c>
      <c r="H136" s="27">
        <v>992</v>
      </c>
      <c r="I136" s="6" t="s">
        <v>169</v>
      </c>
      <c r="K136" s="6" t="s">
        <v>54</v>
      </c>
    </row>
    <row r="137" spans="1:11" x14ac:dyDescent="0.3">
      <c r="B137" s="6">
        <v>32</v>
      </c>
      <c r="C137" s="6" t="s">
        <v>147</v>
      </c>
      <c r="D137" s="6" t="s">
        <v>41</v>
      </c>
      <c r="E137" s="6" t="s">
        <v>42</v>
      </c>
      <c r="F137" s="6">
        <v>610</v>
      </c>
      <c r="H137" s="27">
        <v>993</v>
      </c>
      <c r="I137" s="6" t="s">
        <v>170</v>
      </c>
      <c r="K137" s="6" t="s">
        <v>54</v>
      </c>
    </row>
    <row r="138" spans="1:11" x14ac:dyDescent="0.3">
      <c r="A138" s="22">
        <v>43313</v>
      </c>
      <c r="B138" s="6">
        <v>1</v>
      </c>
      <c r="C138" s="6" t="s">
        <v>39</v>
      </c>
      <c r="D138" s="23" t="s">
        <v>56</v>
      </c>
      <c r="E138" s="6" t="s">
        <v>42</v>
      </c>
      <c r="I138" s="6" t="s">
        <v>161</v>
      </c>
      <c r="K138" s="23" t="s">
        <v>173</v>
      </c>
    </row>
    <row r="139" spans="1:11" x14ac:dyDescent="0.3">
      <c r="B139" s="6">
        <v>2</v>
      </c>
      <c r="C139" s="6" t="s">
        <v>39</v>
      </c>
      <c r="D139" s="6" t="s">
        <v>41</v>
      </c>
      <c r="E139" s="6" t="s">
        <v>42</v>
      </c>
      <c r="F139" s="6">
        <v>830</v>
      </c>
      <c r="H139" s="27">
        <v>994</v>
      </c>
      <c r="I139" s="6" t="s">
        <v>181</v>
      </c>
      <c r="K139" s="6" t="s">
        <v>54</v>
      </c>
    </row>
    <row r="140" spans="1:11" x14ac:dyDescent="0.3">
      <c r="B140" s="6">
        <v>3</v>
      </c>
      <c r="C140" s="6" t="s">
        <v>39</v>
      </c>
      <c r="D140" s="23" t="s">
        <v>56</v>
      </c>
      <c r="E140" s="6" t="s">
        <v>42</v>
      </c>
      <c r="I140" s="6" t="s">
        <v>148</v>
      </c>
      <c r="K140" s="23" t="s">
        <v>173</v>
      </c>
    </row>
    <row r="141" spans="1:11" x14ac:dyDescent="0.3">
      <c r="B141" s="6">
        <v>4</v>
      </c>
      <c r="C141" s="6" t="s">
        <v>39</v>
      </c>
      <c r="D141" s="23" t="s">
        <v>56</v>
      </c>
      <c r="E141" s="6" t="s">
        <v>42</v>
      </c>
      <c r="I141" s="6">
        <v>957</v>
      </c>
      <c r="K141" s="23" t="s">
        <v>173</v>
      </c>
    </row>
    <row r="142" spans="1:11" x14ac:dyDescent="0.3">
      <c r="B142" s="6">
        <v>5</v>
      </c>
      <c r="C142" s="6" t="s">
        <v>55</v>
      </c>
      <c r="D142" s="23" t="s">
        <v>56</v>
      </c>
      <c r="E142" s="6" t="s">
        <v>42</v>
      </c>
      <c r="I142" s="6" t="s">
        <v>177</v>
      </c>
      <c r="K142" s="23" t="s">
        <v>173</v>
      </c>
    </row>
    <row r="143" spans="1:11" x14ac:dyDescent="0.3">
      <c r="B143" s="6">
        <v>6</v>
      </c>
      <c r="C143" s="6" t="s">
        <v>55</v>
      </c>
      <c r="D143" s="23" t="s">
        <v>56</v>
      </c>
      <c r="E143" s="6" t="s">
        <v>42</v>
      </c>
      <c r="I143" s="6" t="s">
        <v>151</v>
      </c>
      <c r="K143" s="23" t="s">
        <v>173</v>
      </c>
    </row>
    <row r="144" spans="1:11" x14ac:dyDescent="0.3">
      <c r="A144" s="22">
        <v>43314</v>
      </c>
      <c r="B144" s="6">
        <v>1</v>
      </c>
      <c r="C144" s="6" t="s">
        <v>55</v>
      </c>
      <c r="D144" s="23" t="s">
        <v>56</v>
      </c>
      <c r="E144" s="6" t="s">
        <v>42</v>
      </c>
      <c r="I144" s="6">
        <v>969</v>
      </c>
      <c r="K144" s="23" t="s">
        <v>173</v>
      </c>
    </row>
    <row r="145" spans="1:11" x14ac:dyDescent="0.3">
      <c r="B145" s="6">
        <v>2</v>
      </c>
      <c r="C145" s="6" t="s">
        <v>55</v>
      </c>
      <c r="D145" s="23" t="s">
        <v>56</v>
      </c>
      <c r="E145" s="6" t="s">
        <v>42</v>
      </c>
      <c r="I145" s="6" t="s">
        <v>178</v>
      </c>
      <c r="K145" s="23" t="s">
        <v>173</v>
      </c>
    </row>
    <row r="146" spans="1:11" x14ac:dyDescent="0.3">
      <c r="B146" s="6">
        <v>3</v>
      </c>
      <c r="C146" s="6" t="s">
        <v>55</v>
      </c>
      <c r="D146" s="23" t="s">
        <v>56</v>
      </c>
      <c r="E146" s="6" t="s">
        <v>42</v>
      </c>
      <c r="I146" s="6" t="s">
        <v>143</v>
      </c>
      <c r="K146" s="23" t="s">
        <v>173</v>
      </c>
    </row>
    <row r="147" spans="1:11" x14ac:dyDescent="0.3">
      <c r="A147" s="22">
        <v>43318</v>
      </c>
      <c r="B147" s="6">
        <v>1</v>
      </c>
      <c r="C147" s="6" t="s">
        <v>39</v>
      </c>
      <c r="D147" s="23" t="s">
        <v>56</v>
      </c>
      <c r="E147" s="6" t="s">
        <v>42</v>
      </c>
      <c r="I147" s="6" t="s">
        <v>175</v>
      </c>
      <c r="K147" s="23" t="s">
        <v>173</v>
      </c>
    </row>
    <row r="148" spans="1:11" x14ac:dyDescent="0.3">
      <c r="B148" s="6">
        <v>2</v>
      </c>
      <c r="C148" s="6" t="s">
        <v>55</v>
      </c>
      <c r="D148" s="23" t="s">
        <v>56</v>
      </c>
      <c r="E148" s="6" t="s">
        <v>42</v>
      </c>
      <c r="I148" s="6" t="s">
        <v>154</v>
      </c>
      <c r="K148" s="23" t="s">
        <v>173</v>
      </c>
    </row>
    <row r="149" spans="1:11" x14ac:dyDescent="0.3">
      <c r="B149" s="6">
        <v>3</v>
      </c>
      <c r="C149" s="6" t="s">
        <v>55</v>
      </c>
      <c r="D149" s="23" t="s">
        <v>56</v>
      </c>
      <c r="E149" s="6" t="s">
        <v>42</v>
      </c>
      <c r="I149" s="6" t="s">
        <v>169</v>
      </c>
      <c r="K149" s="23" t="s">
        <v>173</v>
      </c>
    </row>
    <row r="150" spans="1:11" x14ac:dyDescent="0.3">
      <c r="B150" s="6">
        <v>4</v>
      </c>
      <c r="C150" s="6" t="s">
        <v>39</v>
      </c>
      <c r="D150" s="6" t="s">
        <v>41</v>
      </c>
      <c r="E150" s="6" t="s">
        <v>42</v>
      </c>
      <c r="F150" s="6">
        <v>870</v>
      </c>
      <c r="H150" s="27">
        <v>995</v>
      </c>
      <c r="I150" s="6" t="s">
        <v>182</v>
      </c>
      <c r="K150" s="6" t="s">
        <v>54</v>
      </c>
    </row>
    <row r="151" spans="1:11" x14ac:dyDescent="0.3">
      <c r="B151" s="6">
        <v>5</v>
      </c>
      <c r="C151" s="6" t="s">
        <v>55</v>
      </c>
      <c r="D151" s="6" t="s">
        <v>41</v>
      </c>
      <c r="E151" s="6" t="s">
        <v>42</v>
      </c>
      <c r="F151" s="6">
        <v>620</v>
      </c>
      <c r="H151" s="27">
        <v>996</v>
      </c>
      <c r="I151" s="6" t="s">
        <v>183</v>
      </c>
      <c r="K151" s="6" t="s">
        <v>54</v>
      </c>
    </row>
    <row r="152" spans="1:11" x14ac:dyDescent="0.3">
      <c r="B152" s="6">
        <v>6</v>
      </c>
      <c r="C152" s="6" t="s">
        <v>39</v>
      </c>
      <c r="D152" s="6" t="s">
        <v>41</v>
      </c>
      <c r="E152" s="6" t="s">
        <v>42</v>
      </c>
      <c r="F152" s="6">
        <v>690</v>
      </c>
      <c r="H152" s="27">
        <v>997</v>
      </c>
      <c r="I152" s="6" t="s">
        <v>184</v>
      </c>
      <c r="K152" s="6" t="s">
        <v>54</v>
      </c>
    </row>
    <row r="153" spans="1:11" x14ac:dyDescent="0.3">
      <c r="B153" s="6">
        <v>7</v>
      </c>
      <c r="C153" s="6" t="s">
        <v>55</v>
      </c>
      <c r="D153" s="6" t="s">
        <v>41</v>
      </c>
      <c r="E153" s="6" t="s">
        <v>42</v>
      </c>
      <c r="F153" s="6">
        <v>740</v>
      </c>
      <c r="H153" s="27">
        <v>998</v>
      </c>
      <c r="I153" s="6" t="s">
        <v>185</v>
      </c>
      <c r="K153" s="6" t="s">
        <v>54</v>
      </c>
    </row>
    <row r="154" spans="1:11" x14ac:dyDescent="0.3">
      <c r="A154" s="22">
        <v>43321</v>
      </c>
      <c r="B154" s="6">
        <v>1</v>
      </c>
      <c r="C154" s="6" t="s">
        <v>39</v>
      </c>
      <c r="D154" s="23" t="s">
        <v>56</v>
      </c>
      <c r="E154" s="6" t="s">
        <v>42</v>
      </c>
      <c r="I154" s="6" t="s">
        <v>167</v>
      </c>
      <c r="K154" s="23" t="s">
        <v>173</v>
      </c>
    </row>
    <row r="155" spans="1:11" x14ac:dyDescent="0.3">
      <c r="B155" s="6">
        <v>2</v>
      </c>
      <c r="C155" s="6" t="s">
        <v>39</v>
      </c>
      <c r="D155" s="23" t="s">
        <v>56</v>
      </c>
      <c r="E155" s="6" t="s">
        <v>42</v>
      </c>
      <c r="I155" s="6" t="s">
        <v>184</v>
      </c>
      <c r="K155" s="23" t="s">
        <v>173</v>
      </c>
    </row>
    <row r="156" spans="1:11" x14ac:dyDescent="0.3">
      <c r="B156" s="6">
        <v>3</v>
      </c>
      <c r="C156" s="6" t="s">
        <v>39</v>
      </c>
      <c r="D156" s="6" t="s">
        <v>41</v>
      </c>
      <c r="E156" s="6" t="s">
        <v>42</v>
      </c>
      <c r="F156" s="6">
        <v>850</v>
      </c>
      <c r="H156" s="27">
        <v>999</v>
      </c>
      <c r="I156" s="6" t="s">
        <v>187</v>
      </c>
      <c r="K156" s="6" t="s">
        <v>54</v>
      </c>
    </row>
    <row r="157" spans="1:11" x14ac:dyDescent="0.3">
      <c r="B157" s="6">
        <v>4</v>
      </c>
      <c r="C157" s="6" t="s">
        <v>39</v>
      </c>
      <c r="D157" s="6" t="s">
        <v>41</v>
      </c>
      <c r="E157" s="6" t="s">
        <v>42</v>
      </c>
      <c r="F157" s="6">
        <v>830</v>
      </c>
      <c r="H157" s="27">
        <v>1</v>
      </c>
      <c r="I157" s="6" t="s">
        <v>188</v>
      </c>
      <c r="K157" s="6" t="s">
        <v>54</v>
      </c>
    </row>
    <row r="158" spans="1:11" x14ac:dyDescent="0.3">
      <c r="B158" s="6">
        <v>5</v>
      </c>
      <c r="C158" s="6" t="s">
        <v>39</v>
      </c>
      <c r="D158" s="23" t="s">
        <v>56</v>
      </c>
      <c r="E158" s="6" t="s">
        <v>42</v>
      </c>
      <c r="I158" s="6" t="s">
        <v>160</v>
      </c>
      <c r="K158" s="23" t="s">
        <v>173</v>
      </c>
    </row>
    <row r="159" spans="1:11" x14ac:dyDescent="0.3">
      <c r="B159" s="6">
        <v>6</v>
      </c>
      <c r="C159" s="6" t="s">
        <v>55</v>
      </c>
      <c r="D159" s="23" t="s">
        <v>56</v>
      </c>
      <c r="E159" s="6" t="s">
        <v>42</v>
      </c>
      <c r="I159" s="6" t="s">
        <v>155</v>
      </c>
      <c r="K159" s="23" t="s">
        <v>173</v>
      </c>
    </row>
    <row r="160" spans="1:11" x14ac:dyDescent="0.3">
      <c r="B160" s="6">
        <v>7</v>
      </c>
      <c r="C160" s="6" t="s">
        <v>55</v>
      </c>
      <c r="D160" s="6" t="s">
        <v>41</v>
      </c>
      <c r="E160" s="6" t="s">
        <v>42</v>
      </c>
      <c r="F160" s="6">
        <v>840</v>
      </c>
      <c r="H160" s="27">
        <v>2</v>
      </c>
      <c r="I160" s="6" t="s">
        <v>189</v>
      </c>
      <c r="K160" s="6" t="s">
        <v>54</v>
      </c>
    </row>
    <row r="161" spans="1:11" x14ac:dyDescent="0.3">
      <c r="B161" s="6">
        <v>8</v>
      </c>
      <c r="C161" s="6" t="s">
        <v>39</v>
      </c>
      <c r="D161" s="23" t="s">
        <v>56</v>
      </c>
      <c r="E161" s="6" t="s">
        <v>42</v>
      </c>
      <c r="I161" s="6" t="s">
        <v>149</v>
      </c>
      <c r="K161" s="23" t="s">
        <v>173</v>
      </c>
    </row>
    <row r="162" spans="1:11" x14ac:dyDescent="0.3">
      <c r="B162" s="6">
        <v>9</v>
      </c>
      <c r="C162" s="6" t="s">
        <v>55</v>
      </c>
      <c r="D162" s="23" t="s">
        <v>56</v>
      </c>
      <c r="E162" s="6" t="s">
        <v>42</v>
      </c>
      <c r="I162" s="6" t="s">
        <v>162</v>
      </c>
      <c r="K162" s="23" t="s">
        <v>173</v>
      </c>
    </row>
    <row r="163" spans="1:11" x14ac:dyDescent="0.3">
      <c r="B163" s="6">
        <v>10</v>
      </c>
      <c r="C163" s="6" t="s">
        <v>55</v>
      </c>
      <c r="D163" s="6" t="s">
        <v>41</v>
      </c>
      <c r="E163" s="6" t="s">
        <v>42</v>
      </c>
      <c r="F163" s="6">
        <v>620</v>
      </c>
      <c r="H163" s="27">
        <v>3</v>
      </c>
      <c r="I163" s="6" t="s">
        <v>190</v>
      </c>
      <c r="K163" s="6" t="s">
        <v>54</v>
      </c>
    </row>
    <row r="164" spans="1:11" x14ac:dyDescent="0.3">
      <c r="B164" s="6">
        <v>11</v>
      </c>
      <c r="C164" s="6" t="s">
        <v>39</v>
      </c>
      <c r="D164" s="23" t="s">
        <v>56</v>
      </c>
      <c r="E164" s="6" t="s">
        <v>42</v>
      </c>
      <c r="I164" s="6" t="s">
        <v>153</v>
      </c>
      <c r="K164" s="23" t="s">
        <v>173</v>
      </c>
    </row>
    <row r="165" spans="1:11" x14ac:dyDescent="0.3">
      <c r="B165" s="6">
        <v>12</v>
      </c>
      <c r="C165" s="6" t="s">
        <v>55</v>
      </c>
      <c r="D165" s="23" t="s">
        <v>56</v>
      </c>
      <c r="E165" s="6" t="s">
        <v>42</v>
      </c>
      <c r="I165" s="6" t="s">
        <v>163</v>
      </c>
      <c r="K165" s="23" t="s">
        <v>173</v>
      </c>
    </row>
    <row r="166" spans="1:11" x14ac:dyDescent="0.3">
      <c r="B166" s="6">
        <v>13</v>
      </c>
      <c r="C166" s="6" t="s">
        <v>55</v>
      </c>
      <c r="D166" s="23" t="s">
        <v>56</v>
      </c>
      <c r="E166" s="6" t="s">
        <v>42</v>
      </c>
      <c r="I166" s="6" t="s">
        <v>158</v>
      </c>
      <c r="K166" s="23" t="s">
        <v>173</v>
      </c>
    </row>
    <row r="167" spans="1:11" x14ac:dyDescent="0.3">
      <c r="B167" s="6">
        <v>14</v>
      </c>
      <c r="C167" s="6" t="s">
        <v>55</v>
      </c>
      <c r="D167" s="23" t="s">
        <v>56</v>
      </c>
      <c r="E167" s="6" t="s">
        <v>42</v>
      </c>
      <c r="I167" s="6" t="s">
        <v>142</v>
      </c>
      <c r="K167" s="23" t="s">
        <v>173</v>
      </c>
    </row>
    <row r="168" spans="1:11" x14ac:dyDescent="0.3">
      <c r="A168" s="22">
        <v>43325</v>
      </c>
      <c r="B168" s="6">
        <v>1</v>
      </c>
      <c r="C168" s="6" t="s">
        <v>55</v>
      </c>
      <c r="D168" s="23" t="s">
        <v>56</v>
      </c>
      <c r="E168" s="6" t="s">
        <v>42</v>
      </c>
      <c r="I168" s="6" t="s">
        <v>150</v>
      </c>
      <c r="K168" s="23" t="s">
        <v>173</v>
      </c>
    </row>
    <row r="169" spans="1:11" x14ac:dyDescent="0.3">
      <c r="B169" s="6">
        <v>2</v>
      </c>
      <c r="C169" s="6" t="s">
        <v>55</v>
      </c>
      <c r="D169" s="23" t="s">
        <v>56</v>
      </c>
      <c r="E169" s="6" t="s">
        <v>42</v>
      </c>
      <c r="I169" s="6" t="s">
        <v>189</v>
      </c>
      <c r="K169" s="23" t="s">
        <v>173</v>
      </c>
    </row>
    <row r="170" spans="1:11" x14ac:dyDescent="0.3">
      <c r="B170" s="6">
        <v>3</v>
      </c>
      <c r="C170" s="6" t="s">
        <v>55</v>
      </c>
      <c r="D170" s="6" t="s">
        <v>41</v>
      </c>
      <c r="E170" s="6" t="s">
        <v>42</v>
      </c>
      <c r="F170" s="6">
        <v>630</v>
      </c>
      <c r="G170" s="6">
        <v>5691</v>
      </c>
      <c r="H170" s="27">
        <v>4</v>
      </c>
      <c r="I170" s="6" t="s">
        <v>191</v>
      </c>
      <c r="K170" s="6" t="s">
        <v>54</v>
      </c>
    </row>
    <row r="171" spans="1:11" x14ac:dyDescent="0.3">
      <c r="B171" s="6">
        <v>4</v>
      </c>
      <c r="C171" s="6" t="s">
        <v>55</v>
      </c>
      <c r="D171" s="23" t="s">
        <v>56</v>
      </c>
      <c r="E171" s="6" t="s">
        <v>42</v>
      </c>
      <c r="I171" s="6" t="s">
        <v>156</v>
      </c>
      <c r="K171" s="23" t="s">
        <v>173</v>
      </c>
    </row>
    <row r="172" spans="1:11" x14ac:dyDescent="0.3">
      <c r="A172" s="22">
        <v>43328</v>
      </c>
      <c r="B172" s="6">
        <v>1</v>
      </c>
      <c r="C172" s="6" t="s">
        <v>55</v>
      </c>
      <c r="D172" s="6" t="s">
        <v>41</v>
      </c>
      <c r="E172" s="6" t="s">
        <v>42</v>
      </c>
      <c r="F172" s="6">
        <v>840</v>
      </c>
      <c r="G172" s="6">
        <v>19538</v>
      </c>
      <c r="H172" s="27">
        <v>5</v>
      </c>
      <c r="I172" s="6" t="s">
        <v>194</v>
      </c>
      <c r="K172" s="6" t="s">
        <v>54</v>
      </c>
    </row>
    <row r="173" spans="1:11" x14ac:dyDescent="0.3">
      <c r="B173" s="6">
        <v>2</v>
      </c>
      <c r="C173" s="6" t="s">
        <v>55</v>
      </c>
      <c r="D173" s="23" t="s">
        <v>56</v>
      </c>
      <c r="E173" s="6" t="s">
        <v>42</v>
      </c>
      <c r="I173" s="6" t="s">
        <v>65</v>
      </c>
      <c r="K173" s="23" t="s">
        <v>173</v>
      </c>
    </row>
    <row r="174" spans="1:11" x14ac:dyDescent="0.3">
      <c r="B174" s="6">
        <v>3</v>
      </c>
      <c r="C174" s="6" t="s">
        <v>55</v>
      </c>
      <c r="D174" s="6" t="s">
        <v>41</v>
      </c>
      <c r="E174" s="6" t="s">
        <v>42</v>
      </c>
      <c r="F174" s="6">
        <v>680</v>
      </c>
      <c r="G174" s="6">
        <v>19541</v>
      </c>
      <c r="H174" s="27">
        <v>6</v>
      </c>
      <c r="I174" s="6" t="s">
        <v>195</v>
      </c>
      <c r="K174" s="6" t="s">
        <v>54</v>
      </c>
    </row>
    <row r="175" spans="1:11" x14ac:dyDescent="0.3">
      <c r="B175" s="6">
        <v>4</v>
      </c>
      <c r="C175" s="6" t="s">
        <v>55</v>
      </c>
      <c r="D175" s="6" t="s">
        <v>41</v>
      </c>
      <c r="E175" s="6" t="s">
        <v>42</v>
      </c>
      <c r="F175" s="6">
        <v>750</v>
      </c>
      <c r="G175" s="6">
        <v>19522</v>
      </c>
      <c r="H175" s="27">
        <v>7</v>
      </c>
      <c r="I175" s="6" t="s">
        <v>196</v>
      </c>
      <c r="J175" s="6" t="s">
        <v>197</v>
      </c>
      <c r="K175" s="6" t="s">
        <v>54</v>
      </c>
    </row>
    <row r="176" spans="1:11" x14ac:dyDescent="0.3">
      <c r="A176" s="22">
        <v>43340</v>
      </c>
      <c r="B176" s="6">
        <v>1</v>
      </c>
      <c r="C176" s="6" t="s">
        <v>55</v>
      </c>
      <c r="D176" s="6" t="s">
        <v>41</v>
      </c>
      <c r="E176" s="6" t="s">
        <v>42</v>
      </c>
      <c r="F176" s="6">
        <v>780</v>
      </c>
      <c r="G176" s="6">
        <v>19546</v>
      </c>
      <c r="H176" s="27">
        <v>8</v>
      </c>
      <c r="I176" s="6" t="s">
        <v>200</v>
      </c>
      <c r="J176" s="6" t="s">
        <v>214</v>
      </c>
      <c r="K176" s="6" t="s">
        <v>54</v>
      </c>
    </row>
    <row r="177" spans="2:11" x14ac:dyDescent="0.3">
      <c r="B177" s="6">
        <v>2</v>
      </c>
      <c r="C177" s="6" t="s">
        <v>39</v>
      </c>
      <c r="D177" s="6" t="s">
        <v>41</v>
      </c>
      <c r="E177" s="6" t="s">
        <v>42</v>
      </c>
      <c r="F177" s="6">
        <v>790</v>
      </c>
      <c r="G177" s="6">
        <v>17428</v>
      </c>
      <c r="H177" s="27">
        <v>9</v>
      </c>
      <c r="I177" s="6" t="s">
        <v>201</v>
      </c>
      <c r="J177" s="6" t="s">
        <v>213</v>
      </c>
      <c r="K177" s="6" t="s">
        <v>54</v>
      </c>
    </row>
    <row r="178" spans="2:11" x14ac:dyDescent="0.3">
      <c r="B178" s="6">
        <v>3</v>
      </c>
      <c r="C178" s="6" t="s">
        <v>55</v>
      </c>
      <c r="D178" s="23" t="s">
        <v>56</v>
      </c>
      <c r="E178" s="6" t="s">
        <v>42</v>
      </c>
      <c r="I178" s="6" t="s">
        <v>165</v>
      </c>
      <c r="K178" s="6" t="s">
        <v>54</v>
      </c>
    </row>
    <row r="179" spans="2:11" x14ac:dyDescent="0.3">
      <c r="B179" s="6">
        <v>4</v>
      </c>
      <c r="C179" s="6" t="s">
        <v>55</v>
      </c>
      <c r="D179" s="23" t="s">
        <v>56</v>
      </c>
      <c r="E179" s="6" t="s">
        <v>42</v>
      </c>
      <c r="I179" s="6" t="s">
        <v>195</v>
      </c>
      <c r="K179" s="6" t="s">
        <v>54</v>
      </c>
    </row>
    <row r="180" spans="2:11" x14ac:dyDescent="0.3">
      <c r="B180" s="6">
        <v>5</v>
      </c>
      <c r="C180" s="6" t="s">
        <v>55</v>
      </c>
      <c r="D180" s="6" t="s">
        <v>41</v>
      </c>
      <c r="E180" s="6" t="s">
        <v>42</v>
      </c>
      <c r="F180" s="6">
        <v>830</v>
      </c>
      <c r="G180" s="6">
        <v>5688</v>
      </c>
      <c r="H180" s="27">
        <v>10</v>
      </c>
      <c r="I180" s="6" t="s">
        <v>202</v>
      </c>
      <c r="K180" s="6" t="s">
        <v>54</v>
      </c>
    </row>
    <row r="181" spans="2:11" x14ac:dyDescent="0.3">
      <c r="B181" s="6">
        <v>6</v>
      </c>
      <c r="C181" s="6" t="s">
        <v>55</v>
      </c>
      <c r="D181" s="23" t="s">
        <v>56</v>
      </c>
      <c r="E181" s="6" t="s">
        <v>42</v>
      </c>
      <c r="I181" s="6" t="s">
        <v>166</v>
      </c>
      <c r="K181" s="6" t="s">
        <v>54</v>
      </c>
    </row>
    <row r="182" spans="2:11" x14ac:dyDescent="0.3">
      <c r="B182" s="6">
        <v>7</v>
      </c>
      <c r="C182" s="6" t="s">
        <v>55</v>
      </c>
      <c r="D182" s="23" t="s">
        <v>56</v>
      </c>
      <c r="E182" s="6" t="s">
        <v>42</v>
      </c>
      <c r="I182" s="6" t="s">
        <v>196</v>
      </c>
      <c r="K182" s="6" t="s">
        <v>54</v>
      </c>
    </row>
    <row r="183" spans="2:11" x14ac:dyDescent="0.3">
      <c r="B183" s="6">
        <v>8</v>
      </c>
      <c r="C183" s="6" t="s">
        <v>39</v>
      </c>
      <c r="D183" s="6" t="s">
        <v>41</v>
      </c>
      <c r="E183" s="6" t="s">
        <v>42</v>
      </c>
      <c r="F183" s="6">
        <v>810</v>
      </c>
      <c r="G183" s="6">
        <v>5692</v>
      </c>
      <c r="H183" s="27">
        <v>11</v>
      </c>
      <c r="I183" s="6" t="s">
        <v>203</v>
      </c>
      <c r="K183" s="6" t="s">
        <v>54</v>
      </c>
    </row>
    <row r="184" spans="2:11" x14ac:dyDescent="0.3">
      <c r="B184" s="6">
        <v>9</v>
      </c>
      <c r="C184" s="6" t="s">
        <v>55</v>
      </c>
      <c r="D184" s="6" t="s">
        <v>41</v>
      </c>
      <c r="E184" s="6" t="s">
        <v>42</v>
      </c>
      <c r="F184" s="6">
        <v>810</v>
      </c>
      <c r="G184" s="6">
        <v>5689</v>
      </c>
      <c r="H184" s="27">
        <v>12</v>
      </c>
      <c r="I184" s="6" t="s">
        <v>204</v>
      </c>
      <c r="K184" s="6" t="s">
        <v>54</v>
      </c>
    </row>
    <row r="185" spans="2:11" x14ac:dyDescent="0.3">
      <c r="B185" s="6">
        <v>10</v>
      </c>
      <c r="C185" s="6" t="s">
        <v>147</v>
      </c>
      <c r="D185" s="6" t="s">
        <v>41</v>
      </c>
      <c r="E185" s="6" t="s">
        <v>42</v>
      </c>
      <c r="F185" s="6">
        <v>610</v>
      </c>
      <c r="G185" s="6">
        <v>19539</v>
      </c>
      <c r="H185" s="27">
        <v>13</v>
      </c>
      <c r="I185" s="6" t="s">
        <v>205</v>
      </c>
      <c r="J185" s="6" t="s">
        <v>71</v>
      </c>
      <c r="K185" s="6" t="s">
        <v>54</v>
      </c>
    </row>
    <row r="186" spans="2:11" x14ac:dyDescent="0.3">
      <c r="B186" s="6">
        <v>11</v>
      </c>
      <c r="C186" s="6" t="s">
        <v>55</v>
      </c>
      <c r="D186" s="23" t="s">
        <v>56</v>
      </c>
      <c r="E186" s="6" t="s">
        <v>42</v>
      </c>
      <c r="I186" s="6" t="s">
        <v>194</v>
      </c>
      <c r="K186" s="6" t="s">
        <v>54</v>
      </c>
    </row>
    <row r="187" spans="2:11" x14ac:dyDescent="0.3">
      <c r="B187" s="6">
        <v>12</v>
      </c>
      <c r="C187" s="6" t="s">
        <v>55</v>
      </c>
      <c r="D187" s="6" t="s">
        <v>41</v>
      </c>
      <c r="E187" s="6" t="s">
        <v>42</v>
      </c>
      <c r="F187" s="6">
        <v>690</v>
      </c>
      <c r="G187" s="6">
        <v>19425</v>
      </c>
      <c r="H187" s="27">
        <v>14</v>
      </c>
      <c r="I187" s="6" t="s">
        <v>206</v>
      </c>
      <c r="K187" s="6" t="s">
        <v>54</v>
      </c>
    </row>
    <row r="188" spans="2:11" x14ac:dyDescent="0.3">
      <c r="B188" s="6">
        <v>13</v>
      </c>
      <c r="C188" s="6" t="s">
        <v>55</v>
      </c>
      <c r="D188" s="6" t="s">
        <v>41</v>
      </c>
      <c r="E188" s="6" t="s">
        <v>42</v>
      </c>
      <c r="F188" s="6">
        <v>790</v>
      </c>
      <c r="H188" s="27">
        <v>15</v>
      </c>
      <c r="I188" s="6" t="s">
        <v>207</v>
      </c>
      <c r="K188" s="6" t="s">
        <v>54</v>
      </c>
    </row>
    <row r="189" spans="2:11" x14ac:dyDescent="0.3">
      <c r="B189" s="6">
        <v>14</v>
      </c>
      <c r="C189" s="6" t="s">
        <v>55</v>
      </c>
      <c r="D189" s="6" t="s">
        <v>41</v>
      </c>
      <c r="E189" s="6" t="s">
        <v>42</v>
      </c>
      <c r="F189" s="6">
        <v>700</v>
      </c>
      <c r="G189" s="6">
        <v>1</v>
      </c>
      <c r="H189" s="27">
        <v>16</v>
      </c>
      <c r="I189" s="6" t="s">
        <v>208</v>
      </c>
      <c r="K189" s="6" t="s">
        <v>54</v>
      </c>
    </row>
    <row r="190" spans="2:11" x14ac:dyDescent="0.3">
      <c r="B190" s="6">
        <v>15</v>
      </c>
      <c r="C190" s="6" t="s">
        <v>55</v>
      </c>
      <c r="D190" s="6" t="s">
        <v>41</v>
      </c>
      <c r="E190" s="6" t="s">
        <v>42</v>
      </c>
      <c r="F190" s="6">
        <v>750</v>
      </c>
      <c r="G190" s="6">
        <v>2</v>
      </c>
      <c r="H190" s="27">
        <v>17</v>
      </c>
      <c r="I190" s="6" t="s">
        <v>209</v>
      </c>
      <c r="K190" s="6" t="s">
        <v>54</v>
      </c>
    </row>
    <row r="191" spans="2:11" x14ac:dyDescent="0.3">
      <c r="B191" s="6">
        <v>16</v>
      </c>
      <c r="C191" s="6" t="s">
        <v>55</v>
      </c>
      <c r="D191" s="6" t="s">
        <v>41</v>
      </c>
      <c r="E191" s="6" t="s">
        <v>42</v>
      </c>
      <c r="F191" s="6">
        <v>640</v>
      </c>
      <c r="G191" s="6">
        <v>3</v>
      </c>
      <c r="H191" s="27">
        <v>18</v>
      </c>
      <c r="I191" s="6" t="s">
        <v>210</v>
      </c>
      <c r="K191" s="6" t="s">
        <v>54</v>
      </c>
    </row>
    <row r="192" spans="2:11" x14ac:dyDescent="0.3">
      <c r="B192" s="6">
        <v>17</v>
      </c>
      <c r="C192" s="6" t="s">
        <v>39</v>
      </c>
      <c r="D192" s="6" t="s">
        <v>41</v>
      </c>
      <c r="E192" s="6" t="s">
        <v>42</v>
      </c>
      <c r="F192" s="6">
        <v>780</v>
      </c>
      <c r="G192" s="6">
        <v>4</v>
      </c>
      <c r="H192" s="27">
        <v>19</v>
      </c>
      <c r="I192" s="6" t="s">
        <v>211</v>
      </c>
      <c r="K192" s="6" t="s">
        <v>54</v>
      </c>
    </row>
    <row r="193" spans="2:11" x14ac:dyDescent="0.3">
      <c r="B193" s="6">
        <v>18</v>
      </c>
      <c r="C193" s="6" t="s">
        <v>55</v>
      </c>
      <c r="D193" s="6" t="s">
        <v>41</v>
      </c>
      <c r="E193" s="6" t="s">
        <v>42</v>
      </c>
      <c r="F193" s="6">
        <v>680</v>
      </c>
      <c r="G193" s="6">
        <v>5</v>
      </c>
      <c r="H193" s="27">
        <v>20</v>
      </c>
      <c r="I193" s="6" t="s">
        <v>212</v>
      </c>
      <c r="K193" s="6" t="s">
        <v>54</v>
      </c>
    </row>
  </sheetData>
  <autoFilter ref="A1:K17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Floy Tags</vt:lpstr>
    </vt:vector>
  </TitlesOfParts>
  <Company>United States Army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Helms, Chad K CIV USARMY CENWP (US)</dc:creator>
  <cp:lastModifiedBy>Helms, Chad K CIV USARMY CENWP (US)</cp:lastModifiedBy>
  <dcterms:created xsi:type="dcterms:W3CDTF">2018-03-28T15:34:43Z</dcterms:created>
  <dcterms:modified xsi:type="dcterms:W3CDTF">2018-11-07T17:27:05Z</dcterms:modified>
</cp:coreProperties>
</file>