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ayan/Science/fundulus_clinal/cline_2019_git/moments/opt_logs/fs_0.8/"/>
    </mc:Choice>
  </mc:AlternateContent>
  <xr:revisionPtr revIDLastSave="0" documentId="13_ncr:1_{06C81608-F87B-B745-838A-93898C1B2151}" xr6:coauthVersionLast="45" xr6:coauthVersionMax="45" xr10:uidLastSave="{00000000-0000-0000-0000-000000000000}"/>
  <bookViews>
    <workbookView xWindow="0" yWindow="0" windowWidth="25600" windowHeight="16000" xr2:uid="{1A620FE6-4B8A-5249-A768-522893B96F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3" i="1" l="1" a="1"/>
  <c r="B43" i="1" s="1"/>
  <c r="Z26" i="1"/>
  <c r="Z14" i="1" a="1"/>
  <c r="Z14" i="1" s="1"/>
  <c r="N14" i="1" a="1"/>
  <c r="N14" i="1" s="1"/>
  <c r="B14" i="1" a="1"/>
  <c r="B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<sst xmlns="http://schemas.openxmlformats.org/spreadsheetml/2006/main" count="112" uniqueCount="29">
  <si>
    <t>Scig_g2 GIM</t>
  </si>
  <si>
    <t>nu1_0</t>
  </si>
  <si>
    <t>nu1</t>
  </si>
  <si>
    <t>nu2_0</t>
  </si>
  <si>
    <t>nu2</t>
  </si>
  <si>
    <t>m12</t>
  </si>
  <si>
    <t>m21</t>
  </si>
  <si>
    <t>m12i</t>
  </si>
  <si>
    <t>m21i</t>
  </si>
  <si>
    <t>T1</t>
  </si>
  <si>
    <t>T2</t>
  </si>
  <si>
    <t>P</t>
  </si>
  <si>
    <t>theta</t>
  </si>
  <si>
    <t>theta_covariances</t>
  </si>
  <si>
    <t>values</t>
  </si>
  <si>
    <t>sd</t>
  </si>
  <si>
    <t>[1] 431.1545</t>
  </si>
  <si>
    <t>[1] 1123.274</t>
  </si>
  <si>
    <t>[1] 195.2126</t>
  </si>
  <si>
    <t>[1] 474.2228</t>
  </si>
  <si>
    <t>[1] 7.222005e-05</t>
  </si>
  <si>
    <t>[1] 3.742359e-06</t>
  </si>
  <si>
    <t>[1] 1.222561e-05</t>
  </si>
  <si>
    <t>[1] 7.169842e-07</t>
  </si>
  <si>
    <t>[1] 2569.378</t>
  </si>
  <si>
    <t>[1] 180.2806</t>
  </si>
  <si>
    <t>[1] 1.015328</t>
  </si>
  <si>
    <t>[1] 288.9267</t>
  </si>
  <si>
    <t>this is the good one (GIM)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</si>
</sst>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3A1A1"/>
      <name val="Monaco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E71F5-DF98-644D-8ACE-26127D07D8A6}">
  <dimension ref="A1:AJ56"/>
  <sheetViews>
    <sheetView tabSelected="1" topLeftCell="A11" workbookViewId="0">
      <selection activeCell="B25" sqref="B25"/>
    </sheetView>
  </sheetViews>
  <sheetFormatPr baseColWidth="10" defaultRowHeight="16" x14ac:dyDescent="0.2"/>
  <cols>
    <col min="2" max="2" width="12.1640625" bestFit="1" customWidth="1"/>
    <col min="14" max="14" width="12.1640625" bestFit="1" customWidth="1"/>
  </cols>
  <sheetData>
    <row r="1" spans="1:36" x14ac:dyDescent="0.2">
      <c r="A1" t="s">
        <v>0</v>
      </c>
    </row>
    <row r="2" spans="1:36" x14ac:dyDescent="0.2">
      <c r="B2" s="1">
        <v>169614.42300000001</v>
      </c>
      <c r="C2" s="1">
        <v>-8328.9872400000004</v>
      </c>
      <c r="D2" s="1">
        <v>641.33355100000006</v>
      </c>
      <c r="E2" s="1">
        <v>8030.3908799999999</v>
      </c>
      <c r="F2" s="1">
        <v>5760.3311100000001</v>
      </c>
      <c r="G2" s="1">
        <v>1462.4585199999999</v>
      </c>
      <c r="H2" s="1">
        <v>-1039.46994</v>
      </c>
      <c r="I2" s="1">
        <v>4148.8435900000004</v>
      </c>
      <c r="J2" s="1">
        <v>-3477.93984</v>
      </c>
      <c r="K2" s="1">
        <v>-43966.892099999997</v>
      </c>
      <c r="L2" s="1">
        <v>173.61346399999999</v>
      </c>
      <c r="N2" s="1">
        <v>14090.100200000001</v>
      </c>
      <c r="O2" s="1">
        <v>547.71585400000004</v>
      </c>
      <c r="P2" s="1">
        <v>14.6915561</v>
      </c>
      <c r="Q2" s="1">
        <v>6.6678499899999997</v>
      </c>
      <c r="R2" s="1">
        <v>1024.9734800000001</v>
      </c>
      <c r="S2" s="1">
        <v>-285.69871799999999</v>
      </c>
      <c r="T2" s="1">
        <v>300.25183500000003</v>
      </c>
      <c r="U2" s="1">
        <v>-668.77885700000002</v>
      </c>
      <c r="V2" s="1">
        <v>60.593103900000003</v>
      </c>
      <c r="W2" s="1">
        <v>2041.6583900000001</v>
      </c>
      <c r="X2" s="1">
        <v>3424.3083200000001</v>
      </c>
      <c r="Z2">
        <v>2255662.6873525698</v>
      </c>
      <c r="AA2">
        <v>1233052.9656881699</v>
      </c>
      <c r="AB2">
        <v>1045082.0391661701</v>
      </c>
      <c r="AC2">
        <v>1020787.82239034</v>
      </c>
      <c r="AD2">
        <v>1141407.3159290301</v>
      </c>
      <c r="AE2">
        <v>155386.84108173</v>
      </c>
      <c r="AF2">
        <v>140840.78476539999</v>
      </c>
      <c r="AG2">
        <v>565763.83623192995</v>
      </c>
      <c r="AH2">
        <v>640590.88280109002</v>
      </c>
      <c r="AI2">
        <v>577992.23032216995</v>
      </c>
      <c r="AJ2">
        <v>2929919.6857354301</v>
      </c>
    </row>
    <row r="3" spans="1:36" x14ac:dyDescent="0.2">
      <c r="B3" s="1">
        <v>-8328.9872400000004</v>
      </c>
      <c r="C3" s="1">
        <v>3863.0972200000001</v>
      </c>
      <c r="D3" s="1">
        <v>-730.34566299999994</v>
      </c>
      <c r="E3" s="1">
        <v>-251.81109900000001</v>
      </c>
      <c r="F3" s="1">
        <v>1582.5598500000001</v>
      </c>
      <c r="G3" s="1">
        <v>-241.246084</v>
      </c>
      <c r="H3" s="1">
        <v>35.5414198</v>
      </c>
      <c r="I3" s="1">
        <v>335.58092499999998</v>
      </c>
      <c r="J3" s="1">
        <v>322.612976</v>
      </c>
      <c r="K3" s="1">
        <v>-2331.44445</v>
      </c>
      <c r="L3" s="1">
        <v>1867.6202900000001</v>
      </c>
      <c r="N3" s="1">
        <v>547.71585400000004</v>
      </c>
      <c r="O3" s="1">
        <v>1089.95965</v>
      </c>
      <c r="P3" s="1">
        <v>2.2194367700000002</v>
      </c>
      <c r="Q3" s="1">
        <v>3.1780150300000001</v>
      </c>
      <c r="R3" s="1">
        <v>674.66299400000003</v>
      </c>
      <c r="S3" s="1">
        <v>22.070718200000002</v>
      </c>
      <c r="T3" s="1">
        <v>70.352634699999996</v>
      </c>
      <c r="U3" s="1">
        <v>-4.67958754</v>
      </c>
      <c r="V3" s="1">
        <v>6.7691928399999997</v>
      </c>
      <c r="W3" s="1">
        <v>-303.73346800000002</v>
      </c>
      <c r="X3" s="1">
        <v>1309.8208400000001</v>
      </c>
      <c r="Z3">
        <v>1233052.9656881699</v>
      </c>
      <c r="AA3">
        <v>674783.01101247</v>
      </c>
      <c r="AB3">
        <v>571932.17350828997</v>
      </c>
      <c r="AC3">
        <v>558681.21873267996</v>
      </c>
      <c r="AD3">
        <v>624550.21816469997</v>
      </c>
      <c r="AE3">
        <v>85084.70908339</v>
      </c>
      <c r="AF3">
        <v>76914.910677020001</v>
      </c>
      <c r="AG3">
        <v>309593.48340720002</v>
      </c>
      <c r="AH3">
        <v>350502.18423865997</v>
      </c>
      <c r="AI3">
        <v>314756.08351577999</v>
      </c>
      <c r="AJ3">
        <v>1601789.93613854</v>
      </c>
    </row>
    <row r="4" spans="1:36" x14ac:dyDescent="0.2">
      <c r="B4" s="1">
        <v>641.33355100000006</v>
      </c>
      <c r="C4" s="1">
        <v>-730.34566299999994</v>
      </c>
      <c r="D4" s="1">
        <v>1405.7182700000001</v>
      </c>
      <c r="E4" s="1">
        <v>-1532.1871799999999</v>
      </c>
      <c r="F4" s="1">
        <v>-116.87437799999999</v>
      </c>
      <c r="G4" s="1">
        <v>1357.4307899999999</v>
      </c>
      <c r="H4" s="1">
        <v>41.797934400000003</v>
      </c>
      <c r="I4" s="1">
        <v>303.64677599999999</v>
      </c>
      <c r="J4" s="1">
        <v>-839.566373</v>
      </c>
      <c r="K4" s="1">
        <v>9042.4585800000004</v>
      </c>
      <c r="L4" s="1">
        <v>81.764414099999996</v>
      </c>
      <c r="N4" s="1">
        <v>14.6915561</v>
      </c>
      <c r="O4" s="1">
        <v>2.2194367700000002</v>
      </c>
      <c r="P4" s="1">
        <v>190.45653999999999</v>
      </c>
      <c r="Q4" s="1">
        <v>15.677929199999999</v>
      </c>
      <c r="R4" s="1">
        <v>-10.4572915</v>
      </c>
      <c r="S4" s="1">
        <v>118.89097700000001</v>
      </c>
      <c r="T4" s="1">
        <v>1.03594721</v>
      </c>
      <c r="U4" s="1">
        <v>129.207525</v>
      </c>
      <c r="V4" s="1">
        <v>-77.506664599999993</v>
      </c>
      <c r="W4" s="1">
        <v>681.61020099999996</v>
      </c>
      <c r="X4" s="1">
        <v>-10.922060200000001</v>
      </c>
      <c r="Z4">
        <v>1045082.0391661701</v>
      </c>
      <c r="AA4">
        <v>571932.17350828997</v>
      </c>
      <c r="AB4">
        <v>485092.41599164001</v>
      </c>
      <c r="AC4">
        <v>473852.80526484997</v>
      </c>
      <c r="AD4">
        <v>529418.77764880995</v>
      </c>
      <c r="AE4">
        <v>72162.707774690003</v>
      </c>
      <c r="AF4">
        <v>65152.208852049996</v>
      </c>
      <c r="AG4">
        <v>262579.14666521997</v>
      </c>
      <c r="AH4">
        <v>297254.65097407001</v>
      </c>
      <c r="AI4">
        <v>266270.17394160002</v>
      </c>
      <c r="AJ4">
        <v>1357438.08564405</v>
      </c>
    </row>
    <row r="5" spans="1:36" x14ac:dyDescent="0.2">
      <c r="B5" s="1">
        <v>8030.3908799999999</v>
      </c>
      <c r="C5" s="1">
        <v>-251.81109900000001</v>
      </c>
      <c r="D5" s="1">
        <v>-1532.1871799999999</v>
      </c>
      <c r="E5" s="1">
        <v>4534.7908900000002</v>
      </c>
      <c r="F5" s="1">
        <v>994.61148800000001</v>
      </c>
      <c r="G5" s="1">
        <v>-683.19323599999996</v>
      </c>
      <c r="H5" s="1">
        <v>-149.51702499999999</v>
      </c>
      <c r="I5" s="1">
        <v>1275.49296</v>
      </c>
      <c r="J5" s="1">
        <v>-88.841890599999999</v>
      </c>
      <c r="K5" s="1">
        <v>-21783.470300000001</v>
      </c>
      <c r="L5" s="1">
        <v>1293.08701</v>
      </c>
      <c r="N5" s="1">
        <v>6.6678499899999997</v>
      </c>
      <c r="O5" s="1">
        <v>3.1780150300000001</v>
      </c>
      <c r="P5" s="1">
        <v>15.677929199999999</v>
      </c>
      <c r="Q5" s="1">
        <v>401.330018</v>
      </c>
      <c r="R5" s="1">
        <v>-2.4177819899999999</v>
      </c>
      <c r="S5" s="1">
        <v>100.104011</v>
      </c>
      <c r="T5" s="1">
        <v>-3.82219979</v>
      </c>
      <c r="U5" s="1">
        <v>153.35212300000001</v>
      </c>
      <c r="V5" s="1">
        <v>-8.0202664099999996</v>
      </c>
      <c r="W5" s="1">
        <v>-1354.2946400000001</v>
      </c>
      <c r="X5" s="1">
        <v>-11.2861685</v>
      </c>
      <c r="Z5">
        <v>1020787.82239034</v>
      </c>
      <c r="AA5">
        <v>558681.21873267996</v>
      </c>
      <c r="AB5">
        <v>473852.80526484997</v>
      </c>
      <c r="AC5">
        <v>462920.76999271999</v>
      </c>
      <c r="AD5">
        <v>517139.67047484999</v>
      </c>
      <c r="AE5">
        <v>70510.383438859993</v>
      </c>
      <c r="AF5">
        <v>63632.865407609999</v>
      </c>
      <c r="AG5">
        <v>256500.98146002999</v>
      </c>
      <c r="AH5">
        <v>290380.42539210001</v>
      </c>
      <c r="AI5">
        <v>259973.19175333</v>
      </c>
      <c r="AJ5">
        <v>1325881.2975731399</v>
      </c>
    </row>
    <row r="6" spans="1:36" x14ac:dyDescent="0.2">
      <c r="B6" s="1">
        <v>5760.3311100000001</v>
      </c>
      <c r="C6" s="1">
        <v>1582.5598500000001</v>
      </c>
      <c r="D6" s="1">
        <v>-116.87437799999999</v>
      </c>
      <c r="E6" s="1">
        <v>994.61148800000001</v>
      </c>
      <c r="F6" s="1">
        <v>10053.413</v>
      </c>
      <c r="G6" s="1">
        <v>2232.2839199999999</v>
      </c>
      <c r="H6" s="1">
        <v>143.72372200000001</v>
      </c>
      <c r="I6" s="1">
        <v>-457.71657900000002</v>
      </c>
      <c r="J6" s="1">
        <v>-746.49919199999999</v>
      </c>
      <c r="K6" s="1">
        <v>2826.6292699999999</v>
      </c>
      <c r="L6" s="1">
        <v>6383.5916100000004</v>
      </c>
      <c r="N6" s="1">
        <v>1024.9734800000001</v>
      </c>
      <c r="O6" s="1">
        <v>674.66299400000003</v>
      </c>
      <c r="P6" s="1">
        <v>-10.4572915</v>
      </c>
      <c r="Q6" s="1">
        <v>-2.4177819899999999</v>
      </c>
      <c r="R6" s="1">
        <v>2598.1394</v>
      </c>
      <c r="S6" s="1">
        <v>157.24065899999999</v>
      </c>
      <c r="T6" s="1">
        <v>-25.523176500000002</v>
      </c>
      <c r="U6" s="1">
        <v>-3.4381213900000001</v>
      </c>
      <c r="V6" s="1">
        <v>12.245188799999999</v>
      </c>
      <c r="W6" s="1">
        <v>755.93478500000003</v>
      </c>
      <c r="X6" s="1">
        <v>2747.0338499999998</v>
      </c>
      <c r="Z6">
        <v>1141407.3159290301</v>
      </c>
      <c r="AA6">
        <v>624550.21816469997</v>
      </c>
      <c r="AB6">
        <v>529418.77764880995</v>
      </c>
      <c r="AC6">
        <v>517139.67047484999</v>
      </c>
      <c r="AD6">
        <v>578938.62971586001</v>
      </c>
      <c r="AE6">
        <v>78810.767738380004</v>
      </c>
      <c r="AF6">
        <v>71120.482222730003</v>
      </c>
      <c r="AG6">
        <v>286753.51204489003</v>
      </c>
      <c r="AH6">
        <v>324562.22123364999</v>
      </c>
      <c r="AI6">
        <v>291463.56017948</v>
      </c>
      <c r="AJ6">
        <v>1483742.3252292301</v>
      </c>
    </row>
    <row r="7" spans="1:36" x14ac:dyDescent="0.2">
      <c r="B7" s="1">
        <v>1462.4585199999999</v>
      </c>
      <c r="C7" s="1">
        <v>-241.246084</v>
      </c>
      <c r="D7" s="1">
        <v>1357.4307899999999</v>
      </c>
      <c r="E7" s="1">
        <v>-683.19323599999996</v>
      </c>
      <c r="F7" s="1">
        <v>2232.2839199999999</v>
      </c>
      <c r="G7" s="1">
        <v>11310.1471</v>
      </c>
      <c r="H7" s="1">
        <v>441.62998599999997</v>
      </c>
      <c r="I7" s="1">
        <v>3853.2893199999999</v>
      </c>
      <c r="J7" s="1">
        <v>-825.89737700000001</v>
      </c>
      <c r="K7" s="1">
        <v>20966.5213</v>
      </c>
      <c r="L7" s="1">
        <v>-504.67898500000001</v>
      </c>
      <c r="N7" s="1">
        <v>-285.69871799999999</v>
      </c>
      <c r="O7" s="1">
        <v>22.070718200000002</v>
      </c>
      <c r="P7" s="1">
        <v>118.89097700000001</v>
      </c>
      <c r="Q7" s="1">
        <v>100.104011</v>
      </c>
      <c r="R7" s="1">
        <v>157.24065899999999</v>
      </c>
      <c r="S7" s="1">
        <v>1561.6848299999999</v>
      </c>
      <c r="T7" s="1">
        <v>33.211726200000001</v>
      </c>
      <c r="U7" s="1">
        <v>814.77550599999995</v>
      </c>
      <c r="V7" s="1">
        <v>-87.325205800000006</v>
      </c>
      <c r="W7" s="1">
        <v>1649.8912800000001</v>
      </c>
      <c r="X7" s="1">
        <v>208.443534</v>
      </c>
      <c r="Z7">
        <v>155386.84108173</v>
      </c>
      <c r="AA7">
        <v>85084.70908339</v>
      </c>
      <c r="AB7">
        <v>72162.707774690003</v>
      </c>
      <c r="AC7">
        <v>70510.383438859993</v>
      </c>
      <c r="AD7">
        <v>78810.767738380004</v>
      </c>
      <c r="AE7">
        <v>10992.58538567</v>
      </c>
      <c r="AF7">
        <v>9694.4819462300002</v>
      </c>
      <c r="AG7">
        <v>39263.127147680003</v>
      </c>
      <c r="AH7">
        <v>44217.617296850003</v>
      </c>
      <c r="AI7">
        <v>39872.470227819998</v>
      </c>
      <c r="AJ7">
        <v>202210.80316750001</v>
      </c>
    </row>
    <row r="8" spans="1:36" x14ac:dyDescent="0.2">
      <c r="B8" s="1">
        <v>-1039.46994</v>
      </c>
      <c r="C8" s="1">
        <v>35.5414198</v>
      </c>
      <c r="D8" s="1">
        <v>41.797934400000003</v>
      </c>
      <c r="E8" s="1">
        <v>-149.51702499999999</v>
      </c>
      <c r="F8" s="1">
        <v>143.72372200000001</v>
      </c>
      <c r="G8" s="1">
        <v>441.62998599999997</v>
      </c>
      <c r="H8" s="1">
        <v>152.01666499999999</v>
      </c>
      <c r="I8" s="1">
        <v>-279.23516499999999</v>
      </c>
      <c r="J8" s="1">
        <v>34.606883799999999</v>
      </c>
      <c r="K8" s="1">
        <v>2462.7510499999999</v>
      </c>
      <c r="L8" s="1">
        <v>268.94754599999999</v>
      </c>
      <c r="N8" s="1">
        <v>300.25183500000003</v>
      </c>
      <c r="O8" s="1">
        <v>70.352634699999996</v>
      </c>
      <c r="P8" s="1">
        <v>1.03594721</v>
      </c>
      <c r="Q8" s="1">
        <v>-3.82219979</v>
      </c>
      <c r="R8" s="1">
        <v>-25.523176500000002</v>
      </c>
      <c r="S8" s="1">
        <v>33.211726200000001</v>
      </c>
      <c r="T8" s="1">
        <v>90.849696899999998</v>
      </c>
      <c r="U8" s="1">
        <v>5.8715884300000001</v>
      </c>
      <c r="V8" s="1">
        <v>-6.0087795599999998</v>
      </c>
      <c r="W8" s="1">
        <v>888.26833899999997</v>
      </c>
      <c r="X8" s="1">
        <v>495.28187600000001</v>
      </c>
      <c r="Z8">
        <v>140840.78476539999</v>
      </c>
      <c r="AA8">
        <v>76914.910677020001</v>
      </c>
      <c r="AB8">
        <v>65152.208852049996</v>
      </c>
      <c r="AC8">
        <v>63632.865407609999</v>
      </c>
      <c r="AD8">
        <v>71120.482222730003</v>
      </c>
      <c r="AE8">
        <v>9694.4819462300002</v>
      </c>
      <c r="AF8">
        <v>8848.0709554000005</v>
      </c>
      <c r="AG8">
        <v>35338.041410409998</v>
      </c>
      <c r="AH8">
        <v>39924.456348599997</v>
      </c>
      <c r="AI8">
        <v>36602.480812310001</v>
      </c>
      <c r="AJ8">
        <v>183117.85226724</v>
      </c>
    </row>
    <row r="9" spans="1:36" x14ac:dyDescent="0.2">
      <c r="B9" s="1">
        <v>4148.8435900000004</v>
      </c>
      <c r="C9" s="1">
        <v>335.58092499999998</v>
      </c>
      <c r="D9" s="1">
        <v>303.64677599999999</v>
      </c>
      <c r="E9" s="1">
        <v>1275.49296</v>
      </c>
      <c r="F9" s="1">
        <v>-457.71657900000002</v>
      </c>
      <c r="G9" s="1">
        <v>3853.2893199999999</v>
      </c>
      <c r="H9" s="1">
        <v>-279.23516499999999</v>
      </c>
      <c r="I9" s="1">
        <v>9959.6972600000008</v>
      </c>
      <c r="J9" s="1">
        <v>-793.09031100000004</v>
      </c>
      <c r="K9" s="1">
        <v>-2780.8051500000001</v>
      </c>
      <c r="L9" s="1">
        <v>-749.85792200000003</v>
      </c>
      <c r="N9" s="1">
        <v>-668.77885700000002</v>
      </c>
      <c r="O9" s="1">
        <v>-4.67958754</v>
      </c>
      <c r="P9" s="1">
        <v>129.207525</v>
      </c>
      <c r="Q9" s="1">
        <v>153.35212300000001</v>
      </c>
      <c r="R9" s="1">
        <v>-3.4381213900000001</v>
      </c>
      <c r="S9" s="1">
        <v>814.77550599999995</v>
      </c>
      <c r="T9" s="1">
        <v>5.8715884300000001</v>
      </c>
      <c r="U9" s="1">
        <v>2831.3137200000001</v>
      </c>
      <c r="V9" s="1">
        <v>-56.307793099999998</v>
      </c>
      <c r="W9" s="1">
        <v>728.80313899999999</v>
      </c>
      <c r="X9" s="1">
        <v>504.51601399999998</v>
      </c>
      <c r="Z9">
        <v>565763.83623192995</v>
      </c>
      <c r="AA9">
        <v>309593.48340720002</v>
      </c>
      <c r="AB9">
        <v>262579.14666521997</v>
      </c>
      <c r="AC9">
        <v>256500.98146002999</v>
      </c>
      <c r="AD9">
        <v>286753.51204489003</v>
      </c>
      <c r="AE9">
        <v>39263.127147680003</v>
      </c>
      <c r="AF9">
        <v>35338.041410409998</v>
      </c>
      <c r="AG9">
        <v>143158.93675635001</v>
      </c>
      <c r="AH9">
        <v>160944.20979498001</v>
      </c>
      <c r="AI9">
        <v>145531.29322923999</v>
      </c>
      <c r="AJ9">
        <v>735888.29427839001</v>
      </c>
    </row>
    <row r="10" spans="1:36" x14ac:dyDescent="0.2">
      <c r="B10" s="1">
        <v>-3477.93984</v>
      </c>
      <c r="C10" s="1">
        <v>322.612976</v>
      </c>
      <c r="D10" s="1">
        <v>-839.566373</v>
      </c>
      <c r="E10" s="1">
        <v>-88.841890599999999</v>
      </c>
      <c r="F10" s="1">
        <v>-746.49919199999999</v>
      </c>
      <c r="G10" s="1">
        <v>-825.89737700000001</v>
      </c>
      <c r="H10" s="1">
        <v>34.606883799999999</v>
      </c>
      <c r="I10" s="1">
        <v>-793.09031100000004</v>
      </c>
      <c r="J10" s="1">
        <v>1035.2484199999999</v>
      </c>
      <c r="K10" s="1">
        <v>-1187.17488</v>
      </c>
      <c r="L10" s="1">
        <v>-1161.3985399999999</v>
      </c>
      <c r="N10" s="1">
        <v>60.593103900000003</v>
      </c>
      <c r="O10" s="1">
        <v>6.7691928399999997</v>
      </c>
      <c r="P10" s="1">
        <v>-77.506664599999993</v>
      </c>
      <c r="Q10" s="1">
        <v>-8.0202664099999996</v>
      </c>
      <c r="R10" s="1">
        <v>12.245188799999999</v>
      </c>
      <c r="S10" s="1">
        <v>-87.325205800000006</v>
      </c>
      <c r="T10" s="1">
        <v>-6.0087795599999998</v>
      </c>
      <c r="U10" s="1">
        <v>-56.307793099999998</v>
      </c>
      <c r="V10" s="1">
        <v>198.67564300000001</v>
      </c>
      <c r="W10" s="1">
        <v>79.395434399999999</v>
      </c>
      <c r="X10" s="1">
        <v>-7.5288085999999996</v>
      </c>
      <c r="Z10">
        <v>640590.88280109002</v>
      </c>
      <c r="AA10">
        <v>350502.18423865997</v>
      </c>
      <c r="AB10">
        <v>297254.65097407001</v>
      </c>
      <c r="AC10">
        <v>290380.42539210001</v>
      </c>
      <c r="AD10">
        <v>324562.22123364999</v>
      </c>
      <c r="AE10">
        <v>44217.617296850003</v>
      </c>
      <c r="AF10">
        <v>39924.456348599997</v>
      </c>
      <c r="AG10">
        <v>160944.20979498001</v>
      </c>
      <c r="AH10">
        <v>182233.02551961999</v>
      </c>
      <c r="AI10">
        <v>163339.17939246001</v>
      </c>
      <c r="AJ10">
        <v>832152.90087213996</v>
      </c>
    </row>
    <row r="11" spans="1:36" x14ac:dyDescent="0.2">
      <c r="B11" s="1">
        <v>-43966.892099999997</v>
      </c>
      <c r="C11" s="1">
        <v>-2331.44445</v>
      </c>
      <c r="D11" s="1">
        <v>9042.4585800000004</v>
      </c>
      <c r="E11" s="1">
        <v>-21783.470300000001</v>
      </c>
      <c r="F11" s="1">
        <v>2826.6292699999999</v>
      </c>
      <c r="G11" s="1">
        <v>20966.5213</v>
      </c>
      <c r="H11" s="1">
        <v>2462.7510499999999</v>
      </c>
      <c r="I11" s="1">
        <v>-2780.8051500000001</v>
      </c>
      <c r="J11" s="1">
        <v>-1187.17488</v>
      </c>
      <c r="K11" s="1">
        <v>159084.31599999999</v>
      </c>
      <c r="L11" s="1">
        <v>-4719.8703800000003</v>
      </c>
      <c r="N11" s="1">
        <v>2041.6583900000001</v>
      </c>
      <c r="O11" s="1">
        <v>-303.73346800000002</v>
      </c>
      <c r="P11" s="1">
        <v>681.61020099999996</v>
      </c>
      <c r="Q11" s="1">
        <v>-1354.2946400000001</v>
      </c>
      <c r="R11" s="1">
        <v>755.93478500000003</v>
      </c>
      <c r="S11" s="1">
        <v>1649.8912800000001</v>
      </c>
      <c r="T11" s="1">
        <v>888.26833899999997</v>
      </c>
      <c r="U11" s="1">
        <v>728.80313899999999</v>
      </c>
      <c r="V11" s="1">
        <v>79.395434399999999</v>
      </c>
      <c r="W11" s="1">
        <v>14003.368899999999</v>
      </c>
      <c r="X11" s="1">
        <v>5765.8367799999996</v>
      </c>
      <c r="Z11">
        <v>577992.23032216995</v>
      </c>
      <c r="AA11">
        <v>314756.08351577999</v>
      </c>
      <c r="AB11">
        <v>266270.17394160002</v>
      </c>
      <c r="AC11">
        <v>259973.19175333</v>
      </c>
      <c r="AD11">
        <v>291463.56017948</v>
      </c>
      <c r="AE11">
        <v>39872.470227819998</v>
      </c>
      <c r="AF11">
        <v>36602.480812310001</v>
      </c>
      <c r="AG11">
        <v>145531.29322923999</v>
      </c>
      <c r="AH11">
        <v>163339.17939246001</v>
      </c>
      <c r="AI11">
        <v>156194.80101152</v>
      </c>
      <c r="AJ11">
        <v>753624.99184369994</v>
      </c>
    </row>
    <row r="12" spans="1:36" x14ac:dyDescent="0.2">
      <c r="B12" s="1">
        <v>173.61346399999999</v>
      </c>
      <c r="C12" s="1">
        <v>1867.6202900000001</v>
      </c>
      <c r="D12" s="1">
        <v>81.764414099999996</v>
      </c>
      <c r="E12" s="1">
        <v>1293.08701</v>
      </c>
      <c r="F12" s="1">
        <v>6383.5916100000004</v>
      </c>
      <c r="G12" s="1">
        <v>-504.67898500000001</v>
      </c>
      <c r="H12" s="1">
        <v>268.94754599999999</v>
      </c>
      <c r="I12" s="1">
        <v>-749.85792200000003</v>
      </c>
      <c r="J12" s="1">
        <v>-1161.3985399999999</v>
      </c>
      <c r="K12" s="1">
        <v>-4719.8703800000003</v>
      </c>
      <c r="L12" s="1">
        <v>13302.2593</v>
      </c>
      <c r="N12" s="1">
        <v>3424.3083200000001</v>
      </c>
      <c r="O12" s="1">
        <v>1309.8208400000001</v>
      </c>
      <c r="P12" s="1">
        <v>-10.922060200000001</v>
      </c>
      <c r="Q12" s="1">
        <v>-11.2861685</v>
      </c>
      <c r="R12" s="1">
        <v>2747.0338499999998</v>
      </c>
      <c r="S12" s="1">
        <v>208.443534</v>
      </c>
      <c r="T12" s="1">
        <v>495.28187600000001</v>
      </c>
      <c r="U12" s="1">
        <v>504.51601399999998</v>
      </c>
      <c r="V12" s="1">
        <v>-7.5288085999999996</v>
      </c>
      <c r="W12" s="1">
        <v>5765.8367799999996</v>
      </c>
      <c r="X12" s="1">
        <v>10062.2302</v>
      </c>
      <c r="Z12">
        <v>2929919.6857354301</v>
      </c>
      <c r="AA12">
        <v>1601789.93613854</v>
      </c>
      <c r="AB12">
        <v>1357438.08564405</v>
      </c>
      <c r="AC12">
        <v>1325881.2975731399</v>
      </c>
      <c r="AD12">
        <v>1483742.3252292301</v>
      </c>
      <c r="AE12">
        <v>202210.80316750001</v>
      </c>
      <c r="AF12">
        <v>183117.85226724</v>
      </c>
      <c r="AG12">
        <v>735888.29427839001</v>
      </c>
      <c r="AH12">
        <v>832152.90087213996</v>
      </c>
      <c r="AI12">
        <v>753624.99184369994</v>
      </c>
      <c r="AJ12">
        <v>3810632.25510717</v>
      </c>
    </row>
    <row r="13" spans="1:36" x14ac:dyDescent="0.2"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36" x14ac:dyDescent="0.2">
      <c r="B14" cm="1">
        <f t="array" ref="B14:L24">MINVERSE(B2:L12)</f>
        <v>1.9326786843062657E-3</v>
      </c>
      <c r="C14">
        <v>4.2460780779740706E-2</v>
      </c>
      <c r="D14">
        <v>0.17727380301926507</v>
      </c>
      <c r="E14">
        <v>0.12036231516283248</v>
      </c>
      <c r="F14">
        <v>-6.7801377131767341E-3</v>
      </c>
      <c r="G14">
        <v>-1.9737528814569902E-2</v>
      </c>
      <c r="H14">
        <v>-0.12732888939968559</v>
      </c>
      <c r="I14">
        <v>-3.4929835207246061E-3</v>
      </c>
      <c r="J14">
        <v>0.14791618639502294</v>
      </c>
      <c r="K14">
        <v>1.3409108203455282E-2</v>
      </c>
      <c r="L14">
        <v>3.7779425270491021E-3</v>
      </c>
      <c r="N14" cm="1">
        <f t="array" ref="N14:X24">MINVERSE(N2:X12)</f>
        <v>8.0337339647584499E-5</v>
      </c>
      <c r="O14">
        <v>-1.9545774280986315E-5</v>
      </c>
      <c r="P14">
        <v>2.3297267667747746E-5</v>
      </c>
      <c r="Q14">
        <v>-6.7559779621303653E-5</v>
      </c>
      <c r="R14">
        <v>-1.2131870230989232E-5</v>
      </c>
      <c r="S14">
        <v>2.7199948153880721E-5</v>
      </c>
      <c r="T14">
        <v>-5.8608442867667897E-5</v>
      </c>
      <c r="U14">
        <v>1.9822876068849793E-5</v>
      </c>
      <c r="V14">
        <v>4.5819310983093399E-6</v>
      </c>
      <c r="W14">
        <v>-1.4888877102137944E-5</v>
      </c>
      <c r="X14">
        <v>-1.167149975335797E-5</v>
      </c>
      <c r="Z14" cm="1">
        <f t="array" ref="Z14:AJ24">MINVERSE(Z2:AJ12)</f>
        <v>1.1827593246962983E-3</v>
      </c>
      <c r="AA14">
        <v>-7.7607510185840841E-4</v>
      </c>
      <c r="AB14">
        <v>-8.7977367329590897E-4</v>
      </c>
      <c r="AC14">
        <v>1.3363260866598888E-3</v>
      </c>
      <c r="AD14">
        <v>-1.1101760448290114E-4</v>
      </c>
      <c r="AE14">
        <v>1.2101632544192284E-4</v>
      </c>
      <c r="AF14">
        <v>-4.1981300975450315E-3</v>
      </c>
      <c r="AG14">
        <v>4.1638683866768161E-4</v>
      </c>
      <c r="AH14">
        <v>-2.0647381149801686E-3</v>
      </c>
      <c r="AI14">
        <v>1.3290470447659258E-5</v>
      </c>
      <c r="AJ14">
        <v>-1.2835170784887681E-4</v>
      </c>
    </row>
    <row r="15" spans="1:36" x14ac:dyDescent="0.2">
      <c r="B15">
        <v>4.2460780779740734E-2</v>
      </c>
      <c r="C15">
        <v>0.93655950653177045</v>
      </c>
      <c r="D15">
        <v>3.9108365961145619</v>
      </c>
      <c r="E15">
        <v>2.6550227069826948</v>
      </c>
      <c r="F15">
        <v>-0.14937363154204689</v>
      </c>
      <c r="G15">
        <v>-0.43529794611142186</v>
      </c>
      <c r="H15">
        <v>-2.808556219894863</v>
      </c>
      <c r="I15">
        <v>-7.7070801750806314E-2</v>
      </c>
      <c r="J15">
        <v>3.2625255149597279</v>
      </c>
      <c r="K15">
        <v>0.29569008441641853</v>
      </c>
      <c r="L15">
        <v>8.3194588698760133E-2</v>
      </c>
      <c r="N15">
        <v>-1.9545774280986362E-5</v>
      </c>
      <c r="O15">
        <v>8.3692724130147327E-4</v>
      </c>
      <c r="P15">
        <v>9.9777263715582296E-4</v>
      </c>
      <c r="Q15">
        <v>-8.8518133258338018E-4</v>
      </c>
      <c r="R15">
        <v>-1.0348541057048123E-4</v>
      </c>
      <c r="S15">
        <v>2.2204956572072321E-4</v>
      </c>
      <c r="T15">
        <v>1.8008888643910549E-3</v>
      </c>
      <c r="U15">
        <v>1.0080229572165824E-5</v>
      </c>
      <c r="V15">
        <v>5.8681692985829116E-4</v>
      </c>
      <c r="W15">
        <v>-2.3946341752413856E-4</v>
      </c>
      <c r="X15">
        <v>-3.0043207307093699E-5</v>
      </c>
      <c r="Z15">
        <v>-7.7607510185858167E-4</v>
      </c>
      <c r="AA15">
        <v>4.9880906479094784E-3</v>
      </c>
      <c r="AB15">
        <v>-1.1586340984076479E-3</v>
      </c>
      <c r="AC15">
        <v>-1.8407583234447467E-3</v>
      </c>
      <c r="AD15">
        <v>-2.0622749256803204E-3</v>
      </c>
      <c r="AE15">
        <v>-4.4445298467042074E-4</v>
      </c>
      <c r="AF15">
        <v>-7.3847365332194055E-3</v>
      </c>
      <c r="AG15">
        <v>1.8007844569665582E-5</v>
      </c>
      <c r="AH15">
        <v>1.3959653142680622E-3</v>
      </c>
      <c r="AI15">
        <v>3.8866921189144858E-4</v>
      </c>
      <c r="AJ15">
        <v>3.4943836573755096E-4</v>
      </c>
    </row>
    <row r="16" spans="1:36" x14ac:dyDescent="0.2">
      <c r="B16">
        <v>0.17727380301926579</v>
      </c>
      <c r="C16">
        <v>3.9108365961145699</v>
      </c>
      <c r="D16">
        <v>16.340121387531354</v>
      </c>
      <c r="E16">
        <v>11.090449952132698</v>
      </c>
      <c r="F16">
        <v>-0.62336879059580952</v>
      </c>
      <c r="G16">
        <v>-1.8182982303757389</v>
      </c>
      <c r="H16">
        <v>-11.729733144739603</v>
      </c>
      <c r="I16">
        <v>-0.32167787445680268</v>
      </c>
      <c r="J16">
        <v>13.631705416761214</v>
      </c>
      <c r="K16">
        <v>1.2348658579199439</v>
      </c>
      <c r="L16">
        <v>0.34758776327162411</v>
      </c>
      <c r="N16">
        <v>2.3297267667747813E-5</v>
      </c>
      <c r="O16">
        <v>9.977726371558221E-4</v>
      </c>
      <c r="P16">
        <v>3.2549266902039136E-3</v>
      </c>
      <c r="Q16">
        <v>2.5547748588717668E-3</v>
      </c>
      <c r="R16">
        <v>-4.6811084481712938E-4</v>
      </c>
      <c r="S16">
        <v>-8.5922763398122695E-4</v>
      </c>
      <c r="T16">
        <v>-7.5969567316325889E-3</v>
      </c>
      <c r="U16">
        <v>-1.9385307671080179E-4</v>
      </c>
      <c r="V16">
        <v>4.0506674184905787E-4</v>
      </c>
      <c r="W16">
        <v>7.3180831028785923E-4</v>
      </c>
      <c r="X16">
        <v>-2.1196111528092353E-5</v>
      </c>
      <c r="Z16">
        <v>-8.7977367329229478E-4</v>
      </c>
      <c r="AA16">
        <v>-1.1586340984080098E-3</v>
      </c>
      <c r="AB16">
        <v>2.5317387555158218E-2</v>
      </c>
      <c r="AC16">
        <v>-2.1470635784934321E-2</v>
      </c>
      <c r="AD16">
        <v>-3.8478350498788742E-4</v>
      </c>
      <c r="AE16">
        <v>1.1818599459921778E-3</v>
      </c>
      <c r="AF16">
        <v>-2.5729452659005778E-4</v>
      </c>
      <c r="AG16">
        <v>-8.4675827989237054E-4</v>
      </c>
      <c r="AH16">
        <v>-1.4904980567272013E-3</v>
      </c>
      <c r="AI16">
        <v>1.7100848173713792E-4</v>
      </c>
      <c r="AJ16">
        <v>1.7002387116123023E-4</v>
      </c>
    </row>
    <row r="17" spans="2:36" x14ac:dyDescent="0.2">
      <c r="B17">
        <v>0.12036231516283312</v>
      </c>
      <c r="C17">
        <v>2.6550227069827064</v>
      </c>
      <c r="D17">
        <v>11.090449952132694</v>
      </c>
      <c r="E17">
        <v>7.529689531330769</v>
      </c>
      <c r="F17">
        <v>-0.42350423402320475</v>
      </c>
      <c r="G17">
        <v>-1.2345186911765418</v>
      </c>
      <c r="H17">
        <v>-7.9654084821103828</v>
      </c>
      <c r="I17">
        <v>-0.21849346494701288</v>
      </c>
      <c r="J17">
        <v>9.252398468806021</v>
      </c>
      <c r="K17">
        <v>0.83859934938883507</v>
      </c>
      <c r="L17">
        <v>0.2360399098140962</v>
      </c>
      <c r="N17">
        <v>-6.7559779621303613E-5</v>
      </c>
      <c r="O17">
        <v>-8.8518133258338072E-4</v>
      </c>
      <c r="P17">
        <v>2.5547748588717677E-3</v>
      </c>
      <c r="Q17">
        <v>4.7970404544778731E-4</v>
      </c>
      <c r="R17">
        <v>4.3622618781993084E-4</v>
      </c>
      <c r="S17">
        <v>3.4336966626205296E-4</v>
      </c>
      <c r="T17">
        <v>6.5256065559378962E-3</v>
      </c>
      <c r="U17">
        <v>-9.602486793430437E-5</v>
      </c>
      <c r="V17">
        <v>1.5954583660524586E-3</v>
      </c>
      <c r="W17">
        <v>-5.8349590466661599E-4</v>
      </c>
      <c r="X17">
        <v>3.4483019675718088E-5</v>
      </c>
      <c r="Z17">
        <v>1.3363260866564412E-3</v>
      </c>
      <c r="AA17">
        <v>-1.8407583234449024E-3</v>
      </c>
      <c r="AB17">
        <v>-2.1470635784939292E-2</v>
      </c>
      <c r="AC17">
        <v>2.875939044981209E-2</v>
      </c>
      <c r="AD17">
        <v>-1.0715123731440861E-4</v>
      </c>
      <c r="AE17">
        <v>-3.2201113014954422E-3</v>
      </c>
      <c r="AF17">
        <v>-1.4449256636562224E-2</v>
      </c>
      <c r="AG17">
        <v>-5.9123577920038041E-5</v>
      </c>
      <c r="AH17">
        <v>-1.1017108973086951E-2</v>
      </c>
      <c r="AI17">
        <v>1.0036408889861801E-3</v>
      </c>
      <c r="AJ17">
        <v>5.1377366613099978E-4</v>
      </c>
    </row>
    <row r="18" spans="2:36" x14ac:dyDescent="0.2">
      <c r="B18">
        <v>-6.7801377131766778E-3</v>
      </c>
      <c r="C18">
        <v>-0.14937363154204547</v>
      </c>
      <c r="D18">
        <v>-0.62336879059580375</v>
      </c>
      <c r="E18">
        <v>-0.42350423402320142</v>
      </c>
      <c r="F18">
        <v>2.4031238375412232E-2</v>
      </c>
      <c r="G18">
        <v>6.9389209265260696E-2</v>
      </c>
      <c r="H18">
        <v>0.44843173649352919</v>
      </c>
      <c r="I18">
        <v>1.2330864146262539E-2</v>
      </c>
      <c r="J18">
        <v>-0.52008900218563492</v>
      </c>
      <c r="K18">
        <v>-4.7197283561441768E-2</v>
      </c>
      <c r="L18">
        <v>-1.3365599294001265E-2</v>
      </c>
      <c r="N18">
        <v>-1.2131870230989203E-5</v>
      </c>
      <c r="O18">
        <v>-1.0348541057048183E-4</v>
      </c>
      <c r="P18">
        <v>-4.6811084481712906E-4</v>
      </c>
      <c r="Q18">
        <v>4.3622618781993051E-4</v>
      </c>
      <c r="R18">
        <v>6.9434426711960427E-4</v>
      </c>
      <c r="S18">
        <v>-2.1886507195207272E-4</v>
      </c>
      <c r="T18">
        <v>7.586791789422865E-4</v>
      </c>
      <c r="U18">
        <v>6.9906855731692257E-5</v>
      </c>
      <c r="V18">
        <v>-3.1081186915539222E-4</v>
      </c>
      <c r="W18">
        <v>1.1603905923468815E-4</v>
      </c>
      <c r="X18">
        <v>-2.75018205329917E-4</v>
      </c>
      <c r="Z18">
        <v>-1.1101760448295719E-4</v>
      </c>
      <c r="AA18">
        <v>-2.0622749256797466E-3</v>
      </c>
      <c r="AB18">
        <v>-3.8478350498507457E-4</v>
      </c>
      <c r="AC18">
        <v>-1.0715123731799116E-4</v>
      </c>
      <c r="AD18">
        <v>4.5120293410959777E-3</v>
      </c>
      <c r="AE18">
        <v>8.9836639955978104E-4</v>
      </c>
      <c r="AF18">
        <v>1.7619428854119819E-2</v>
      </c>
      <c r="AG18">
        <v>-4.0024311441709486E-7</v>
      </c>
      <c r="AH18">
        <v>1.7790230125467963E-6</v>
      </c>
      <c r="AI18">
        <v>-4.5241935210980374E-4</v>
      </c>
      <c r="AJ18">
        <v>-1.4354620868886618E-3</v>
      </c>
    </row>
    <row r="19" spans="2:36" x14ac:dyDescent="0.2">
      <c r="B19">
        <v>-1.973752881456985E-2</v>
      </c>
      <c r="C19">
        <v>-0.43529794611142036</v>
      </c>
      <c r="D19">
        <v>-1.8182982303757365</v>
      </c>
      <c r="E19">
        <v>-1.2345186911765422</v>
      </c>
      <c r="F19">
        <v>6.9389209265261279E-2</v>
      </c>
      <c r="G19">
        <v>0.20258512896544806</v>
      </c>
      <c r="H19">
        <v>1.3055054213609809</v>
      </c>
      <c r="I19">
        <v>3.5743105929763701E-2</v>
      </c>
      <c r="J19">
        <v>-1.5168764721245045</v>
      </c>
      <c r="K19">
        <v>-0.13750922916884251</v>
      </c>
      <c r="L19">
        <v>-3.8665300498319101E-2</v>
      </c>
      <c r="N19">
        <v>2.7199948153880694E-5</v>
      </c>
      <c r="O19">
        <v>2.2204956572072346E-4</v>
      </c>
      <c r="P19">
        <v>-8.5922763398122717E-4</v>
      </c>
      <c r="Q19">
        <v>3.4336966626205323E-4</v>
      </c>
      <c r="R19">
        <v>-2.1886507195207277E-4</v>
      </c>
      <c r="S19">
        <v>7.1444331997393205E-4</v>
      </c>
      <c r="T19">
        <v>-2.0486153019721579E-3</v>
      </c>
      <c r="U19">
        <v>-2.1863975900319506E-4</v>
      </c>
      <c r="V19">
        <v>-1.8281785094697691E-4</v>
      </c>
      <c r="W19">
        <v>1.2739419543921822E-4</v>
      </c>
      <c r="X19">
        <v>4.4905756253756223E-5</v>
      </c>
      <c r="Z19">
        <v>1.2101632544236153E-4</v>
      </c>
      <c r="AA19">
        <v>-4.44452984670144E-4</v>
      </c>
      <c r="AB19">
        <v>1.1818599459925644E-3</v>
      </c>
      <c r="AC19">
        <v>-3.2201113014960641E-3</v>
      </c>
      <c r="AD19">
        <v>8.9836639955896973E-4</v>
      </c>
      <c r="AE19">
        <v>5.5284860387032212E-3</v>
      </c>
      <c r="AF19">
        <v>8.0263951682545982E-3</v>
      </c>
      <c r="AG19">
        <v>-7.1586843167795405E-4</v>
      </c>
      <c r="AH19">
        <v>2.6130465504543756E-3</v>
      </c>
      <c r="AI19">
        <v>-3.9495879645230368E-4</v>
      </c>
      <c r="AJ19">
        <v>-5.8995682166227705E-4</v>
      </c>
    </row>
    <row r="20" spans="2:36" x14ac:dyDescent="0.2">
      <c r="B20">
        <v>-0.12732888939968512</v>
      </c>
      <c r="C20">
        <v>-2.8085562198948506</v>
      </c>
      <c r="D20">
        <v>-11.729733144739539</v>
      </c>
      <c r="E20">
        <v>-7.965408482110349</v>
      </c>
      <c r="F20">
        <v>0.4484317364935308</v>
      </c>
      <c r="G20">
        <v>1.3055054213609751</v>
      </c>
      <c r="H20">
        <v>8.4392848754447538</v>
      </c>
      <c r="I20">
        <v>0.23156899295856428</v>
      </c>
      <c r="J20">
        <v>-9.7868878057233797</v>
      </c>
      <c r="K20">
        <v>-0.88741572031118676</v>
      </c>
      <c r="L20">
        <v>-0.25020755893600405</v>
      </c>
      <c r="N20">
        <v>-5.8608442867668148E-5</v>
      </c>
      <c r="O20">
        <v>1.8008888643910577E-3</v>
      </c>
      <c r="P20">
        <v>-7.5969567316325846E-3</v>
      </c>
      <c r="Q20">
        <v>6.5256065559378953E-3</v>
      </c>
      <c r="R20">
        <v>7.5867917894228553E-4</v>
      </c>
      <c r="S20">
        <v>-2.0486153019721571E-3</v>
      </c>
      <c r="T20">
        <v>1.7239670123384279E-3</v>
      </c>
      <c r="U20">
        <v>2.9558934158797532E-4</v>
      </c>
      <c r="V20">
        <v>-4.316422257623331E-3</v>
      </c>
      <c r="W20">
        <v>1.7636164940544161E-3</v>
      </c>
      <c r="X20">
        <v>-1.4935826074968044E-3</v>
      </c>
      <c r="Z20">
        <v>-4.1981300975444495E-3</v>
      </c>
      <c r="AA20">
        <v>-7.3847365332172007E-3</v>
      </c>
      <c r="AB20">
        <v>-2.5729452656397215E-4</v>
      </c>
      <c r="AC20">
        <v>-1.4449256636591178E-2</v>
      </c>
      <c r="AD20">
        <v>1.7619428854117911E-2</v>
      </c>
      <c r="AE20">
        <v>8.0263951682589003E-3</v>
      </c>
      <c r="AF20">
        <v>0.14041649388541644</v>
      </c>
      <c r="AG20">
        <v>5.1321133060201957E-4</v>
      </c>
      <c r="AH20">
        <v>2.3498139593966828E-2</v>
      </c>
      <c r="AI20">
        <v>-6.1149652942112708E-3</v>
      </c>
      <c r="AJ20">
        <v>-6.6040385464199783E-3</v>
      </c>
    </row>
    <row r="21" spans="2:36" x14ac:dyDescent="0.2">
      <c r="B21">
        <v>-3.4929835207245965E-3</v>
      </c>
      <c r="C21">
        <v>-7.7070801750806023E-2</v>
      </c>
      <c r="D21">
        <v>-0.32167787445680024</v>
      </c>
      <c r="E21">
        <v>-0.21849346494701138</v>
      </c>
      <c r="F21">
        <v>1.2330864146262555E-2</v>
      </c>
      <c r="G21">
        <v>3.5743105929763451E-2</v>
      </c>
      <c r="H21">
        <v>0.23156899295856362</v>
      </c>
      <c r="I21">
        <v>6.4964461757669213E-3</v>
      </c>
      <c r="J21">
        <v>-0.26829516513353102</v>
      </c>
      <c r="K21">
        <v>-2.4335547420876853E-2</v>
      </c>
      <c r="L21">
        <v>-6.853336820690452E-3</v>
      </c>
      <c r="N21">
        <v>1.9822876068849803E-5</v>
      </c>
      <c r="O21">
        <v>1.0080229572165729E-5</v>
      </c>
      <c r="P21">
        <v>-1.9385307671080201E-4</v>
      </c>
      <c r="Q21">
        <v>-9.6024867934304452E-5</v>
      </c>
      <c r="R21">
        <v>6.990685573169219E-5</v>
      </c>
      <c r="S21">
        <v>-2.1863975900319503E-4</v>
      </c>
      <c r="T21">
        <v>2.9558934158797499E-4</v>
      </c>
      <c r="U21">
        <v>4.433562978863703E-4</v>
      </c>
      <c r="V21">
        <v>-5.5379811463750306E-5</v>
      </c>
      <c r="W21">
        <v>3.3460988578217698E-6</v>
      </c>
      <c r="X21">
        <v>-6.1669908596800074E-5</v>
      </c>
      <c r="Z21">
        <v>4.1638683866770585E-4</v>
      </c>
      <c r="AA21">
        <v>1.8007844569605697E-5</v>
      </c>
      <c r="AB21">
        <v>-8.4675827989503215E-4</v>
      </c>
      <c r="AC21">
        <v>-5.9123577917307667E-5</v>
      </c>
      <c r="AD21">
        <v>-4.0024311406213342E-7</v>
      </c>
      <c r="AE21">
        <v>-7.1586843167818206E-4</v>
      </c>
      <c r="AF21">
        <v>5.1321133060290374E-4</v>
      </c>
      <c r="AG21">
        <v>1.654115972384422E-3</v>
      </c>
      <c r="AH21">
        <v>-6.4794030905263879E-4</v>
      </c>
      <c r="AI21">
        <v>-3.3853435686857959E-4</v>
      </c>
      <c r="AJ21">
        <v>-1.030199607143139E-4</v>
      </c>
    </row>
    <row r="22" spans="2:36" x14ac:dyDescent="0.2">
      <c r="B22">
        <v>0.14791618639502321</v>
      </c>
      <c r="C22">
        <v>3.2625255149597296</v>
      </c>
      <c r="D22">
        <v>13.631705416761207</v>
      </c>
      <c r="E22">
        <v>9.2523984688060299</v>
      </c>
      <c r="F22">
        <v>-0.52008900218563958</v>
      </c>
      <c r="G22">
        <v>-1.5168764721245054</v>
      </c>
      <c r="H22">
        <v>-9.7868878057234312</v>
      </c>
      <c r="I22">
        <v>-0.26829516513353302</v>
      </c>
      <c r="J22">
        <v>11.373710113922057</v>
      </c>
      <c r="K22">
        <v>1.0302556142987256</v>
      </c>
      <c r="L22">
        <v>0.29017445378052953</v>
      </c>
      <c r="N22">
        <v>4.5819310983093179E-6</v>
      </c>
      <c r="O22">
        <v>5.8681692985829137E-4</v>
      </c>
      <c r="P22">
        <v>4.0506674184905879E-4</v>
      </c>
      <c r="Q22">
        <v>1.5954583660524576E-3</v>
      </c>
      <c r="R22">
        <v>-3.1081186915539282E-4</v>
      </c>
      <c r="S22">
        <v>-1.828178509469767E-4</v>
      </c>
      <c r="T22">
        <v>-4.316422257623331E-3</v>
      </c>
      <c r="U22">
        <v>-5.5379811463750272E-5</v>
      </c>
      <c r="V22">
        <v>4.8489289948901448E-3</v>
      </c>
      <c r="W22">
        <v>4.4330746270018637E-4</v>
      </c>
      <c r="X22">
        <v>-2.2232883209937345E-5</v>
      </c>
      <c r="Z22">
        <v>-2.0647381149806053E-3</v>
      </c>
      <c r="AA22">
        <v>1.3959653142682519E-3</v>
      </c>
      <c r="AB22">
        <v>-1.4904980567073511E-3</v>
      </c>
      <c r="AC22">
        <v>-1.1017108973106243E-2</v>
      </c>
      <c r="AD22">
        <v>1.7790230113034258E-6</v>
      </c>
      <c r="AE22">
        <v>2.6130465504549723E-3</v>
      </c>
      <c r="AF22">
        <v>2.3498139593963244E-2</v>
      </c>
      <c r="AG22">
        <v>-6.4794030905254089E-4</v>
      </c>
      <c r="AH22">
        <v>2.418721042814883E-2</v>
      </c>
      <c r="AI22">
        <v>-9.9216888606094063E-4</v>
      </c>
      <c r="AJ22">
        <v>-8.6409961001475616E-4</v>
      </c>
    </row>
    <row r="23" spans="2:36" x14ac:dyDescent="0.2">
      <c r="B23">
        <v>1.3409108203455226E-2</v>
      </c>
      <c r="C23">
        <v>0.29569008441641698</v>
      </c>
      <c r="D23">
        <v>1.2348658579199399</v>
      </c>
      <c r="E23">
        <v>0.83859934938883374</v>
      </c>
      <c r="F23">
        <v>-4.7197283561442087E-2</v>
      </c>
      <c r="G23">
        <v>-0.13750922916884226</v>
      </c>
      <c r="H23">
        <v>-0.88741572031118909</v>
      </c>
      <c r="I23">
        <v>-2.4335547420876978E-2</v>
      </c>
      <c r="J23">
        <v>1.0302556142987229</v>
      </c>
      <c r="K23">
        <v>9.3427672217601149E-2</v>
      </c>
      <c r="L23">
        <v>2.630374975862379E-2</v>
      </c>
      <c r="N23">
        <v>-1.4888877102137944E-5</v>
      </c>
      <c r="O23">
        <v>-2.3946341752413867E-4</v>
      </c>
      <c r="P23">
        <v>7.3180831028785945E-4</v>
      </c>
      <c r="Q23">
        <v>-5.8349590466661599E-4</v>
      </c>
      <c r="R23">
        <v>1.1603905923468824E-4</v>
      </c>
      <c r="S23">
        <v>1.2739419543921819E-4</v>
      </c>
      <c r="T23">
        <v>1.7636164940544167E-3</v>
      </c>
      <c r="U23">
        <v>3.3460988578217757E-6</v>
      </c>
      <c r="V23">
        <v>4.4330746270018669E-4</v>
      </c>
      <c r="W23">
        <v>-1.6316475370494393E-4</v>
      </c>
      <c r="X23">
        <v>8.9116874677224142E-6</v>
      </c>
      <c r="Z23">
        <v>1.3290470447509833E-5</v>
      </c>
      <c r="AA23">
        <v>3.8866921189140082E-4</v>
      </c>
      <c r="AB23">
        <v>1.7100848173791375E-4</v>
      </c>
      <c r="AC23">
        <v>1.0036408889855129E-3</v>
      </c>
      <c r="AD23">
        <v>-4.5241935210981653E-4</v>
      </c>
      <c r="AE23">
        <v>-3.9495879645227939E-4</v>
      </c>
      <c r="AF23">
        <v>-6.1149652942110062E-3</v>
      </c>
      <c r="AG23">
        <v>-3.3853435686864589E-4</v>
      </c>
      <c r="AH23">
        <v>-9.9216888606076131E-4</v>
      </c>
      <c r="AI23">
        <v>6.4849431637499023E-4</v>
      </c>
      <c r="AJ23">
        <v>6.1036484918217685E-5</v>
      </c>
    </row>
    <row r="24" spans="2:36" x14ac:dyDescent="0.2">
      <c r="B24">
        <v>3.7779425270490271E-3</v>
      </c>
      <c r="C24">
        <v>8.3194588698758412E-2</v>
      </c>
      <c r="D24">
        <v>0.34758776327161672</v>
      </c>
      <c r="E24">
        <v>0.23603990981409148</v>
      </c>
      <c r="F24">
        <v>-1.3365599294001102E-2</v>
      </c>
      <c r="G24">
        <v>-3.866530049831831E-2</v>
      </c>
      <c r="H24">
        <v>-0.25020755893600005</v>
      </c>
      <c r="I24">
        <v>-6.8533368206903601E-3</v>
      </c>
      <c r="J24">
        <v>0.29017445378052342</v>
      </c>
      <c r="K24">
        <v>2.6303749758623304E-2</v>
      </c>
      <c r="L24">
        <v>7.551113118377196E-3</v>
      </c>
      <c r="N24">
        <v>-1.1671499753357953E-5</v>
      </c>
      <c r="O24">
        <v>-3.0043207307093516E-5</v>
      </c>
      <c r="P24">
        <v>-2.1196111528093433E-5</v>
      </c>
      <c r="Q24">
        <v>3.4483019675718237E-5</v>
      </c>
      <c r="R24">
        <v>-2.7501820532991711E-4</v>
      </c>
      <c r="S24">
        <v>4.4905756253756169E-5</v>
      </c>
      <c r="T24">
        <v>-1.4935826074968046E-3</v>
      </c>
      <c r="U24">
        <v>-6.1669908596800074E-5</v>
      </c>
      <c r="V24">
        <v>-2.2232883209937664E-5</v>
      </c>
      <c r="W24">
        <v>8.9116874677224532E-6</v>
      </c>
      <c r="X24">
        <v>2.5291677816716835E-4</v>
      </c>
      <c r="Z24">
        <v>-1.2835170784880232E-4</v>
      </c>
      <c r="AA24">
        <v>3.4943836573723925E-4</v>
      </c>
      <c r="AB24">
        <v>1.7002387115924318E-4</v>
      </c>
      <c r="AC24">
        <v>5.1377366613314661E-4</v>
      </c>
      <c r="AD24">
        <v>-1.4354620868883674E-3</v>
      </c>
      <c r="AE24">
        <v>-5.8995682166251221E-4</v>
      </c>
      <c r="AF24">
        <v>-6.6040385464193373E-3</v>
      </c>
      <c r="AG24">
        <v>-1.0301996071415805E-4</v>
      </c>
      <c r="AH24">
        <v>-8.6409961001529371E-4</v>
      </c>
      <c r="AI24">
        <v>6.103648491816216E-5</v>
      </c>
      <c r="AJ24">
        <v>8.1684029535718326E-4</v>
      </c>
    </row>
    <row r="26" spans="2:36" x14ac:dyDescent="0.2">
      <c r="Z26">
        <f>SQRT(Z14)</f>
        <v>3.439126814609049E-2</v>
      </c>
    </row>
    <row r="27" spans="2:36" x14ac:dyDescent="0.2">
      <c r="B27" s="3" t="s">
        <v>28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2:36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2:36" x14ac:dyDescent="0.2"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  <c r="G29" s="3" t="s">
        <v>6</v>
      </c>
      <c r="H29" s="3" t="s">
        <v>7</v>
      </c>
      <c r="I29" s="3" t="s">
        <v>8</v>
      </c>
      <c r="J29" s="3" t="s">
        <v>9</v>
      </c>
      <c r="K29" s="3" t="s">
        <v>10</v>
      </c>
      <c r="L29" s="3" t="s">
        <v>11</v>
      </c>
      <c r="M29" s="3" t="s">
        <v>12</v>
      </c>
    </row>
    <row r="30" spans="2:36" x14ac:dyDescent="0.2">
      <c r="B30" s="4">
        <v>8534.8192600000002</v>
      </c>
      <c r="C30" s="4">
        <v>2152.5273299999999</v>
      </c>
      <c r="D30" s="4">
        <v>-282.72304700000001</v>
      </c>
      <c r="E30" s="4">
        <v>-155.62499</v>
      </c>
      <c r="F30" s="4">
        <v>195.13966099999999</v>
      </c>
      <c r="G30" s="4">
        <v>-1754.5837300000001</v>
      </c>
      <c r="H30" s="4">
        <v>4081.4402799999998</v>
      </c>
      <c r="I30" s="4">
        <v>-187.079341</v>
      </c>
      <c r="J30" s="4">
        <v>-146.83060900000001</v>
      </c>
      <c r="K30" s="4">
        <v>3328.9516800000001</v>
      </c>
      <c r="L30" s="4">
        <v>-3965.8689199999999</v>
      </c>
      <c r="M30" s="4">
        <v>-0.52173518299999999</v>
      </c>
    </row>
    <row r="31" spans="2:36" x14ac:dyDescent="0.2">
      <c r="B31" s="4">
        <v>2152.5273299999999</v>
      </c>
      <c r="C31" s="4">
        <v>1235.70514</v>
      </c>
      <c r="D31" s="4">
        <v>-186.65657200000001</v>
      </c>
      <c r="E31" s="4">
        <v>-276.75913800000001</v>
      </c>
      <c r="F31" s="4">
        <v>66.227412200000003</v>
      </c>
      <c r="G31" s="4">
        <v>-352.967939</v>
      </c>
      <c r="H31" s="4">
        <v>1511.2257300000001</v>
      </c>
      <c r="I31" s="4">
        <v>-235.35173900000001</v>
      </c>
      <c r="J31" s="4">
        <v>48.523866900000002</v>
      </c>
      <c r="K31" s="4">
        <v>1752.3708200000001</v>
      </c>
      <c r="L31" s="4">
        <v>-1425.75774</v>
      </c>
      <c r="M31" s="4">
        <v>0.15690710899999999</v>
      </c>
    </row>
    <row r="32" spans="2:36" x14ac:dyDescent="0.2">
      <c r="B32" s="4">
        <v>-282.72304700000001</v>
      </c>
      <c r="C32" s="4">
        <v>-186.65657200000001</v>
      </c>
      <c r="D32" s="4">
        <v>160.10145499999999</v>
      </c>
      <c r="E32" s="4">
        <v>18.835614799999998</v>
      </c>
      <c r="F32" s="4">
        <v>24.7451936</v>
      </c>
      <c r="G32" s="4">
        <v>153.80245600000001</v>
      </c>
      <c r="H32" s="4">
        <v>-298.487595</v>
      </c>
      <c r="I32" s="4">
        <v>605.74462100000005</v>
      </c>
      <c r="J32" s="4">
        <v>-83.407499900000005</v>
      </c>
      <c r="K32" s="4">
        <v>686.563939</v>
      </c>
      <c r="L32" s="4">
        <v>141.967861</v>
      </c>
      <c r="M32" s="4">
        <v>0.40659812699999998</v>
      </c>
    </row>
    <row r="33" spans="1:22" x14ac:dyDescent="0.2">
      <c r="B33" s="4">
        <v>-155.62499</v>
      </c>
      <c r="C33" s="4">
        <v>-276.75913800000001</v>
      </c>
      <c r="D33" s="4">
        <v>18.835614799999998</v>
      </c>
      <c r="E33" s="4">
        <v>250.502375</v>
      </c>
      <c r="F33" s="4">
        <v>-35.488134199999998</v>
      </c>
      <c r="G33" s="4">
        <v>324.55038300000001</v>
      </c>
      <c r="H33" s="4">
        <v>-538.70531300000005</v>
      </c>
      <c r="I33" s="4">
        <v>77.500693100000007</v>
      </c>
      <c r="J33" s="4">
        <v>-37.997899199999999</v>
      </c>
      <c r="K33" s="4">
        <v>-1493.09845</v>
      </c>
      <c r="L33" s="4">
        <v>602.32294999999999</v>
      </c>
      <c r="M33" s="4">
        <v>0.19722115600000001</v>
      </c>
      <c r="P33" t="s">
        <v>13</v>
      </c>
      <c r="R33" t="s">
        <v>14</v>
      </c>
      <c r="T33" t="s">
        <v>15</v>
      </c>
    </row>
    <row r="34" spans="1:22" x14ac:dyDescent="0.2">
      <c r="B34" s="4">
        <v>195.13966099999999</v>
      </c>
      <c r="C34" s="4">
        <v>66.227412200000003</v>
      </c>
      <c r="D34" s="4">
        <v>24.7451936</v>
      </c>
      <c r="E34" s="4">
        <v>-35.488134199999998</v>
      </c>
      <c r="F34" s="4">
        <v>92.994006799999994</v>
      </c>
      <c r="G34" s="4">
        <v>-56.839362899999998</v>
      </c>
      <c r="H34" s="4">
        <v>-136.93023700000001</v>
      </c>
      <c r="I34" s="4">
        <v>265.63656099999997</v>
      </c>
      <c r="J34" s="4">
        <v>-14.652642500000001</v>
      </c>
      <c r="K34" s="4">
        <v>1298.1678899999999</v>
      </c>
      <c r="L34" s="4">
        <v>-321.34160800000001</v>
      </c>
      <c r="M34" s="4">
        <v>0.19818255600000001</v>
      </c>
      <c r="O34" t="s">
        <v>1</v>
      </c>
      <c r="P34">
        <v>6.9567226799381743</v>
      </c>
      <c r="Q34" t="s">
        <v>1</v>
      </c>
      <c r="R34">
        <v>0.12039999999999999</v>
      </c>
      <c r="S34" t="s">
        <v>1</v>
      </c>
      <c r="T34" s="1">
        <v>0.19847910199999999</v>
      </c>
      <c r="U34" t="s">
        <v>1</v>
      </c>
      <c r="V34" s="2" t="s">
        <v>16</v>
      </c>
    </row>
    <row r="35" spans="1:22" x14ac:dyDescent="0.2">
      <c r="B35" s="4">
        <v>-1754.5837300000001</v>
      </c>
      <c r="C35" s="4">
        <v>-352.967939</v>
      </c>
      <c r="D35" s="4">
        <v>153.80245600000001</v>
      </c>
      <c r="E35" s="4">
        <v>324.55038300000001</v>
      </c>
      <c r="F35" s="4">
        <v>-56.839362899999998</v>
      </c>
      <c r="G35" s="4">
        <v>8280.5265799999997</v>
      </c>
      <c r="H35" s="4">
        <v>-1645.48378</v>
      </c>
      <c r="I35" s="4">
        <v>2962.1174999999998</v>
      </c>
      <c r="J35" s="4">
        <v>63.2035099</v>
      </c>
      <c r="K35" s="4">
        <v>69.887003899999996</v>
      </c>
      <c r="L35" s="4">
        <v>3007.8193700000002</v>
      </c>
      <c r="M35" s="4">
        <v>0.24304861999999999</v>
      </c>
      <c r="O35" t="s">
        <v>2</v>
      </c>
      <c r="P35">
        <v>-5.5349473361762547</v>
      </c>
      <c r="Q35" t="s">
        <v>2</v>
      </c>
      <c r="R35">
        <v>1.1738999999999999</v>
      </c>
      <c r="S35" t="s">
        <v>2</v>
      </c>
      <c r="T35" s="1">
        <v>0.127101988</v>
      </c>
      <c r="U35" t="s">
        <v>2</v>
      </c>
      <c r="V35" s="2" t="s">
        <v>17</v>
      </c>
    </row>
    <row r="36" spans="1:22" x14ac:dyDescent="0.2">
      <c r="B36" s="4">
        <v>4081.4402799999998</v>
      </c>
      <c r="C36" s="4">
        <v>1511.2257300000001</v>
      </c>
      <c r="D36" s="4">
        <v>-298.487595</v>
      </c>
      <c r="E36" s="4">
        <v>-538.70531300000005</v>
      </c>
      <c r="F36" s="4">
        <v>-136.93023700000001</v>
      </c>
      <c r="G36" s="4">
        <v>-1645.48378</v>
      </c>
      <c r="H36" s="4">
        <v>5993.1947700000001</v>
      </c>
      <c r="I36" s="4">
        <v>-219.70806899999999</v>
      </c>
      <c r="J36" s="4">
        <v>254.581526</v>
      </c>
      <c r="K36" s="4">
        <v>2959.1300200000001</v>
      </c>
      <c r="L36" s="4">
        <v>-960.94779700000004</v>
      </c>
      <c r="M36" s="4">
        <v>-0.63707966699999996</v>
      </c>
      <c r="O36" t="s">
        <v>3</v>
      </c>
      <c r="P36">
        <v>-12.614324109479812</v>
      </c>
      <c r="Q36" t="s">
        <v>3</v>
      </c>
      <c r="R36">
        <v>4.7130000000000001</v>
      </c>
      <c r="S36" t="s">
        <v>3</v>
      </c>
      <c r="T36" s="1">
        <v>0.41695559999999998</v>
      </c>
      <c r="U36" t="s">
        <v>3</v>
      </c>
      <c r="V36" s="2" t="s">
        <v>18</v>
      </c>
    </row>
    <row r="37" spans="1:22" x14ac:dyDescent="0.2">
      <c r="B37" s="4">
        <v>-187.079341</v>
      </c>
      <c r="C37" s="4">
        <v>-235.35173900000001</v>
      </c>
      <c r="D37" s="4">
        <v>605.74462100000005</v>
      </c>
      <c r="E37" s="4">
        <v>77.500693100000007</v>
      </c>
      <c r="F37" s="4">
        <v>265.63656099999997</v>
      </c>
      <c r="G37" s="4">
        <v>2962.1174999999998</v>
      </c>
      <c r="H37" s="4">
        <v>-219.70806899999999</v>
      </c>
      <c r="I37" s="4">
        <v>9686.9308299999993</v>
      </c>
      <c r="J37" s="4">
        <v>-264.10211199999998</v>
      </c>
      <c r="K37" s="4">
        <v>8837.8478799999993</v>
      </c>
      <c r="L37" s="4">
        <v>-254.087073</v>
      </c>
      <c r="M37" s="4">
        <v>0.62631915199999999</v>
      </c>
      <c r="O37" t="s">
        <v>4</v>
      </c>
      <c r="P37">
        <v>-26.203098123800924</v>
      </c>
      <c r="Q37" t="s">
        <v>4</v>
      </c>
      <c r="R37">
        <v>2.6101999999999999</v>
      </c>
      <c r="S37" t="s">
        <v>4</v>
      </c>
      <c r="T37" s="1">
        <v>0.52888788900000006</v>
      </c>
      <c r="U37" t="s">
        <v>4</v>
      </c>
      <c r="V37" s="2" t="s">
        <v>19</v>
      </c>
    </row>
    <row r="38" spans="1:22" x14ac:dyDescent="0.2">
      <c r="B38" s="4">
        <v>-146.83060900000001</v>
      </c>
      <c r="C38" s="4">
        <v>48.523866900000002</v>
      </c>
      <c r="D38" s="4">
        <v>-83.407499900000005</v>
      </c>
      <c r="E38" s="4">
        <v>-37.997899199999999</v>
      </c>
      <c r="F38" s="4">
        <v>-14.652642500000001</v>
      </c>
      <c r="G38" s="4">
        <v>63.2035099</v>
      </c>
      <c r="H38" s="4">
        <v>254.581526</v>
      </c>
      <c r="I38" s="4">
        <v>-264.10211199999998</v>
      </c>
      <c r="J38" s="4">
        <v>128.52393000000001</v>
      </c>
      <c r="K38" s="4">
        <v>-525.24191900000005</v>
      </c>
      <c r="L38" s="4">
        <v>-79.972204000000005</v>
      </c>
      <c r="M38" s="4">
        <v>5.8554415399999997E-2</v>
      </c>
      <c r="O38" t="s">
        <v>5</v>
      </c>
      <c r="P38">
        <v>-35.307905495144233</v>
      </c>
      <c r="Q38" t="s">
        <v>5</v>
      </c>
      <c r="R38">
        <v>4.1704999999999997</v>
      </c>
      <c r="S38" t="s">
        <v>5</v>
      </c>
      <c r="T38" s="1">
        <v>1.4237716499999999</v>
      </c>
      <c r="U38" t="s">
        <v>5</v>
      </c>
      <c r="V38" s="2" t="s">
        <v>20</v>
      </c>
    </row>
    <row r="39" spans="1:22" x14ac:dyDescent="0.2">
      <c r="B39" s="4">
        <v>3328.9516800000001</v>
      </c>
      <c r="C39" s="4">
        <v>1752.3708200000001</v>
      </c>
      <c r="D39" s="4">
        <v>686.563939</v>
      </c>
      <c r="E39" s="4">
        <v>-1493.09845</v>
      </c>
      <c r="F39" s="4">
        <v>1298.1678899999999</v>
      </c>
      <c r="G39" s="4">
        <v>69.887003899999996</v>
      </c>
      <c r="H39" s="4">
        <v>2959.1300200000001</v>
      </c>
      <c r="I39" s="4">
        <v>8837.8478799999993</v>
      </c>
      <c r="J39" s="4">
        <v>-525.24191900000005</v>
      </c>
      <c r="K39" s="4">
        <v>34044.625099999997</v>
      </c>
      <c r="L39" s="4">
        <v>-4567.3438399999995</v>
      </c>
      <c r="M39" s="4">
        <v>2.0023634399999999</v>
      </c>
      <c r="O39" t="s">
        <v>6</v>
      </c>
      <c r="P39">
        <v>-1.9252034633276747</v>
      </c>
      <c r="Q39" t="s">
        <v>6</v>
      </c>
      <c r="R39">
        <v>0.2218</v>
      </c>
      <c r="S39" t="s">
        <v>6</v>
      </c>
      <c r="T39" s="1">
        <v>7.2083234299999993E-2</v>
      </c>
      <c r="U39" t="s">
        <v>6</v>
      </c>
      <c r="V39" s="2" t="s">
        <v>21</v>
      </c>
    </row>
    <row r="40" spans="1:22" x14ac:dyDescent="0.2">
      <c r="B40" s="4">
        <v>-3965.8689199999999</v>
      </c>
      <c r="C40" s="4">
        <v>-1425.75774</v>
      </c>
      <c r="D40" s="4">
        <v>141.967861</v>
      </c>
      <c r="E40" s="4">
        <v>602.32294999999999</v>
      </c>
      <c r="F40" s="4">
        <v>-321.34160800000001</v>
      </c>
      <c r="G40" s="4">
        <v>3007.8193700000002</v>
      </c>
      <c r="H40" s="4">
        <v>-960.94779700000004</v>
      </c>
      <c r="I40" s="4">
        <v>-254.087073</v>
      </c>
      <c r="J40" s="4">
        <v>-79.972204000000005</v>
      </c>
      <c r="K40" s="4">
        <v>-4567.3438399999995</v>
      </c>
      <c r="L40" s="4">
        <v>6848.9271900000003</v>
      </c>
      <c r="M40" s="4">
        <v>-1.0706748100000001</v>
      </c>
      <c r="O40" t="s">
        <v>7</v>
      </c>
      <c r="P40">
        <v>-7.6577461420678041</v>
      </c>
      <c r="Q40" t="s">
        <v>7</v>
      </c>
      <c r="R40">
        <v>0.48680000000000001</v>
      </c>
      <c r="S40" t="s">
        <v>7</v>
      </c>
      <c r="T40" s="1">
        <v>0.25637355000000001</v>
      </c>
      <c r="U40" t="s">
        <v>7</v>
      </c>
      <c r="V40" s="2" t="s">
        <v>22</v>
      </c>
    </row>
    <row r="41" spans="1:22" x14ac:dyDescent="0.2">
      <c r="B41" s="4">
        <v>-0.52173518299999999</v>
      </c>
      <c r="C41" s="4">
        <v>0.15690710899999999</v>
      </c>
      <c r="D41" s="4">
        <v>0.40659812699999998</v>
      </c>
      <c r="E41" s="4">
        <v>0.19722115600000001</v>
      </c>
      <c r="F41" s="4">
        <v>0.19818255600000001</v>
      </c>
      <c r="G41" s="4">
        <v>0.24304861999999999</v>
      </c>
      <c r="H41" s="4">
        <v>-0.63707966699999996</v>
      </c>
      <c r="I41" s="4">
        <v>0.62631915199999999</v>
      </c>
      <c r="J41" s="4">
        <v>5.8554415399999997E-2</v>
      </c>
      <c r="K41" s="4">
        <v>2.0023634399999999</v>
      </c>
      <c r="L41" s="4">
        <v>-1.0706748100000001</v>
      </c>
      <c r="M41" s="4">
        <v>6.9236531600000003E-3</v>
      </c>
      <c r="O41" t="s">
        <v>8</v>
      </c>
      <c r="P41">
        <v>1.8671504260393696</v>
      </c>
      <c r="Q41" t="s">
        <v>8</v>
      </c>
      <c r="R41">
        <v>0.20749999999999999</v>
      </c>
      <c r="S41" t="s">
        <v>8</v>
      </c>
      <c r="T41" s="1">
        <v>3.8794142300000001E-2</v>
      </c>
      <c r="U41" t="s">
        <v>8</v>
      </c>
      <c r="V41" s="2" t="s">
        <v>23</v>
      </c>
    </row>
    <row r="42" spans="1:22" x14ac:dyDescent="0.2">
      <c r="B42" s="3" t="s">
        <v>1</v>
      </c>
      <c r="C42" s="3" t="s">
        <v>2</v>
      </c>
      <c r="D42" s="3" t="s">
        <v>3</v>
      </c>
      <c r="E42" s="3" t="s">
        <v>4</v>
      </c>
      <c r="F42" s="3" t="s">
        <v>5</v>
      </c>
      <c r="G42" s="3" t="s">
        <v>6</v>
      </c>
      <c r="H42" s="3" t="s">
        <v>7</v>
      </c>
      <c r="I42" s="3" t="s">
        <v>8</v>
      </c>
      <c r="J42" s="3" t="s">
        <v>9</v>
      </c>
      <c r="K42" s="3" t="s">
        <v>10</v>
      </c>
      <c r="L42" s="3" t="s">
        <v>11</v>
      </c>
      <c r="M42" s="3" t="s">
        <v>12</v>
      </c>
      <c r="O42" t="s">
        <v>9</v>
      </c>
      <c r="P42">
        <v>15.781388093610579</v>
      </c>
      <c r="Q42" t="s">
        <v>9</v>
      </c>
      <c r="R42">
        <v>3.6352000000000002</v>
      </c>
      <c r="S42" t="s">
        <v>9</v>
      </c>
      <c r="T42" s="1">
        <v>0.99817191699999996</v>
      </c>
      <c r="U42" t="s">
        <v>9</v>
      </c>
      <c r="V42" s="2" t="s">
        <v>24</v>
      </c>
    </row>
    <row r="43" spans="1:22" x14ac:dyDescent="0.2">
      <c r="A43" t="s">
        <v>1</v>
      </c>
      <c r="B43" s="3" cm="1">
        <f t="array" ref="B43:M54">MINVERSE(B30:M41)</f>
        <v>3.9393944783697434E-2</v>
      </c>
      <c r="C43" s="3">
        <v>-6.8223738797435996E-3</v>
      </c>
      <c r="D43" s="3">
        <v>1.5787000182230004E-2</v>
      </c>
      <c r="E43" s="3">
        <v>-8.660123535632834E-2</v>
      </c>
      <c r="F43" s="3">
        <v>-0.27074848024518056</v>
      </c>
      <c r="G43" s="3">
        <v>-1.3725589248502919E-2</v>
      </c>
      <c r="H43" s="3">
        <v>-5.0256894988215312E-2</v>
      </c>
      <c r="I43" s="3">
        <v>5.3475109909461764E-3</v>
      </c>
      <c r="J43" s="3">
        <v>0.17891309034264941</v>
      </c>
      <c r="K43" s="3">
        <v>1.1559069424775319E-2</v>
      </c>
      <c r="L43" s="3">
        <v>2.6036393345720374E-2</v>
      </c>
      <c r="M43" s="3">
        <v>6.9567226799381743</v>
      </c>
      <c r="O43" t="s">
        <v>10</v>
      </c>
      <c r="P43">
        <v>0.97592620746069936</v>
      </c>
      <c r="Q43" t="s">
        <v>10</v>
      </c>
      <c r="R43">
        <v>0.29849999999999999</v>
      </c>
      <c r="S43" t="s">
        <v>10</v>
      </c>
      <c r="T43" s="1">
        <v>6.6244620099999998E-2</v>
      </c>
      <c r="U43" t="s">
        <v>10</v>
      </c>
      <c r="V43" s="2" t="s">
        <v>25</v>
      </c>
    </row>
    <row r="44" spans="1:22" x14ac:dyDescent="0.2">
      <c r="A44" t="s">
        <v>2</v>
      </c>
      <c r="B44" s="3">
        <v>-6.8223738797440992E-3</v>
      </c>
      <c r="C44" s="3">
        <v>1.6154915818546976E-2</v>
      </c>
      <c r="D44" s="3">
        <v>4.3365737234903036E-2</v>
      </c>
      <c r="E44" s="3">
        <v>4.7724008251478371E-2</v>
      </c>
      <c r="F44" s="3">
        <v>5.57351693366058E-3</v>
      </c>
      <c r="G44" s="3">
        <v>5.7828560471851896E-4</v>
      </c>
      <c r="H44" s="3">
        <v>4.4052409289631377E-3</v>
      </c>
      <c r="I44" s="3">
        <v>-3.5511018985967028E-3</v>
      </c>
      <c r="J44" s="3">
        <v>1.7446478894276769E-2</v>
      </c>
      <c r="K44" s="3">
        <v>1.3058719864051046E-3</v>
      </c>
      <c r="L44" s="3">
        <v>-4.9802599625959941E-3</v>
      </c>
      <c r="M44" s="3">
        <v>-5.5349473361762547</v>
      </c>
      <c r="O44" t="s">
        <v>11</v>
      </c>
      <c r="P44">
        <v>4.9029333397447568</v>
      </c>
      <c r="Q44" t="s">
        <v>11</v>
      </c>
      <c r="R44">
        <v>0.4965</v>
      </c>
      <c r="S44" t="s">
        <v>11</v>
      </c>
      <c r="T44" s="1">
        <v>0.132620138</v>
      </c>
      <c r="U44" t="s">
        <v>11</v>
      </c>
      <c r="V44" s="2" t="s">
        <v>26</v>
      </c>
    </row>
    <row r="45" spans="1:22" x14ac:dyDescent="0.2">
      <c r="A45" t="s">
        <v>3</v>
      </c>
      <c r="B45" s="3">
        <v>1.5787000182227666E-2</v>
      </c>
      <c r="C45" s="3">
        <v>4.3365737234903626E-2</v>
      </c>
      <c r="D45" s="3">
        <v>0.17385194679299806</v>
      </c>
      <c r="E45" s="3">
        <v>7.7295869577065718E-2</v>
      </c>
      <c r="F45" s="3">
        <v>-0.24091423112577526</v>
      </c>
      <c r="G45" s="3">
        <v>-1.0812540291658091E-2</v>
      </c>
      <c r="H45" s="3">
        <v>-3.279837431834659E-2</v>
      </c>
      <c r="I45" s="3">
        <v>-7.6710581114097587E-3</v>
      </c>
      <c r="J45" s="3">
        <v>0.23855462913204936</v>
      </c>
      <c r="K45" s="3">
        <v>1.5592546218744971E-2</v>
      </c>
      <c r="L45" s="3">
        <v>7.53810370865026E-3</v>
      </c>
      <c r="M45" s="3">
        <v>-12.614324109479812</v>
      </c>
      <c r="O45" t="s">
        <v>12</v>
      </c>
      <c r="P45">
        <v>2828.4672630661948</v>
      </c>
      <c r="Q45" t="s">
        <v>12</v>
      </c>
      <c r="R45">
        <v>378.85</v>
      </c>
      <c r="S45" t="s">
        <v>12</v>
      </c>
      <c r="T45" s="1">
        <v>53.183334700000003</v>
      </c>
      <c r="U45" t="s">
        <v>12</v>
      </c>
      <c r="V45" s="2" t="s">
        <v>27</v>
      </c>
    </row>
    <row r="46" spans="1:22" x14ac:dyDescent="0.2">
      <c r="A46" t="s">
        <v>4</v>
      </c>
      <c r="B46" s="3">
        <v>-8.6601235356329742E-2</v>
      </c>
      <c r="C46" s="3">
        <v>4.7724008251477476E-2</v>
      </c>
      <c r="D46" s="3">
        <v>7.7295869577060056E-2</v>
      </c>
      <c r="E46" s="3">
        <v>0.27972240293666911</v>
      </c>
      <c r="F46" s="3">
        <v>0.49177519457378943</v>
      </c>
      <c r="G46" s="3">
        <v>2.624723856872575E-2</v>
      </c>
      <c r="H46" s="3">
        <v>0.10116177130490157</v>
      </c>
      <c r="I46" s="3">
        <v>-1.8931486394560382E-2</v>
      </c>
      <c r="J46" s="3">
        <v>-0.27357468246937583</v>
      </c>
      <c r="K46" s="3">
        <v>-1.666306060063406E-2</v>
      </c>
      <c r="L46" s="3">
        <v>-5.9778779141624952E-2</v>
      </c>
      <c r="M46" s="3">
        <v>-26.203098123800924</v>
      </c>
    </row>
    <row r="47" spans="1:22" x14ac:dyDescent="0.2">
      <c r="A47" t="s">
        <v>5</v>
      </c>
      <c r="B47" s="3">
        <v>-0.27074848024517906</v>
      </c>
      <c r="C47" s="3">
        <v>5.5735169336570082E-3</v>
      </c>
      <c r="D47" s="3">
        <v>-0.24091423112579016</v>
      </c>
      <c r="E47" s="3">
        <v>0.49177519457377683</v>
      </c>
      <c r="F47" s="3">
        <v>2.0271250117042898</v>
      </c>
      <c r="G47" s="3">
        <v>9.9776113495537791E-2</v>
      </c>
      <c r="H47" s="3">
        <v>0.35969564297875922</v>
      </c>
      <c r="I47" s="3">
        <v>-2.8240248168195523E-2</v>
      </c>
      <c r="J47" s="3">
        <v>-1.3785677959033007</v>
      </c>
      <c r="K47" s="3">
        <v>-9.1607373804707543E-2</v>
      </c>
      <c r="L47" s="3">
        <v>-0.17586700795228999</v>
      </c>
      <c r="M47" s="3">
        <v>-35.307905495144233</v>
      </c>
    </row>
    <row r="48" spans="1:22" x14ac:dyDescent="0.2">
      <c r="A48" t="s">
        <v>6</v>
      </c>
      <c r="B48" s="3">
        <v>-1.3725589248502881E-2</v>
      </c>
      <c r="C48" s="3">
        <v>5.7828560471837682E-4</v>
      </c>
      <c r="D48" s="3">
        <v>-1.0812540291658877E-2</v>
      </c>
      <c r="E48" s="3">
        <v>2.6247238568725125E-2</v>
      </c>
      <c r="F48" s="3">
        <v>9.9776113495537944E-2</v>
      </c>
      <c r="G48" s="3">
        <v>5.1959911061407096E-3</v>
      </c>
      <c r="H48" s="3">
        <v>1.8114895654871149E-2</v>
      </c>
      <c r="I48" s="3">
        <v>-1.6188140580227026E-3</v>
      </c>
      <c r="J48" s="3">
        <v>-6.852922288346984E-2</v>
      </c>
      <c r="K48" s="3">
        <v>-4.4530815908605898E-3</v>
      </c>
      <c r="L48" s="3">
        <v>-9.1013326709267692E-3</v>
      </c>
      <c r="M48" s="3">
        <v>-1.9252034633276747</v>
      </c>
    </row>
    <row r="49" spans="1:13" x14ac:dyDescent="0.2">
      <c r="A49" t="s">
        <v>7</v>
      </c>
      <c r="B49" s="3">
        <v>-5.0256894988215166E-2</v>
      </c>
      <c r="C49" s="3">
        <v>4.4052409289624299E-3</v>
      </c>
      <c r="D49" s="3">
        <v>-3.2798374318349248E-2</v>
      </c>
      <c r="E49" s="3">
        <v>0.10116177130489934</v>
      </c>
      <c r="F49" s="3">
        <v>0.35969564297876011</v>
      </c>
      <c r="G49" s="3">
        <v>1.8114895654871167E-2</v>
      </c>
      <c r="H49" s="3">
        <v>6.5727378227356428E-2</v>
      </c>
      <c r="I49" s="3">
        <v>-6.0798786499112996E-3</v>
      </c>
      <c r="J49" s="3">
        <v>-0.24285186501445843</v>
      </c>
      <c r="K49" s="3">
        <v>-1.5835796224374293E-2</v>
      </c>
      <c r="L49" s="3">
        <v>-3.307678192533331E-2</v>
      </c>
      <c r="M49" s="3">
        <v>-7.6577461420678041</v>
      </c>
    </row>
    <row r="50" spans="1:13" x14ac:dyDescent="0.2">
      <c r="A50" t="s">
        <v>8</v>
      </c>
      <c r="B50" s="3">
        <v>5.34751099094631E-3</v>
      </c>
      <c r="C50" s="3">
        <v>-3.5511018985966555E-3</v>
      </c>
      <c r="D50" s="3">
        <v>-7.6710581114094014E-3</v>
      </c>
      <c r="E50" s="3">
        <v>-1.8931486394560479E-2</v>
      </c>
      <c r="F50" s="3">
        <v>-2.8240248168196612E-2</v>
      </c>
      <c r="G50" s="3">
        <v>-1.6188140580227562E-3</v>
      </c>
      <c r="H50" s="3">
        <v>-6.0798786499114818E-3</v>
      </c>
      <c r="I50" s="3">
        <v>1.5049855441544237E-3</v>
      </c>
      <c r="J50" s="3">
        <v>1.4447877360985736E-2</v>
      </c>
      <c r="K50" s="3">
        <v>8.2228859395693313E-4</v>
      </c>
      <c r="L50" s="3">
        <v>3.778829518246837E-3</v>
      </c>
      <c r="M50" s="3">
        <v>1.8671504260393696</v>
      </c>
    </row>
    <row r="51" spans="1:13" x14ac:dyDescent="0.2">
      <c r="A51" t="s">
        <v>9</v>
      </c>
      <c r="B51" s="3">
        <v>0.17891309034264721</v>
      </c>
      <c r="C51" s="3">
        <v>1.7446478894279541E-2</v>
      </c>
      <c r="D51" s="3">
        <v>0.2385546291320591</v>
      </c>
      <c r="E51" s="3">
        <v>-0.27357468246936428</v>
      </c>
      <c r="F51" s="3">
        <v>-1.3785677959032925</v>
      </c>
      <c r="G51" s="3">
        <v>-6.8529222883469285E-2</v>
      </c>
      <c r="H51" s="3">
        <v>-0.24285186501445621</v>
      </c>
      <c r="I51" s="3">
        <v>1.444787736098483E-2</v>
      </c>
      <c r="J51" s="3">
        <v>0.99634680782455898</v>
      </c>
      <c r="K51" s="3">
        <v>6.480816493613055E-2</v>
      </c>
      <c r="L51" s="3">
        <v>0.11554318768231098</v>
      </c>
      <c r="M51" s="3">
        <v>15.781388093610579</v>
      </c>
    </row>
    <row r="52" spans="1:13" x14ac:dyDescent="0.2">
      <c r="A52" t="s">
        <v>10</v>
      </c>
      <c r="B52" s="3">
        <v>1.1559069424775194E-2</v>
      </c>
      <c r="C52" s="3">
        <v>1.3058719864052627E-3</v>
      </c>
      <c r="D52" s="3">
        <v>1.5592546218745605E-2</v>
      </c>
      <c r="E52" s="3">
        <v>-1.6663060600633332E-2</v>
      </c>
      <c r="F52" s="3">
        <v>-9.1607373804707071E-2</v>
      </c>
      <c r="G52" s="3">
        <v>-4.4530815908605595E-3</v>
      </c>
      <c r="H52" s="3">
        <v>-1.5835796224374161E-2</v>
      </c>
      <c r="I52" s="3">
        <v>8.2228859395687653E-4</v>
      </c>
      <c r="J52" s="3">
        <v>6.4808164936130605E-2</v>
      </c>
      <c r="K52" s="3">
        <v>4.3883479803365974E-3</v>
      </c>
      <c r="L52" s="3">
        <v>7.4092952693377056E-3</v>
      </c>
      <c r="M52" s="3">
        <v>0.97592620746069936</v>
      </c>
    </row>
    <row r="53" spans="1:13" x14ac:dyDescent="0.2">
      <c r="A53" t="s">
        <v>11</v>
      </c>
      <c r="B53" s="3">
        <v>2.6036393345720409E-2</v>
      </c>
      <c r="C53" s="3">
        <v>-4.9802599625956255E-3</v>
      </c>
      <c r="D53" s="3">
        <v>7.5381037086517579E-3</v>
      </c>
      <c r="E53" s="3">
        <v>-5.9778779141624071E-2</v>
      </c>
      <c r="F53" s="3">
        <v>-0.17586700795229121</v>
      </c>
      <c r="G53" s="3">
        <v>-9.1013326709268195E-3</v>
      </c>
      <c r="H53" s="3">
        <v>-3.3076781925333448E-2</v>
      </c>
      <c r="I53" s="3">
        <v>3.778829518246755E-3</v>
      </c>
      <c r="J53" s="3">
        <v>0.11554318768231266</v>
      </c>
      <c r="K53" s="3">
        <v>7.4092952693378044E-3</v>
      </c>
      <c r="L53" s="3">
        <v>1.7588097530218606E-2</v>
      </c>
      <c r="M53" s="3">
        <v>4.9029333397447568</v>
      </c>
    </row>
    <row r="54" spans="1:13" x14ac:dyDescent="0.2">
      <c r="A54" t="s">
        <v>12</v>
      </c>
      <c r="B54" s="3">
        <v>6.9567226799383741</v>
      </c>
      <c r="C54" s="3">
        <v>-5.5349473361761996</v>
      </c>
      <c r="D54" s="3">
        <v>-12.614324109479336</v>
      </c>
      <c r="E54" s="3">
        <v>-26.203098123801109</v>
      </c>
      <c r="F54" s="3">
        <v>-35.30790549514586</v>
      </c>
      <c r="G54" s="3">
        <v>-1.9252034633277535</v>
      </c>
      <c r="H54" s="3">
        <v>-7.6577461420680812</v>
      </c>
      <c r="I54" s="3">
        <v>1.8671504260393728</v>
      </c>
      <c r="J54" s="3">
        <v>15.781388093611888</v>
      </c>
      <c r="K54" s="3">
        <v>0.97592620746078118</v>
      </c>
      <c r="L54" s="3">
        <v>4.9029333397448811</v>
      </c>
      <c r="M54" s="3">
        <v>2828.4672630661948</v>
      </c>
    </row>
    <row r="55" spans="1:13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2020-04-02T07:59:05Z</dcterms:created>
  <dcterms:modified xsi:type="dcterms:W3CDTF">2020-04-02T23:08:09Z</dcterms:modified>
</cp:coreProperties>
</file>